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minej\Desktop\新しいフォルダー\"/>
    </mc:Choice>
  </mc:AlternateContent>
  <xr:revisionPtr revIDLastSave="0" documentId="13_ncr:1_{826614AB-5F93-4C38-A367-29D433991972}" xr6:coauthVersionLast="47" xr6:coauthVersionMax="47" xr10:uidLastSave="{00000000-0000-0000-0000-000000000000}"/>
  <bookViews>
    <workbookView xWindow="13185" yWindow="390" windowWidth="15195" windowHeight="14310" xr2:uid="{00000000-000D-0000-FFFF-FFFF00000000}"/>
  </bookViews>
  <sheets>
    <sheet name="9号様式" sheetId="1" r:id="rId1"/>
  </sheets>
  <definedNames>
    <definedName name="_xlnm.Print_Area" localSheetId="0">'9号様式'!$A$1:$N$35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H18" i="1" s="1"/>
  <c r="J18" i="1" s="1"/>
  <c r="H24" i="1" l="1"/>
  <c r="J24" i="1" s="1"/>
  <c r="H26" i="1"/>
  <c r="J26" i="1" s="1"/>
  <c r="H20" i="1"/>
  <c r="J20" i="1" s="1"/>
  <c r="H22" i="1"/>
  <c r="J22" i="1" s="1"/>
  <c r="H28" i="1"/>
  <c r="J28" i="1" s="1"/>
</calcChain>
</file>

<file path=xl/sharedStrings.xml><?xml version="1.0" encoding="utf-8"?>
<sst xmlns="http://schemas.openxmlformats.org/spreadsheetml/2006/main" count="66" uniqueCount="49">
  <si>
    <r>
      <t>第９号様式</t>
    </r>
    <r>
      <rPr>
        <sz val="11"/>
        <color theme="1"/>
        <rFont val="ＭＳ Ｐ明朝"/>
        <family val="1"/>
        <charset val="128"/>
      </rPr>
      <t>（第15条関係）</t>
    </r>
    <rPh sb="0" eb="1">
      <t>ダイ</t>
    </rPh>
    <rPh sb="2" eb="3">
      <t>ゴウ</t>
    </rPh>
    <rPh sb="3" eb="5">
      <t>ヨウシキ</t>
    </rPh>
    <rPh sb="6" eb="7">
      <t>ダイ</t>
    </rPh>
    <rPh sb="9" eb="10">
      <t>ジョウ</t>
    </rPh>
    <rPh sb="10" eb="12">
      <t>カンケイ</t>
    </rPh>
    <phoneticPr fontId="2"/>
  </si>
  <si>
    <t>石油製品値引相当額報告書（第　　四半期）</t>
    <rPh sb="0" eb="2">
      <t>セキユ</t>
    </rPh>
    <rPh sb="2" eb="4">
      <t>セイヒン</t>
    </rPh>
    <rPh sb="4" eb="6">
      <t>ネビ</t>
    </rPh>
    <rPh sb="6" eb="9">
      <t>ソウトウガク</t>
    </rPh>
    <rPh sb="9" eb="12">
      <t>ホウコクショ</t>
    </rPh>
    <rPh sb="13" eb="14">
      <t>ダイ</t>
    </rPh>
    <rPh sb="16" eb="19">
      <t>シハンキ</t>
    </rPh>
    <phoneticPr fontId="2"/>
  </si>
  <si>
    <t>年　　　月　　　日</t>
    <rPh sb="0" eb="1">
      <t>ネン</t>
    </rPh>
    <rPh sb="4" eb="5">
      <t>ツキ</t>
    </rPh>
    <rPh sb="8" eb="9">
      <t>ニチ</t>
    </rPh>
    <phoneticPr fontId="2"/>
  </si>
  <si>
    <t>第　　　　　　　 号</t>
    <rPh sb="0" eb="1">
      <t>ダイ</t>
    </rPh>
    <rPh sb="9" eb="10">
      <t>ゴウ</t>
    </rPh>
    <phoneticPr fontId="2"/>
  </si>
  <si>
    <t>沖縄県知事　殿</t>
    <rPh sb="0" eb="3">
      <t>オキナワケン</t>
    </rPh>
    <rPh sb="3" eb="5">
      <t>チジ</t>
    </rPh>
    <rPh sb="6" eb="7">
      <t>ドノ</t>
    </rPh>
    <phoneticPr fontId="2"/>
  </si>
  <si>
    <t>住所又は所在地</t>
    <rPh sb="0" eb="2">
      <t>ジュウショ</t>
    </rPh>
    <rPh sb="2" eb="3">
      <t>マタ</t>
    </rPh>
    <rPh sb="4" eb="7">
      <t>ショザイチ</t>
    </rPh>
    <phoneticPr fontId="2"/>
  </si>
  <si>
    <t>油種</t>
    <rPh sb="0" eb="2">
      <t>ユシュ</t>
    </rPh>
    <phoneticPr fontId="2"/>
  </si>
  <si>
    <t>揮発油（ハイオク）</t>
    <rPh sb="0" eb="3">
      <t>キハツユ</t>
    </rPh>
    <phoneticPr fontId="2"/>
  </si>
  <si>
    <t>ℓ</t>
    <phoneticPr fontId="2"/>
  </si>
  <si>
    <t>軽　　　油</t>
    <rPh sb="0" eb="1">
      <t>ケイ</t>
    </rPh>
    <rPh sb="4" eb="5">
      <t>アブラ</t>
    </rPh>
    <phoneticPr fontId="2"/>
  </si>
  <si>
    <t>A　重　油</t>
    <rPh sb="2" eb="3">
      <t>ジュウ</t>
    </rPh>
    <rPh sb="4" eb="5">
      <t>アブラ</t>
    </rPh>
    <phoneticPr fontId="2"/>
  </si>
  <si>
    <t>円</t>
    <rPh sb="0" eb="1">
      <t>エン</t>
    </rPh>
    <phoneticPr fontId="2"/>
  </si>
  <si>
    <t>揮発油（レギュラー）</t>
    <rPh sb="0" eb="3">
      <t>キハツユ</t>
    </rPh>
    <phoneticPr fontId="2"/>
  </si>
  <si>
    <t>　石油製品の値引相当額について、石油製品輸送等補助金交付規程第15条の規定により、次のとおり
報告します。</t>
    <rPh sb="1" eb="3">
      <t>セキユ</t>
    </rPh>
    <rPh sb="3" eb="5">
      <t>セイヒン</t>
    </rPh>
    <rPh sb="6" eb="8">
      <t>ネビ</t>
    </rPh>
    <rPh sb="8" eb="11">
      <t>ソウトウガク</t>
    </rPh>
    <rPh sb="16" eb="18">
      <t>セキユ</t>
    </rPh>
    <rPh sb="18" eb="20">
      <t>セイヒン</t>
    </rPh>
    <rPh sb="20" eb="22">
      <t>ユソウ</t>
    </rPh>
    <rPh sb="22" eb="23">
      <t>ナド</t>
    </rPh>
    <rPh sb="23" eb="25">
      <t>ホジョ</t>
    </rPh>
    <rPh sb="25" eb="26">
      <t>キン</t>
    </rPh>
    <rPh sb="26" eb="28">
      <t>コウフ</t>
    </rPh>
    <rPh sb="28" eb="30">
      <t>キテイ</t>
    </rPh>
    <rPh sb="30" eb="31">
      <t>ダイ</t>
    </rPh>
    <rPh sb="33" eb="34">
      <t>ジョウ</t>
    </rPh>
    <rPh sb="35" eb="37">
      <t>キテイ</t>
    </rPh>
    <rPh sb="41" eb="42">
      <t>ツギ</t>
    </rPh>
    <rPh sb="47" eb="49">
      <t>ホウコク</t>
    </rPh>
    <phoneticPr fontId="2"/>
  </si>
  <si>
    <t>計</t>
    <rPh sb="0" eb="1">
      <t>ケイ</t>
    </rPh>
    <phoneticPr fontId="2"/>
  </si>
  <si>
    <t>円/ℓ</t>
    <rPh sb="0" eb="1">
      <t>エン</t>
    </rPh>
    <phoneticPr fontId="2"/>
  </si>
  <si>
    <t>１リットル当たり
補助額
（値引相当額）</t>
    <rPh sb="5" eb="6">
      <t>ア</t>
    </rPh>
    <rPh sb="9" eb="12">
      <t>ホジョガク</t>
    </rPh>
    <rPh sb="14" eb="16">
      <t>ネビキ</t>
    </rPh>
    <rPh sb="16" eb="18">
      <t>ソウトウ</t>
    </rPh>
    <rPh sb="18" eb="19">
      <t>ガク</t>
    </rPh>
    <phoneticPr fontId="2"/>
  </si>
  <si>
    <t>備　考</t>
    <rPh sb="0" eb="1">
      <t>ソナエ</t>
    </rPh>
    <rPh sb="2" eb="3">
      <t>コウ</t>
    </rPh>
    <phoneticPr fontId="2"/>
  </si>
  <si>
    <t>g/a</t>
    <phoneticPr fontId="2"/>
  </si>
  <si>
    <t>m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</si>
  <si>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</si>
  <si>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</si>
  <si>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</si>
  <si>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</si>
  <si>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</si>
  <si>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r>
      <t>g</t>
    </r>
    <r>
      <rPr>
        <sz val="10"/>
        <color theme="1"/>
        <rFont val="ＭＳ Ｐ明朝"/>
        <family val="1"/>
        <charset val="128"/>
      </rPr>
      <t>＝n×a/m</t>
    </r>
    <phoneticPr fontId="2"/>
  </si>
  <si>
    <r>
      <t>n</t>
    </r>
    <r>
      <rPr>
        <sz val="10"/>
        <color theme="1"/>
        <rFont val="ＭＳ Ｐ明朝"/>
        <family val="1"/>
        <charset val="128"/>
      </rPr>
      <t>(今回請求額）</t>
    </r>
    <rPh sb="2" eb="4">
      <t>コンカイ</t>
    </rPh>
    <rPh sb="4" eb="7">
      <t>セイキュウガク</t>
    </rPh>
    <phoneticPr fontId="2"/>
  </si>
  <si>
    <r>
      <t>i</t>
    </r>
    <r>
      <rPr>
        <sz val="10"/>
        <color theme="1"/>
        <rFont val="ＭＳ Ｐ明朝"/>
        <family val="1"/>
        <charset val="128"/>
      </rPr>
      <t>＝n×c/m</t>
    </r>
    <phoneticPr fontId="2"/>
  </si>
  <si>
    <r>
      <t>j</t>
    </r>
    <r>
      <rPr>
        <sz val="10"/>
        <color theme="1"/>
        <rFont val="ＭＳ Ｐ明朝"/>
        <family val="1"/>
        <charset val="128"/>
      </rPr>
      <t>＝n×d/m</t>
    </r>
    <phoneticPr fontId="2"/>
  </si>
  <si>
    <r>
      <t>k</t>
    </r>
    <r>
      <rPr>
        <sz val="10"/>
        <color theme="1"/>
        <rFont val="ＭＳ Ｐ明朝"/>
        <family val="1"/>
        <charset val="128"/>
      </rPr>
      <t>＝n×e/m</t>
    </r>
    <phoneticPr fontId="2"/>
  </si>
  <si>
    <r>
      <t>l</t>
    </r>
    <r>
      <rPr>
        <sz val="10"/>
        <color theme="1"/>
        <rFont val="ＭＳ Ｐ明朝"/>
        <family val="1"/>
        <charset val="128"/>
      </rPr>
      <t>＝n×f/m</t>
    </r>
    <phoneticPr fontId="2"/>
  </si>
  <si>
    <t>h/b</t>
    <phoneticPr fontId="2"/>
  </si>
  <si>
    <t>i/c</t>
    <phoneticPr fontId="2"/>
  </si>
  <si>
    <t>j/d</t>
    <phoneticPr fontId="2"/>
  </si>
  <si>
    <t>k/e</t>
    <phoneticPr fontId="2"/>
  </si>
  <si>
    <t>l/f</t>
    <phoneticPr fontId="2"/>
  </si>
  <si>
    <t>a</t>
    <phoneticPr fontId="2"/>
  </si>
  <si>
    <t>灯　油（一般向）</t>
    <rPh sb="0" eb="1">
      <t>ヒ</t>
    </rPh>
    <rPh sb="2" eb="3">
      <t>アブラ</t>
    </rPh>
    <rPh sb="4" eb="6">
      <t>イッパン</t>
    </rPh>
    <rPh sb="6" eb="7">
      <t>ム</t>
    </rPh>
    <phoneticPr fontId="2"/>
  </si>
  <si>
    <t>　〃　（雑貨店向）</t>
    <rPh sb="4" eb="7">
      <t>ザッカテン</t>
    </rPh>
    <rPh sb="7" eb="8">
      <t>ム</t>
    </rPh>
    <phoneticPr fontId="2"/>
  </si>
  <si>
    <t>第　　 四半期
輸送数量</t>
    <rPh sb="0" eb="1">
      <t>ダイ</t>
    </rPh>
    <rPh sb="4" eb="7">
      <t>シハンキ</t>
    </rPh>
    <rPh sb="8" eb="10">
      <t>ユソウ</t>
    </rPh>
    <rPh sb="10" eb="12">
      <t>スウリョウ</t>
    </rPh>
    <phoneticPr fontId="2"/>
  </si>
  <si>
    <t>第　　 四半期
補助金請求額</t>
    <rPh sb="0" eb="1">
      <t>ダイ</t>
    </rPh>
    <rPh sb="4" eb="7">
      <t>シハンキ</t>
    </rPh>
    <rPh sb="8" eb="11">
      <t>ホジョキン</t>
    </rPh>
    <rPh sb="11" eb="13">
      <t>セイキュウ</t>
    </rPh>
    <rPh sb="13" eb="14">
      <t>ガク</t>
    </rPh>
    <phoneticPr fontId="2"/>
  </si>
  <si>
    <t>（離島名：　　　　　　　　　　　　　　　）</t>
    <rPh sb="1" eb="3">
      <t>リトウ</t>
    </rPh>
    <rPh sb="3" eb="4">
      <t>メイ</t>
    </rPh>
    <phoneticPr fontId="2"/>
  </si>
  <si>
    <r>
      <t>h</t>
    </r>
    <r>
      <rPr>
        <sz val="10"/>
        <color theme="1"/>
        <rFont val="ＭＳ Ｐ明朝"/>
        <family val="1"/>
        <charset val="128"/>
      </rPr>
      <t>＝n×b/m</t>
    </r>
    <phoneticPr fontId="2"/>
  </si>
  <si>
    <t>事　業　所　名</t>
    <rPh sb="0" eb="1">
      <t>コト</t>
    </rPh>
    <rPh sb="2" eb="3">
      <t>ギョウ</t>
    </rPh>
    <rPh sb="4" eb="5">
      <t>ショ</t>
    </rPh>
    <rPh sb="6" eb="7">
      <t>メイ</t>
    </rPh>
    <phoneticPr fontId="2"/>
  </si>
  <si>
    <t>代　表　者　名</t>
    <rPh sb="0" eb="1">
      <t>ダイ</t>
    </rPh>
    <rPh sb="2" eb="3">
      <t>オモテ</t>
    </rPh>
    <rPh sb="4" eb="5">
      <t>シャ</t>
    </rPh>
    <rPh sb="6" eb="7">
      <t>メイ</t>
    </rPh>
    <phoneticPr fontId="2"/>
  </si>
  <si>
    <t>注１</t>
    <phoneticPr fontId="12"/>
  </si>
  <si>
    <r>
      <t>１リットル当たり補助額（値引相当額）の欄は、</t>
    </r>
    <r>
      <rPr>
        <u/>
        <sz val="9.5"/>
        <color indexed="8"/>
        <rFont val="ＭＳ 明朝"/>
        <family val="1"/>
        <charset val="128"/>
      </rPr>
      <t>上表中の計算式を参考に、油種ごとの</t>
    </r>
    <phoneticPr fontId="12"/>
  </si>
  <si>
    <t>補助金請求額を輸送数量で除して得た額（その額に１円未満の端数があるときは、その端数</t>
    <phoneticPr fontId="12"/>
  </si>
  <si>
    <r>
      <rPr>
        <u/>
        <sz val="9.5"/>
        <rFont val="ＭＳ 明朝"/>
        <family val="1"/>
        <charset val="128"/>
      </rPr>
      <t>を切り捨てた額）を記入</t>
    </r>
    <r>
      <rPr>
        <sz val="9.5"/>
        <rFont val="ＭＳ 明朝"/>
        <family val="1"/>
        <charset val="128"/>
      </rPr>
      <t>すること。</t>
    </r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</si>
</sst>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.5"/>
      <color rgb="FF000000"/>
      <name val="ＭＳ 明朝"/>
      <family val="1"/>
      <charset val="128"/>
    </font>
    <font>
      <sz val="6"/>
      <name val="ＭＳ Ｐゴシック"/>
      <family val="3"/>
      <charset val="128"/>
    </font>
    <font>
      <u/>
      <sz val="9.5"/>
      <color indexed="8"/>
      <name val="ＭＳ 明朝"/>
      <family val="1"/>
      <charset val="128"/>
    </font>
    <font>
      <u/>
      <sz val="9.5"/>
      <name val="ＭＳ 明朝"/>
      <family val="1"/>
      <charset val="128"/>
    </font>
    <font>
      <sz val="9.5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2" borderId="0" xfId="0" applyFont="1" applyFill="1" applyAlignment="1"/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left" vertical="center" indent="1"/>
    </xf>
    <xf numFmtId="0" fontId="7" fillId="0" borderId="9" xfId="0" applyFont="1" applyBorder="1" applyAlignment="1">
      <alignment horizontal="right"/>
    </xf>
    <xf numFmtId="0" fontId="7" fillId="0" borderId="0" xfId="0" applyFont="1" applyAlignment="1">
      <alignment horizontal="right"/>
    </xf>
    <xf numFmtId="38" fontId="0" fillId="0" borderId="4" xfId="1" applyFont="1" applyBorder="1" applyProtection="1">
      <alignment vertical="center"/>
      <protection locked="0"/>
    </xf>
    <xf numFmtId="38" fontId="0" fillId="0" borderId="9" xfId="1" applyFont="1" applyBorder="1" applyProtection="1">
      <alignment vertical="center"/>
    </xf>
    <xf numFmtId="0" fontId="6" fillId="2" borderId="9" xfId="0" applyFont="1" applyFill="1" applyBorder="1" applyAlignment="1"/>
    <xf numFmtId="1" fontId="0" fillId="0" borderId="4" xfId="0" applyNumberFormat="1" applyBorder="1">
      <alignment vertical="center"/>
    </xf>
    <xf numFmtId="38" fontId="0" fillId="0" borderId="4" xfId="1" applyFont="1" applyBorder="1" applyProtection="1">
      <alignment vertical="center"/>
    </xf>
    <xf numFmtId="38" fontId="0" fillId="2" borderId="9" xfId="1" applyFont="1" applyFill="1" applyBorder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5" fillId="0" borderId="0" xfId="0" applyFont="1" applyAlignment="1">
      <alignment horizontal="center" vertical="center"/>
    </xf>
    <xf numFmtId="0" fontId="8" fillId="2" borderId="0" xfId="0" applyFont="1" applyFill="1" applyAlignment="1">
      <alignment horizontal="left" vertical="center" indent="1"/>
    </xf>
    <xf numFmtId="38" fontId="9" fillId="2" borderId="0" xfId="1" applyFont="1" applyFill="1" applyBorder="1" applyAlignment="1" applyProtection="1">
      <alignment vertical="center"/>
      <protection locked="0"/>
    </xf>
    <xf numFmtId="0" fontId="10" fillId="2" borderId="0" xfId="0" applyFont="1" applyFill="1" applyAlignment="1"/>
    <xf numFmtId="38" fontId="0" fillId="0" borderId="0" xfId="1" applyFont="1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/>
    </xf>
    <xf numFmtId="0" fontId="16" fillId="0" borderId="0" xfId="0" applyFont="1" applyAlignment="1" applyProtection="1">
      <alignment horizontal="right" vertical="center"/>
      <protection locked="0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2" xfId="0" applyFont="1" applyFill="1" applyBorder="1" applyAlignment="1">
      <alignment horizontal="left" indent="1"/>
    </xf>
    <xf numFmtId="0" fontId="6" fillId="2" borderId="8" xfId="0" applyFont="1" applyFill="1" applyBorder="1" applyAlignment="1">
      <alignment horizontal="left" indent="1"/>
    </xf>
    <xf numFmtId="0" fontId="6" fillId="2" borderId="3" xfId="0" applyFont="1" applyFill="1" applyBorder="1" applyAlignment="1">
      <alignment horizontal="left" inden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distributed" vertical="center"/>
      <protection locked="0"/>
    </xf>
    <xf numFmtId="0" fontId="4" fillId="0" borderId="0" xfId="0" applyFont="1" applyAlignment="1" applyProtection="1">
      <alignment horizontal="distributed"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right" vertical="center"/>
      <protection locked="0"/>
    </xf>
    <xf numFmtId="0" fontId="0" fillId="0" borderId="1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34"/>
  <sheetViews>
    <sheetView tabSelected="1" view="pageBreakPreview" zoomScale="85" zoomScaleNormal="100" zoomScaleSheetLayoutView="85" workbookViewId="0">
      <selection activeCell="N11" sqref="N11"/>
    </sheetView>
  </sheetViews>
  <sheetFormatPr defaultRowHeight="13.5" x14ac:dyDescent="0.15"/>
  <cols>
    <col min="1" max="1" width="1.75" customWidth="1"/>
    <col min="2" max="3" width="3.125" customWidth="1"/>
    <col min="4" max="4" width="12.875" customWidth="1"/>
    <col min="5" max="5" width="2.625" customWidth="1"/>
    <col min="6" max="6" width="9.5" customWidth="1"/>
    <col min="7" max="7" width="3.625" customWidth="1"/>
    <col min="8" max="8" width="13.25" customWidth="1"/>
    <col min="9" max="9" width="3.625" customWidth="1"/>
    <col min="10" max="10" width="9" customWidth="1"/>
    <col min="11" max="11" width="5.625" customWidth="1"/>
    <col min="13" max="13" width="6.375" customWidth="1"/>
    <col min="14" max="14" width="5.5" customWidth="1"/>
  </cols>
  <sheetData>
    <row r="2" spans="2:14" x14ac:dyDescent="0.15">
      <c r="B2" t="s">
        <v>0</v>
      </c>
    </row>
    <row r="3" spans="2:14" ht="23.25" customHeight="1" x14ac:dyDescent="0.15">
      <c r="D3" s="1"/>
      <c r="E3" s="1"/>
      <c r="F3" s="1"/>
      <c r="G3" s="1"/>
      <c r="H3" s="1"/>
      <c r="I3" s="1"/>
      <c r="J3" s="1"/>
      <c r="K3" s="1"/>
    </row>
    <row r="4" spans="2:14" ht="21.75" customHeight="1" x14ac:dyDescent="0.15">
      <c r="B4" s="38" t="s">
        <v>1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2:14" x14ac:dyDescent="0.15">
      <c r="D5" s="1"/>
      <c r="E5" s="1"/>
      <c r="F5" s="1"/>
      <c r="G5" s="1"/>
      <c r="H5" s="1"/>
      <c r="I5" s="1"/>
      <c r="J5" s="1"/>
      <c r="L5" s="44" t="s">
        <v>3</v>
      </c>
      <c r="M5" s="44"/>
    </row>
    <row r="6" spans="2:14" x14ac:dyDescent="0.15">
      <c r="D6" s="1"/>
      <c r="E6" s="1"/>
      <c r="F6" s="1"/>
      <c r="G6" s="1"/>
      <c r="H6" s="1"/>
      <c r="I6" s="1"/>
      <c r="J6" s="1"/>
      <c r="L6" s="44" t="s">
        <v>2</v>
      </c>
      <c r="M6" s="44"/>
    </row>
    <row r="7" spans="2:14" ht="17.25" customHeight="1" x14ac:dyDescent="0.15">
      <c r="C7" s="37" t="s">
        <v>4</v>
      </c>
      <c r="D7" s="37"/>
      <c r="E7" s="37"/>
    </row>
    <row r="8" spans="2:14" x14ac:dyDescent="0.15">
      <c r="I8" s="1"/>
    </row>
    <row r="9" spans="2:14" ht="20.25" customHeight="1" x14ac:dyDescent="0.15">
      <c r="H9" s="51" t="s">
        <v>5</v>
      </c>
      <c r="I9" s="51"/>
      <c r="J9" s="51"/>
      <c r="K9" s="14"/>
      <c r="L9" s="14"/>
      <c r="M9" s="14"/>
    </row>
    <row r="10" spans="2:14" ht="20.25" customHeight="1" x14ac:dyDescent="0.15">
      <c r="I10" s="45" t="s">
        <v>43</v>
      </c>
      <c r="J10" s="45"/>
      <c r="K10" s="14"/>
      <c r="L10" s="14"/>
      <c r="M10" s="14"/>
    </row>
    <row r="11" spans="2:14" ht="20.25" customHeight="1" x14ac:dyDescent="0.15">
      <c r="I11" s="45" t="s">
        <v>44</v>
      </c>
      <c r="J11" s="45"/>
      <c r="K11" s="14"/>
      <c r="L11" s="14"/>
      <c r="N11" s="22"/>
    </row>
    <row r="12" spans="2:14" ht="19.5" customHeight="1" x14ac:dyDescent="0.15"/>
    <row r="13" spans="2:14" ht="18" customHeight="1" x14ac:dyDescent="0.15">
      <c r="C13" s="47" t="s">
        <v>13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</row>
    <row r="14" spans="2:14" ht="18" customHeight="1" x14ac:dyDescent="0.15"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2:14" ht="21.75" customHeight="1" x14ac:dyDescent="0.15">
      <c r="J15" s="43" t="s">
        <v>41</v>
      </c>
      <c r="K15" s="43"/>
      <c r="L15" s="43"/>
      <c r="M15" s="43"/>
    </row>
    <row r="16" spans="2:14" ht="41.25" customHeight="1" x14ac:dyDescent="0.15">
      <c r="C16" s="41" t="s">
        <v>6</v>
      </c>
      <c r="D16" s="42"/>
      <c r="E16" s="35" t="s">
        <v>39</v>
      </c>
      <c r="F16" s="39"/>
      <c r="G16" s="40"/>
      <c r="H16" s="35" t="s">
        <v>40</v>
      </c>
      <c r="I16" s="36"/>
      <c r="J16" s="46" t="s">
        <v>16</v>
      </c>
      <c r="K16" s="34"/>
      <c r="L16" s="34" t="s">
        <v>17</v>
      </c>
      <c r="M16" s="34"/>
    </row>
    <row r="17" spans="3:13" ht="21.75" customHeight="1" x14ac:dyDescent="0.15">
      <c r="C17" s="30" t="s">
        <v>7</v>
      </c>
      <c r="D17" s="31"/>
      <c r="E17" s="25" t="s">
        <v>36</v>
      </c>
      <c r="F17" s="26"/>
      <c r="G17" s="27"/>
      <c r="H17" s="23" t="s">
        <v>25</v>
      </c>
      <c r="I17" s="24"/>
      <c r="J17" s="23" t="s">
        <v>18</v>
      </c>
      <c r="K17" s="24"/>
      <c r="L17" s="28"/>
      <c r="M17" s="28"/>
    </row>
    <row r="18" spans="3:13" ht="39.950000000000003" customHeight="1" x14ac:dyDescent="0.15">
      <c r="C18" s="32"/>
      <c r="D18" s="33"/>
      <c r="E18" s="5"/>
      <c r="F18" s="12"/>
      <c r="G18" s="3" t="s">
        <v>8</v>
      </c>
      <c r="H18" s="8" t="str">
        <f>IFERROR(F18/$F$30*$H$30,"")</f>
        <v/>
      </c>
      <c r="I18" s="9" t="s">
        <v>11</v>
      </c>
      <c r="J18" s="10" t="str">
        <f>IFERROR(ROUND(H18/F18,0),"")</f>
        <v/>
      </c>
      <c r="K18" s="9" t="s">
        <v>15</v>
      </c>
      <c r="L18" s="28"/>
      <c r="M18" s="28"/>
    </row>
    <row r="19" spans="3:13" ht="17.25" customHeight="1" x14ac:dyDescent="0.15">
      <c r="C19" s="30" t="s">
        <v>12</v>
      </c>
      <c r="D19" s="31"/>
      <c r="E19" s="25" t="s">
        <v>20</v>
      </c>
      <c r="F19" s="26"/>
      <c r="G19" s="27"/>
      <c r="H19" s="23" t="s">
        <v>42</v>
      </c>
      <c r="I19" s="24"/>
      <c r="J19" s="23" t="s">
        <v>31</v>
      </c>
      <c r="K19" s="24"/>
      <c r="L19" s="28"/>
      <c r="M19" s="28"/>
    </row>
    <row r="20" spans="3:13" ht="39.950000000000003" customHeight="1" x14ac:dyDescent="0.15">
      <c r="C20" s="32"/>
      <c r="D20" s="33"/>
      <c r="E20" s="6"/>
      <c r="F20" s="13"/>
      <c r="G20" s="2" t="s">
        <v>8</v>
      </c>
      <c r="H20" s="11" t="str">
        <f>IFERROR(F20/$F$30*$H$30,"")</f>
        <v/>
      </c>
      <c r="I20" s="9" t="s">
        <v>11</v>
      </c>
      <c r="J20" s="10" t="str">
        <f>IFERROR(ROUND(H20/F20,0),"")</f>
        <v/>
      </c>
      <c r="K20" s="2" t="s">
        <v>15</v>
      </c>
      <c r="L20" s="28"/>
      <c r="M20" s="28"/>
    </row>
    <row r="21" spans="3:13" ht="17.25" customHeight="1" x14ac:dyDescent="0.15">
      <c r="C21" s="30" t="s">
        <v>37</v>
      </c>
      <c r="D21" s="31"/>
      <c r="E21" s="25" t="s">
        <v>21</v>
      </c>
      <c r="F21" s="26"/>
      <c r="G21" s="27"/>
      <c r="H21" s="23" t="s">
        <v>27</v>
      </c>
      <c r="I21" s="24"/>
      <c r="J21" s="23" t="s">
        <v>32</v>
      </c>
      <c r="K21" s="24"/>
      <c r="L21" s="28"/>
      <c r="M21" s="28"/>
    </row>
    <row r="22" spans="3:13" ht="39.950000000000003" customHeight="1" x14ac:dyDescent="0.15">
      <c r="C22" s="32"/>
      <c r="D22" s="33"/>
      <c r="E22" s="5"/>
      <c r="F22" s="12"/>
      <c r="G22" s="3" t="s">
        <v>8</v>
      </c>
      <c r="H22" s="8" t="str">
        <f>IFERROR(F22/$F$30*$H$30,"")</f>
        <v/>
      </c>
      <c r="I22" s="9" t="s">
        <v>11</v>
      </c>
      <c r="J22" s="10" t="str">
        <f>IFERROR(ROUND(H22/F22,0),"")</f>
        <v/>
      </c>
      <c r="K22" s="3" t="s">
        <v>15</v>
      </c>
      <c r="L22" s="28"/>
      <c r="M22" s="28"/>
    </row>
    <row r="23" spans="3:13" ht="17.25" customHeight="1" x14ac:dyDescent="0.15">
      <c r="C23" s="34" t="s">
        <v>38</v>
      </c>
      <c r="D23" s="34"/>
      <c r="E23" s="25" t="s">
        <v>22</v>
      </c>
      <c r="F23" s="26"/>
      <c r="G23" s="27"/>
      <c r="H23" s="23" t="s">
        <v>28</v>
      </c>
      <c r="I23" s="24"/>
      <c r="J23" s="23" t="s">
        <v>33</v>
      </c>
      <c r="K23" s="24"/>
      <c r="L23" s="28"/>
      <c r="M23" s="28"/>
    </row>
    <row r="24" spans="3:13" ht="39.950000000000003" customHeight="1" x14ac:dyDescent="0.15">
      <c r="C24" s="34"/>
      <c r="D24" s="34"/>
      <c r="E24" s="6"/>
      <c r="F24" s="13"/>
      <c r="G24" s="2" t="s">
        <v>8</v>
      </c>
      <c r="H24" s="11" t="str">
        <f>IFERROR(F24/$F$30*$H$30,"")</f>
        <v/>
      </c>
      <c r="I24" s="9" t="s">
        <v>11</v>
      </c>
      <c r="J24" s="10" t="str">
        <f>IFERROR(ROUND(H24/F24,0),"")</f>
        <v/>
      </c>
      <c r="K24" s="2" t="s">
        <v>15</v>
      </c>
      <c r="L24" s="28"/>
      <c r="M24" s="28"/>
    </row>
    <row r="25" spans="3:13" ht="17.25" customHeight="1" x14ac:dyDescent="0.15">
      <c r="C25" s="34" t="s">
        <v>9</v>
      </c>
      <c r="D25" s="34"/>
      <c r="E25" s="25" t="s">
        <v>23</v>
      </c>
      <c r="F25" s="26"/>
      <c r="G25" s="27"/>
      <c r="H25" s="23" t="s">
        <v>29</v>
      </c>
      <c r="I25" s="24"/>
      <c r="J25" s="23" t="s">
        <v>34</v>
      </c>
      <c r="K25" s="24"/>
      <c r="L25" s="28"/>
      <c r="M25" s="28"/>
    </row>
    <row r="26" spans="3:13" ht="39.950000000000003" customHeight="1" x14ac:dyDescent="0.15">
      <c r="C26" s="34"/>
      <c r="D26" s="34"/>
      <c r="E26" s="6"/>
      <c r="F26" s="13"/>
      <c r="G26" s="3" t="s">
        <v>8</v>
      </c>
      <c r="H26" s="8" t="str">
        <f>IFERROR(F26/$F$30*$H$30,"")</f>
        <v/>
      </c>
      <c r="I26" s="2" t="s">
        <v>11</v>
      </c>
      <c r="J26" s="10" t="str">
        <f>IFERROR(ROUND(H26/F26,0),"")</f>
        <v/>
      </c>
      <c r="K26" s="9" t="s">
        <v>15</v>
      </c>
      <c r="L26" s="28"/>
      <c r="M26" s="28"/>
    </row>
    <row r="27" spans="3:13" ht="17.25" customHeight="1" x14ac:dyDescent="0.15">
      <c r="C27" s="34" t="s">
        <v>10</v>
      </c>
      <c r="D27" s="34"/>
      <c r="E27" s="25" t="s">
        <v>24</v>
      </c>
      <c r="F27" s="26"/>
      <c r="G27" s="27"/>
      <c r="H27" s="23" t="s">
        <v>30</v>
      </c>
      <c r="I27" s="24"/>
      <c r="J27" s="23" t="s">
        <v>35</v>
      </c>
      <c r="K27" s="24"/>
      <c r="L27" s="28"/>
      <c r="M27" s="28"/>
    </row>
    <row r="28" spans="3:13" ht="39.950000000000003" customHeight="1" x14ac:dyDescent="0.15">
      <c r="C28" s="34"/>
      <c r="D28" s="34"/>
      <c r="E28" s="6"/>
      <c r="F28" s="13"/>
      <c r="G28" s="3" t="s">
        <v>8</v>
      </c>
      <c r="H28" s="8" t="str">
        <f>IFERROR(F28/$F$30*$H$30,"")</f>
        <v/>
      </c>
      <c r="I28" s="3" t="s">
        <v>11</v>
      </c>
      <c r="J28" s="10" t="str">
        <f>IFERROR(ROUND(H28/F28,0),"")</f>
        <v/>
      </c>
      <c r="K28" s="9" t="s">
        <v>15</v>
      </c>
      <c r="L28" s="28"/>
      <c r="M28" s="28"/>
    </row>
    <row r="29" spans="3:13" x14ac:dyDescent="0.15">
      <c r="C29" s="34" t="s">
        <v>14</v>
      </c>
      <c r="D29" s="34"/>
      <c r="E29" s="25" t="s">
        <v>19</v>
      </c>
      <c r="F29" s="26"/>
      <c r="G29" s="27"/>
      <c r="H29" s="23" t="s">
        <v>26</v>
      </c>
      <c r="I29" s="24"/>
      <c r="J29" s="52"/>
      <c r="K29" s="52"/>
      <c r="L29" s="29"/>
      <c r="M29" s="29"/>
    </row>
    <row r="30" spans="3:13" ht="39.950000000000003" customHeight="1" x14ac:dyDescent="0.15">
      <c r="C30" s="34"/>
      <c r="D30" s="34"/>
      <c r="E30" s="4"/>
      <c r="F30" s="12" t="str">
        <f>IF(SUM(F18,F20,F22,F24,F26,F28)=0,"",SUM(F18,F20,F22,F24,F26,F28))</f>
        <v/>
      </c>
      <c r="G30" s="3" t="s">
        <v>8</v>
      </c>
      <c r="H30" s="7"/>
      <c r="I30" s="3" t="s">
        <v>11</v>
      </c>
      <c r="J30" s="52"/>
      <c r="K30" s="52"/>
      <c r="L30" s="29"/>
      <c r="M30" s="29"/>
    </row>
    <row r="31" spans="3:13" ht="9.9499999999999993" customHeight="1" x14ac:dyDescent="0.15">
      <c r="C31" s="15"/>
      <c r="D31" s="15"/>
      <c r="E31" s="16"/>
      <c r="F31" s="17"/>
      <c r="G31" s="18"/>
      <c r="H31" s="19"/>
      <c r="I31" s="18"/>
      <c r="J31" s="20"/>
      <c r="K31" s="20"/>
      <c r="L31" s="20"/>
      <c r="M31" s="20"/>
    </row>
    <row r="32" spans="3:13" x14ac:dyDescent="0.15">
      <c r="C32" s="21" t="s">
        <v>45</v>
      </c>
      <c r="D32" s="48" t="s">
        <v>46</v>
      </c>
      <c r="E32" s="48"/>
      <c r="F32" s="48"/>
      <c r="G32" s="48"/>
      <c r="H32" s="48"/>
      <c r="I32" s="48"/>
      <c r="J32" s="48"/>
      <c r="K32" s="48"/>
      <c r="L32" s="48"/>
      <c r="M32" s="48"/>
    </row>
    <row r="33" spans="4:13" x14ac:dyDescent="0.15">
      <c r="D33" s="49" t="s">
        <v>47</v>
      </c>
      <c r="E33" s="49"/>
      <c r="F33" s="49"/>
      <c r="G33" s="49"/>
      <c r="H33" s="49"/>
      <c r="I33" s="49"/>
      <c r="J33" s="49"/>
      <c r="K33" s="49"/>
      <c r="L33" s="49"/>
      <c r="M33" s="49"/>
    </row>
    <row r="34" spans="4:13" x14ac:dyDescent="0.15">
      <c r="D34" s="50" t="s">
        <v>48</v>
      </c>
      <c r="E34" s="50"/>
      <c r="F34" s="50"/>
      <c r="G34" s="50"/>
      <c r="H34" s="50"/>
      <c r="I34" s="50"/>
      <c r="J34" s="50"/>
      <c r="K34" s="50"/>
      <c r="L34" s="50"/>
      <c r="M34" s="50"/>
    </row>
  </sheetData>
  <mergeCells count="52">
    <mergeCell ref="D32:M32"/>
    <mergeCell ref="D33:M33"/>
    <mergeCell ref="D34:M34"/>
    <mergeCell ref="H9:J9"/>
    <mergeCell ref="I10:J10"/>
    <mergeCell ref="C17:D18"/>
    <mergeCell ref="C19:D20"/>
    <mergeCell ref="E19:G19"/>
    <mergeCell ref="E17:G17"/>
    <mergeCell ref="H17:I17"/>
    <mergeCell ref="H19:I19"/>
    <mergeCell ref="J17:K17"/>
    <mergeCell ref="J29:K30"/>
    <mergeCell ref="C29:D30"/>
    <mergeCell ref="L17:M18"/>
    <mergeCell ref="L19:M20"/>
    <mergeCell ref="C7:E7"/>
    <mergeCell ref="B4:M4"/>
    <mergeCell ref="E16:G16"/>
    <mergeCell ref="C16:D16"/>
    <mergeCell ref="J15:M15"/>
    <mergeCell ref="L5:M5"/>
    <mergeCell ref="L6:M6"/>
    <mergeCell ref="I11:J11"/>
    <mergeCell ref="J16:K16"/>
    <mergeCell ref="C13:N14"/>
    <mergeCell ref="L16:M16"/>
    <mergeCell ref="C21:D22"/>
    <mergeCell ref="C27:D28"/>
    <mergeCell ref="C25:D26"/>
    <mergeCell ref="C23:D24"/>
    <mergeCell ref="H16:I16"/>
    <mergeCell ref="L21:M22"/>
    <mergeCell ref="L29:M30"/>
    <mergeCell ref="L23:M24"/>
    <mergeCell ref="L25:M26"/>
    <mergeCell ref="L27:M28"/>
    <mergeCell ref="E29:G29"/>
    <mergeCell ref="E27:G27"/>
    <mergeCell ref="E25:G25"/>
    <mergeCell ref="E23:G23"/>
    <mergeCell ref="E21:G21"/>
    <mergeCell ref="H29:I29"/>
    <mergeCell ref="H27:I27"/>
    <mergeCell ref="H25:I25"/>
    <mergeCell ref="H23:I23"/>
    <mergeCell ref="H21:I21"/>
    <mergeCell ref="J27:K27"/>
    <mergeCell ref="J25:K25"/>
    <mergeCell ref="J23:K23"/>
    <mergeCell ref="J21:K21"/>
    <mergeCell ref="J19:K19"/>
  </mergeCells>
  <phoneticPr fontId="2"/>
  <conditionalFormatting sqref="H18">
    <cfRule type="expression" dxfId="23" priority="80">
      <formula>ISERROR(H18)</formula>
    </cfRule>
    <cfRule type="expression" dxfId="22" priority="81">
      <formula>#DIV/0!</formula>
    </cfRule>
    <cfRule type="expression" dxfId="21" priority="82">
      <formula>$H$18</formula>
    </cfRule>
  </conditionalFormatting>
  <conditionalFormatting sqref="H20">
    <cfRule type="expression" dxfId="20" priority="23">
      <formula>ISERROR(H20)</formula>
    </cfRule>
    <cfRule type="expression" dxfId="19" priority="24">
      <formula>#DIV/0!</formula>
    </cfRule>
    <cfRule type="expression" dxfId="18" priority="25">
      <formula>$H$18</formula>
    </cfRule>
  </conditionalFormatting>
  <conditionalFormatting sqref="H22">
    <cfRule type="expression" dxfId="17" priority="20">
      <formula>ISERROR(H22)</formula>
    </cfRule>
    <cfRule type="expression" dxfId="16" priority="21">
      <formula>#DIV/0!</formula>
    </cfRule>
    <cfRule type="expression" dxfId="15" priority="22">
      <formula>$H$18</formula>
    </cfRule>
  </conditionalFormatting>
  <conditionalFormatting sqref="H24">
    <cfRule type="expression" dxfId="14" priority="17">
      <formula>ISERROR(H24)</formula>
    </cfRule>
    <cfRule type="expression" dxfId="13" priority="18">
      <formula>#DIV/0!</formula>
    </cfRule>
    <cfRule type="expression" dxfId="12" priority="19">
      <formula>$H$18</formula>
    </cfRule>
  </conditionalFormatting>
  <conditionalFormatting sqref="H26">
    <cfRule type="expression" dxfId="11" priority="14">
      <formula>ISERROR(H26)</formula>
    </cfRule>
    <cfRule type="expression" dxfId="10" priority="15">
      <formula>#DIV/0!</formula>
    </cfRule>
    <cfRule type="expression" dxfId="9" priority="16">
      <formula>$H$18</formula>
    </cfRule>
  </conditionalFormatting>
  <conditionalFormatting sqref="H28">
    <cfRule type="expression" dxfId="8" priority="11">
      <formula>ISERROR(H28)</formula>
    </cfRule>
    <cfRule type="expression" dxfId="7" priority="12">
      <formula>#DIV/0!</formula>
    </cfRule>
    <cfRule type="expression" dxfId="6" priority="13">
      <formula>$H$18</formula>
    </cfRule>
  </conditionalFormatting>
  <conditionalFormatting sqref="J18">
    <cfRule type="expression" dxfId="5" priority="51">
      <formula>ISERROR(J18)</formula>
    </cfRule>
    <cfRule type="expression" priority="52">
      <formula>ISERROR(J18)</formula>
    </cfRule>
  </conditionalFormatting>
  <conditionalFormatting sqref="J20">
    <cfRule type="expression" dxfId="4" priority="9">
      <formula>ISERROR(J20)</formula>
    </cfRule>
    <cfRule type="expression" priority="10">
      <formula>ISERROR(J20)</formula>
    </cfRule>
  </conditionalFormatting>
  <conditionalFormatting sqref="J22">
    <cfRule type="expression" dxfId="3" priority="7">
      <formula>ISERROR(J22)</formula>
    </cfRule>
    <cfRule type="expression" priority="8">
      <formula>ISERROR(J22)</formula>
    </cfRule>
  </conditionalFormatting>
  <conditionalFormatting sqref="J24">
    <cfRule type="expression" dxfId="2" priority="5">
      <formula>ISERROR(J24)</formula>
    </cfRule>
    <cfRule type="expression" priority="6">
      <formula>ISERROR(J24)</formula>
    </cfRule>
  </conditionalFormatting>
  <conditionalFormatting sqref="J26">
    <cfRule type="expression" dxfId="1" priority="3">
      <formula>ISERROR(J26)</formula>
    </cfRule>
    <cfRule type="expression" priority="4">
      <formula>ISERROR(J26)</formula>
    </cfRule>
  </conditionalFormatting>
  <conditionalFormatting sqref="J28">
    <cfRule type="expression" dxfId="0" priority="1">
      <formula>ISERROR(J28)</formula>
    </cfRule>
    <cfRule type="expression" priority="2">
      <formula>ISERROR(J28)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9号様式</vt:lpstr>
      <vt:lpstr>'9号様式'!Print_Area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備瀨由佳梨</dc:creator>
  <cp:lastModifiedBy>仲嶺</cp:lastModifiedBy>
  <cp:lastPrinted>2016-07-15T07:31:42Z</cp:lastPrinted>
  <dcterms:created xsi:type="dcterms:W3CDTF">2016-04-18T12:10:32Z</dcterms:created>
  <dcterms:modified xsi:type="dcterms:W3CDTF">2024-07-18T00:30:06Z</dcterms:modified>
</cp:coreProperties>
</file>