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480" windowWidth="11025" windowHeight="4035" activeTab="0"/>
  </bookViews>
  <sheets>
    <sheet name="３島別" sheetId="1" r:id="rId1"/>
  </sheets>
  <definedNames>
    <definedName name="\A">#REF!</definedName>
    <definedName name="\B">#REF!</definedName>
    <definedName name="_xlnm.Print_Area" localSheetId="0">'３島別'!$A$1:$J$49</definedName>
  </definedNames>
  <calcPr fullCalcOnLoad="1"/>
</workbook>
</file>

<file path=xl/sharedStrings.xml><?xml version="1.0" encoding="utf-8"?>
<sst xmlns="http://schemas.openxmlformats.org/spreadsheetml/2006/main" count="94" uniqueCount="74">
  <si>
    <t>市町村名</t>
  </si>
  <si>
    <t>島しょ名</t>
  </si>
  <si>
    <t>男</t>
  </si>
  <si>
    <t>女</t>
  </si>
  <si>
    <t>計</t>
  </si>
  <si>
    <t>世帯数</t>
  </si>
  <si>
    <t>伊平屋村</t>
  </si>
  <si>
    <t>伊平屋島</t>
  </si>
  <si>
    <t>〃</t>
  </si>
  <si>
    <t>野 甫 島</t>
  </si>
  <si>
    <t>伊是名村</t>
  </si>
  <si>
    <t>伊是名島</t>
  </si>
  <si>
    <t>本 部 町</t>
  </si>
  <si>
    <t>水 納 島</t>
  </si>
  <si>
    <t>津 堅 島</t>
  </si>
  <si>
    <t>久 高 島</t>
  </si>
  <si>
    <t>渡嘉敷村</t>
  </si>
  <si>
    <t>渡嘉敷島</t>
  </si>
  <si>
    <t>座間味村</t>
  </si>
  <si>
    <t>座間味島</t>
  </si>
  <si>
    <t>阿 嘉 島</t>
  </si>
  <si>
    <t>慶留間島</t>
  </si>
  <si>
    <t xml:space="preserve">粟 国 村 </t>
  </si>
  <si>
    <t>粟 国 島</t>
  </si>
  <si>
    <t>渡名喜村</t>
  </si>
  <si>
    <t>渡名喜島</t>
  </si>
  <si>
    <t>久 米 島</t>
  </si>
  <si>
    <t>奥 武 島</t>
  </si>
  <si>
    <t>オーハ島</t>
  </si>
  <si>
    <t>北大東村</t>
  </si>
  <si>
    <t>北大東島</t>
  </si>
  <si>
    <t>南大東村</t>
  </si>
  <si>
    <t>南大東島</t>
  </si>
  <si>
    <t>宮 古 島</t>
  </si>
  <si>
    <t>大 神 島</t>
  </si>
  <si>
    <t>来 間 島</t>
  </si>
  <si>
    <t>伊良部島</t>
  </si>
  <si>
    <t>下 地 島</t>
  </si>
  <si>
    <t>多良間村</t>
  </si>
  <si>
    <t>多良間島</t>
  </si>
  <si>
    <t>水納島</t>
  </si>
  <si>
    <t>石 垣 市</t>
  </si>
  <si>
    <t>石 垣 島</t>
  </si>
  <si>
    <t>竹 富 町</t>
  </si>
  <si>
    <t>竹 富 島</t>
  </si>
  <si>
    <t>西 表 島</t>
  </si>
  <si>
    <t>由 布 島</t>
  </si>
  <si>
    <t>鳩 間 島</t>
  </si>
  <si>
    <t>小 浜 島</t>
  </si>
  <si>
    <t>黒　 　島</t>
  </si>
  <si>
    <t>新城島（上地島）</t>
  </si>
  <si>
    <t>新城島（下地島）</t>
  </si>
  <si>
    <t>波照間島</t>
  </si>
  <si>
    <t>加屋真島</t>
  </si>
  <si>
    <t>与那国町</t>
  </si>
  <si>
    <t>与那国島</t>
  </si>
  <si>
    <t>離島計</t>
  </si>
  <si>
    <t>沖縄本島</t>
  </si>
  <si>
    <t>沖縄県計</t>
  </si>
  <si>
    <t>Ａ/Ｂ＊１００</t>
  </si>
  <si>
    <t>池間島</t>
  </si>
  <si>
    <t>〃</t>
  </si>
  <si>
    <t>宮古島市</t>
  </si>
  <si>
    <t>うるま市</t>
  </si>
  <si>
    <t>南城市</t>
  </si>
  <si>
    <t>伊江村</t>
  </si>
  <si>
    <t>伊江島</t>
  </si>
  <si>
    <t>前島</t>
  </si>
  <si>
    <t>久米島町</t>
  </si>
  <si>
    <t>注）　沖縄本島と架橋で連結された島は、沖縄本島に含めてある。</t>
  </si>
  <si>
    <t xml:space="preserve">     　　　　　  （単位：人、世帯）</t>
  </si>
  <si>
    <t>３  島しょ別住民基本台帳人口及び世帯数</t>
  </si>
  <si>
    <t>（平成２４年３月３１日現在）</t>
  </si>
  <si>
    <t>ナガンヌ島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</si>
</sst>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_);[Red]\(&quot;\&quot;#,##0\)"/>
    <numFmt numFmtId="178" formatCode="#,##0_ "/>
    <numFmt numFmtId="179" formatCode="#,##0_);[Red]\(#,##0\)"/>
    <numFmt numFmtId="180" formatCode="#,##0;[Red]#,##0"/>
    <numFmt numFmtId="181" formatCode="0_ "/>
    <numFmt numFmtId="182" formatCode="[&lt;=999]000;000\-00"/>
    <numFmt numFmtId="183" formatCode="0_ ;[Red]\-0\ "/>
    <numFmt numFmtId="184" formatCode="#,###"/>
    <numFmt numFmtId="185" formatCode="#,##0_);\(#,##0\)"/>
    <numFmt numFmtId="186" formatCode="#,##0.0;[Red]#,##0.0"/>
    <numFmt numFmtId="187" formatCode="0_);\(0\)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4" xfId="0" applyNumberFormat="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right" vertical="center"/>
    </xf>
    <xf numFmtId="180" fontId="0" fillId="0" borderId="23" xfId="0" applyNumberFormat="1" applyBorder="1" applyAlignment="1">
      <alignment/>
    </xf>
    <xf numFmtId="180" fontId="0" fillId="0" borderId="24" xfId="0" applyNumberFormat="1" applyFont="1" applyBorder="1" applyAlignment="1">
      <alignment/>
    </xf>
    <xf numFmtId="180" fontId="0" fillId="0" borderId="28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4" xfId="0" applyNumberFormat="1" applyBorder="1" applyAlignment="1">
      <alignment horizontal="right" vertical="center"/>
    </xf>
    <xf numFmtId="180" fontId="0" fillId="0" borderId="10" xfId="49" applyNumberFormat="1" applyBorder="1" applyAlignment="1">
      <alignment horizontal="right" vertical="center"/>
    </xf>
    <xf numFmtId="180" fontId="0" fillId="0" borderId="24" xfId="49" applyNumberFormat="1" applyBorder="1" applyAlignment="1">
      <alignment horizontal="right" vertical="center"/>
    </xf>
    <xf numFmtId="180" fontId="0" fillId="0" borderId="29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7" fillId="0" borderId="25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80" fontId="0" fillId="0" borderId="24" xfId="49" applyNumberFormat="1" applyBorder="1" applyAlignment="1">
      <alignment/>
    </xf>
    <xf numFmtId="180" fontId="0" fillId="0" borderId="10" xfId="49" applyNumberFormat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7" fillId="0" borderId="24" xfId="0" applyNumberFormat="1" applyFont="1" applyFill="1" applyBorder="1" applyAlignment="1">
      <alignment vertical="center"/>
    </xf>
    <xf numFmtId="180" fontId="0" fillId="0" borderId="23" xfId="0" applyNumberFormat="1" applyFill="1" applyBorder="1" applyAlignment="1">
      <alignment/>
    </xf>
    <xf numFmtId="180" fontId="7" fillId="0" borderId="0" xfId="0" applyNumberFormat="1" applyFont="1" applyFill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zoomScale="115" zoomScaleNormal="115" workbookViewId="0" topLeftCell="A19">
      <selection activeCell="J45" sqref="J45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4" width="1.625" style="1" customWidth="1"/>
    <col min="5" max="5" width="14.25390625" style="1" customWidth="1"/>
    <col min="6" max="6" width="2.125" style="1" customWidth="1"/>
    <col min="7" max="10" width="12.00390625" style="1" customWidth="1"/>
    <col min="11" max="16384" width="9.00390625" style="1" customWidth="1"/>
  </cols>
  <sheetData>
    <row r="1" spans="1:10" s="8" customFormat="1" ht="16.5" customHeigh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3.5" customHeight="1">
      <c r="A2" s="67" t="s">
        <v>72</v>
      </c>
      <c r="B2" s="68"/>
      <c r="C2" s="68"/>
      <c r="D2" s="68"/>
      <c r="E2" s="68"/>
      <c r="F2" s="68"/>
      <c r="G2" s="68"/>
      <c r="H2" s="68"/>
      <c r="I2" s="68"/>
      <c r="J2" s="68"/>
    </row>
    <row r="3" spans="2:9" ht="28.5" customHeight="1" thickBot="1">
      <c r="B3" s="5"/>
      <c r="C3" s="5"/>
      <c r="D3" s="5"/>
      <c r="G3" s="2"/>
      <c r="H3" s="2"/>
      <c r="I3" s="9" t="s">
        <v>70</v>
      </c>
    </row>
    <row r="4" spans="1:10" ht="16.5" customHeight="1" thickBot="1">
      <c r="A4" s="10"/>
      <c r="B4" s="11" t="s">
        <v>0</v>
      </c>
      <c r="C4" s="12"/>
      <c r="D4" s="13"/>
      <c r="E4" s="11" t="s">
        <v>1</v>
      </c>
      <c r="F4" s="14"/>
      <c r="G4" s="15" t="s">
        <v>2</v>
      </c>
      <c r="H4" s="14" t="s">
        <v>3</v>
      </c>
      <c r="I4" s="15" t="s">
        <v>4</v>
      </c>
      <c r="J4" s="16" t="s">
        <v>5</v>
      </c>
    </row>
    <row r="5" spans="1:12" ht="16.5" customHeight="1">
      <c r="A5" s="7"/>
      <c r="B5" s="3" t="s">
        <v>6</v>
      </c>
      <c r="C5" s="4"/>
      <c r="D5" s="5"/>
      <c r="E5" s="3" t="s">
        <v>7</v>
      </c>
      <c r="F5" s="5"/>
      <c r="G5" s="35">
        <v>628</v>
      </c>
      <c r="H5" s="36">
        <v>562</v>
      </c>
      <c r="I5" s="36">
        <f aca="true" t="shared" si="0" ref="I5:I44">SUM(G5:H5)</f>
        <v>1190</v>
      </c>
      <c r="J5" s="37">
        <v>509</v>
      </c>
      <c r="L5" s="31"/>
    </row>
    <row r="6" spans="1:12" ht="16.5" customHeight="1">
      <c r="A6" s="7"/>
      <c r="B6" s="3" t="s">
        <v>8</v>
      </c>
      <c r="C6" s="4"/>
      <c r="D6" s="5"/>
      <c r="E6" s="3" t="s">
        <v>9</v>
      </c>
      <c r="F6" s="5"/>
      <c r="G6" s="38">
        <v>46</v>
      </c>
      <c r="H6" s="38">
        <v>54</v>
      </c>
      <c r="I6" s="38">
        <f t="shared" si="0"/>
        <v>100</v>
      </c>
      <c r="J6" s="39">
        <v>44</v>
      </c>
      <c r="L6" s="31"/>
    </row>
    <row r="7" spans="1:12" ht="16.5" customHeight="1">
      <c r="A7" s="7"/>
      <c r="B7" s="3" t="s">
        <v>10</v>
      </c>
      <c r="C7" s="4"/>
      <c r="D7" s="5"/>
      <c r="E7" s="3" t="s">
        <v>11</v>
      </c>
      <c r="F7" s="5"/>
      <c r="G7" s="38">
        <v>829</v>
      </c>
      <c r="H7" s="38">
        <v>736</v>
      </c>
      <c r="I7" s="38">
        <f t="shared" si="0"/>
        <v>1565</v>
      </c>
      <c r="J7" s="39">
        <v>781</v>
      </c>
      <c r="L7" s="31"/>
    </row>
    <row r="8" spans="1:12" ht="16.5" customHeight="1">
      <c r="A8" s="7"/>
      <c r="B8" s="3" t="s">
        <v>65</v>
      </c>
      <c r="C8" s="4"/>
      <c r="D8" s="5"/>
      <c r="E8" s="3" t="s">
        <v>66</v>
      </c>
      <c r="F8" s="5"/>
      <c r="G8" s="38">
        <v>2456</v>
      </c>
      <c r="H8" s="38">
        <v>2366</v>
      </c>
      <c r="I8" s="38">
        <f t="shared" si="0"/>
        <v>4822</v>
      </c>
      <c r="J8" s="39">
        <v>2219</v>
      </c>
      <c r="L8" s="31"/>
    </row>
    <row r="9" spans="1:12" ht="16.5" customHeight="1">
      <c r="A9" s="7"/>
      <c r="B9" s="3" t="s">
        <v>12</v>
      </c>
      <c r="C9" s="4"/>
      <c r="D9" s="5"/>
      <c r="E9" s="3" t="s">
        <v>13</v>
      </c>
      <c r="F9" s="5"/>
      <c r="G9" s="38">
        <v>15</v>
      </c>
      <c r="H9" s="38">
        <v>19</v>
      </c>
      <c r="I9" s="38">
        <f t="shared" si="0"/>
        <v>34</v>
      </c>
      <c r="J9" s="39">
        <v>20</v>
      </c>
      <c r="L9" s="31"/>
    </row>
    <row r="10" spans="1:12" ht="16.5" customHeight="1">
      <c r="A10" s="7"/>
      <c r="B10" s="3" t="s">
        <v>63</v>
      </c>
      <c r="C10" s="4"/>
      <c r="D10" s="5"/>
      <c r="E10" s="3" t="s">
        <v>14</v>
      </c>
      <c r="F10" s="5"/>
      <c r="G10" s="40">
        <v>302</v>
      </c>
      <c r="H10" s="40">
        <v>229</v>
      </c>
      <c r="I10" s="38">
        <f t="shared" si="0"/>
        <v>531</v>
      </c>
      <c r="J10" s="41">
        <v>270</v>
      </c>
      <c r="L10" s="31"/>
    </row>
    <row r="11" spans="1:12" ht="16.5" customHeight="1">
      <c r="A11" s="7"/>
      <c r="B11" s="3" t="s">
        <v>64</v>
      </c>
      <c r="C11" s="4"/>
      <c r="D11" s="5"/>
      <c r="E11" s="3" t="s">
        <v>15</v>
      </c>
      <c r="F11" s="33"/>
      <c r="G11" s="38">
        <v>138</v>
      </c>
      <c r="H11" s="38">
        <v>118</v>
      </c>
      <c r="I11" s="38">
        <f t="shared" si="0"/>
        <v>256</v>
      </c>
      <c r="J11" s="39">
        <v>139</v>
      </c>
      <c r="L11" s="31"/>
    </row>
    <row r="12" spans="1:12" ht="16.5" customHeight="1">
      <c r="A12" s="7"/>
      <c r="B12" s="3" t="s">
        <v>16</v>
      </c>
      <c r="C12" s="4"/>
      <c r="D12" s="5"/>
      <c r="E12" s="3" t="s">
        <v>17</v>
      </c>
      <c r="F12" s="33"/>
      <c r="G12" s="38">
        <v>361</v>
      </c>
      <c r="H12" s="38">
        <v>326</v>
      </c>
      <c r="I12" s="38">
        <f t="shared" si="0"/>
        <v>687</v>
      </c>
      <c r="J12" s="39">
        <v>400</v>
      </c>
      <c r="L12" s="31"/>
    </row>
    <row r="13" spans="1:12" ht="16.5" customHeight="1">
      <c r="A13" s="7"/>
      <c r="B13" s="3" t="s">
        <v>61</v>
      </c>
      <c r="C13" s="4"/>
      <c r="D13" s="5"/>
      <c r="E13" s="3" t="s">
        <v>67</v>
      </c>
      <c r="F13" s="33"/>
      <c r="G13" s="42">
        <v>3</v>
      </c>
      <c r="H13" s="38">
        <v>1</v>
      </c>
      <c r="I13" s="38">
        <f t="shared" si="0"/>
        <v>4</v>
      </c>
      <c r="J13" s="39">
        <v>3</v>
      </c>
      <c r="L13" s="31"/>
    </row>
    <row r="14" spans="1:12" ht="16.5" customHeight="1">
      <c r="A14" s="7"/>
      <c r="B14" s="3" t="s">
        <v>61</v>
      </c>
      <c r="C14" s="4"/>
      <c r="D14" s="5"/>
      <c r="E14" s="3" t="s">
        <v>73</v>
      </c>
      <c r="F14" s="33"/>
      <c r="G14" s="62">
        <v>3</v>
      </c>
      <c r="H14" s="56">
        <v>2</v>
      </c>
      <c r="I14" s="56">
        <f t="shared" si="0"/>
        <v>5</v>
      </c>
      <c r="J14" s="57">
        <v>4</v>
      </c>
      <c r="L14" s="31"/>
    </row>
    <row r="15" spans="1:12" ht="16.5" customHeight="1">
      <c r="A15" s="7"/>
      <c r="B15" s="3" t="s">
        <v>18</v>
      </c>
      <c r="C15" s="4"/>
      <c r="D15" s="5"/>
      <c r="E15" s="3" t="s">
        <v>19</v>
      </c>
      <c r="F15" s="5"/>
      <c r="G15" s="56">
        <v>302</v>
      </c>
      <c r="H15" s="56">
        <v>272</v>
      </c>
      <c r="I15" s="38">
        <f t="shared" si="0"/>
        <v>574</v>
      </c>
      <c r="J15" s="57">
        <v>317</v>
      </c>
      <c r="L15" s="31"/>
    </row>
    <row r="16" spans="1:12" ht="16.5" customHeight="1">
      <c r="A16" s="7"/>
      <c r="B16" s="3" t="s">
        <v>8</v>
      </c>
      <c r="C16" s="4"/>
      <c r="D16" s="5"/>
      <c r="E16" s="3" t="s">
        <v>20</v>
      </c>
      <c r="F16" s="5"/>
      <c r="G16" s="56">
        <v>147</v>
      </c>
      <c r="H16" s="56">
        <v>117</v>
      </c>
      <c r="I16" s="38">
        <v>264</v>
      </c>
      <c r="J16" s="58">
        <v>159</v>
      </c>
      <c r="L16" s="31"/>
    </row>
    <row r="17" spans="1:12" ht="16.5" customHeight="1">
      <c r="A17" s="7"/>
      <c r="B17" s="3" t="s">
        <v>8</v>
      </c>
      <c r="C17" s="4"/>
      <c r="D17" s="5"/>
      <c r="E17" s="3" t="s">
        <v>21</v>
      </c>
      <c r="F17" s="5"/>
      <c r="G17" s="38">
        <v>30</v>
      </c>
      <c r="H17" s="38">
        <v>30</v>
      </c>
      <c r="I17" s="38">
        <f t="shared" si="0"/>
        <v>60</v>
      </c>
      <c r="J17" s="39">
        <v>33</v>
      </c>
      <c r="L17" s="31"/>
    </row>
    <row r="18" spans="1:12" ht="16.5" customHeight="1">
      <c r="A18" s="7"/>
      <c r="B18" s="3" t="s">
        <v>22</v>
      </c>
      <c r="C18" s="4"/>
      <c r="D18" s="5"/>
      <c r="E18" s="3" t="s">
        <v>23</v>
      </c>
      <c r="F18" s="5"/>
      <c r="G18" s="38">
        <v>405</v>
      </c>
      <c r="H18" s="38">
        <v>365</v>
      </c>
      <c r="I18" s="38">
        <f t="shared" si="0"/>
        <v>770</v>
      </c>
      <c r="J18" s="39">
        <v>444</v>
      </c>
      <c r="L18" s="31"/>
    </row>
    <row r="19" spans="1:12" ht="16.5" customHeight="1">
      <c r="A19" s="7"/>
      <c r="B19" s="3" t="s">
        <v>24</v>
      </c>
      <c r="C19" s="4"/>
      <c r="D19" s="5"/>
      <c r="E19" s="3" t="s">
        <v>25</v>
      </c>
      <c r="F19" s="5"/>
      <c r="G19" s="38">
        <v>215</v>
      </c>
      <c r="H19" s="38">
        <v>185</v>
      </c>
      <c r="I19" s="38">
        <f t="shared" si="0"/>
        <v>400</v>
      </c>
      <c r="J19" s="39">
        <v>222</v>
      </c>
      <c r="L19" s="31"/>
    </row>
    <row r="20" spans="1:12" ht="16.5" customHeight="1">
      <c r="A20" s="7"/>
      <c r="B20" s="3" t="s">
        <v>68</v>
      </c>
      <c r="C20" s="4"/>
      <c r="D20" s="5"/>
      <c r="E20" s="3" t="s">
        <v>26</v>
      </c>
      <c r="F20" s="5"/>
      <c r="G20" s="38">
        <v>4461</v>
      </c>
      <c r="H20" s="38">
        <v>4011</v>
      </c>
      <c r="I20" s="38">
        <f t="shared" si="0"/>
        <v>8472</v>
      </c>
      <c r="J20" s="39">
        <v>3866</v>
      </c>
      <c r="L20" s="31"/>
    </row>
    <row r="21" spans="1:12" ht="16.5" customHeight="1">
      <c r="A21" s="7"/>
      <c r="B21" s="3" t="s">
        <v>8</v>
      </c>
      <c r="C21" s="4"/>
      <c r="D21" s="5"/>
      <c r="E21" s="3" t="s">
        <v>27</v>
      </c>
      <c r="F21" s="5"/>
      <c r="G21" s="38">
        <v>15</v>
      </c>
      <c r="H21" s="38">
        <v>8</v>
      </c>
      <c r="I21" s="38">
        <f t="shared" si="0"/>
        <v>23</v>
      </c>
      <c r="J21" s="39">
        <v>14</v>
      </c>
      <c r="L21" s="31"/>
    </row>
    <row r="22" spans="1:12" ht="16.5" customHeight="1">
      <c r="A22" s="7"/>
      <c r="B22" s="3" t="s">
        <v>8</v>
      </c>
      <c r="C22" s="4"/>
      <c r="D22" s="5"/>
      <c r="E22" s="3" t="s">
        <v>28</v>
      </c>
      <c r="F22" s="5"/>
      <c r="G22" s="38">
        <v>2</v>
      </c>
      <c r="H22" s="38">
        <v>1</v>
      </c>
      <c r="I22" s="38">
        <f t="shared" si="0"/>
        <v>3</v>
      </c>
      <c r="J22" s="39">
        <v>2</v>
      </c>
      <c r="L22" s="31"/>
    </row>
    <row r="23" spans="1:12" ht="16.5" customHeight="1">
      <c r="A23" s="7"/>
      <c r="B23" s="3" t="s">
        <v>29</v>
      </c>
      <c r="C23" s="4"/>
      <c r="D23" s="5"/>
      <c r="E23" s="3" t="s">
        <v>30</v>
      </c>
      <c r="F23" s="5"/>
      <c r="G23" s="43">
        <v>294</v>
      </c>
      <c r="H23" s="43">
        <v>241</v>
      </c>
      <c r="I23" s="38">
        <f t="shared" si="0"/>
        <v>535</v>
      </c>
      <c r="J23" s="44">
        <v>239</v>
      </c>
      <c r="L23" s="31"/>
    </row>
    <row r="24" spans="1:12" ht="16.5" customHeight="1">
      <c r="A24" s="7"/>
      <c r="B24" s="3" t="s">
        <v>31</v>
      </c>
      <c r="C24" s="4"/>
      <c r="D24" s="5"/>
      <c r="E24" s="3" t="s">
        <v>32</v>
      </c>
      <c r="F24" s="5"/>
      <c r="G24" s="38">
        <v>723</v>
      </c>
      <c r="H24" s="38">
        <v>533</v>
      </c>
      <c r="I24" s="38">
        <f t="shared" si="0"/>
        <v>1256</v>
      </c>
      <c r="J24" s="39">
        <v>606</v>
      </c>
      <c r="L24" s="31"/>
    </row>
    <row r="25" spans="1:12" ht="16.5" customHeight="1">
      <c r="A25" s="7"/>
      <c r="B25" s="3" t="s">
        <v>62</v>
      </c>
      <c r="C25" s="4"/>
      <c r="D25" s="5"/>
      <c r="E25" s="3" t="s">
        <v>33</v>
      </c>
      <c r="F25" s="5"/>
      <c r="G25" s="59">
        <v>23881</v>
      </c>
      <c r="H25" s="59">
        <v>24213</v>
      </c>
      <c r="I25" s="38">
        <f t="shared" si="0"/>
        <v>48094</v>
      </c>
      <c r="J25" s="60">
        <v>21080</v>
      </c>
      <c r="L25" s="31"/>
    </row>
    <row r="26" spans="1:12" ht="16.5" customHeight="1">
      <c r="A26" s="7"/>
      <c r="B26" s="3" t="s">
        <v>8</v>
      </c>
      <c r="C26" s="4"/>
      <c r="D26" s="5"/>
      <c r="E26" s="3" t="s">
        <v>60</v>
      </c>
      <c r="F26" s="5"/>
      <c r="G26" s="34">
        <v>384</v>
      </c>
      <c r="H26" s="34">
        <v>319</v>
      </c>
      <c r="I26" s="38">
        <f t="shared" si="0"/>
        <v>703</v>
      </c>
      <c r="J26" s="45">
        <v>413</v>
      </c>
      <c r="L26" s="31"/>
    </row>
    <row r="27" spans="1:12" ht="16.5" customHeight="1">
      <c r="A27" s="7"/>
      <c r="B27" s="3" t="s">
        <v>8</v>
      </c>
      <c r="C27" s="4"/>
      <c r="D27" s="5"/>
      <c r="E27" s="3" t="s">
        <v>34</v>
      </c>
      <c r="F27" s="5"/>
      <c r="G27" s="34">
        <v>16</v>
      </c>
      <c r="H27" s="34">
        <v>16</v>
      </c>
      <c r="I27" s="38">
        <f t="shared" si="0"/>
        <v>32</v>
      </c>
      <c r="J27" s="45">
        <v>19</v>
      </c>
      <c r="L27" s="31"/>
    </row>
    <row r="28" spans="1:12" ht="16.5" customHeight="1">
      <c r="A28" s="7"/>
      <c r="B28" s="3" t="s">
        <v>8</v>
      </c>
      <c r="C28" s="4"/>
      <c r="D28" s="5"/>
      <c r="E28" s="3" t="s">
        <v>35</v>
      </c>
      <c r="F28" s="5"/>
      <c r="G28" s="34">
        <v>82</v>
      </c>
      <c r="H28" s="34">
        <v>92</v>
      </c>
      <c r="I28" s="38">
        <f t="shared" si="0"/>
        <v>174</v>
      </c>
      <c r="J28" s="45">
        <v>100</v>
      </c>
      <c r="L28" s="31"/>
    </row>
    <row r="29" spans="1:12" ht="16.5" customHeight="1">
      <c r="A29" s="7"/>
      <c r="B29" s="3" t="s">
        <v>8</v>
      </c>
      <c r="C29" s="4"/>
      <c r="D29" s="5"/>
      <c r="E29" s="3" t="s">
        <v>36</v>
      </c>
      <c r="F29" s="5"/>
      <c r="G29" s="34">
        <v>2897</v>
      </c>
      <c r="H29" s="34">
        <v>2860</v>
      </c>
      <c r="I29" s="38">
        <f t="shared" si="0"/>
        <v>5757</v>
      </c>
      <c r="J29" s="45">
        <v>2724</v>
      </c>
      <c r="L29" s="31"/>
    </row>
    <row r="30" spans="1:12" ht="16.5" customHeight="1">
      <c r="A30" s="7"/>
      <c r="B30" s="3" t="s">
        <v>8</v>
      </c>
      <c r="C30" s="4"/>
      <c r="D30" s="5"/>
      <c r="E30" s="3" t="s">
        <v>37</v>
      </c>
      <c r="F30" s="5"/>
      <c r="G30" s="34">
        <v>18</v>
      </c>
      <c r="H30" s="34">
        <v>6</v>
      </c>
      <c r="I30" s="38">
        <f t="shared" si="0"/>
        <v>24</v>
      </c>
      <c r="J30" s="45">
        <v>21</v>
      </c>
      <c r="L30" s="31"/>
    </row>
    <row r="31" spans="1:12" ht="16.5" customHeight="1">
      <c r="A31" s="7"/>
      <c r="B31" s="3" t="s">
        <v>38</v>
      </c>
      <c r="C31" s="4"/>
      <c r="D31" s="5"/>
      <c r="E31" s="3" t="s">
        <v>39</v>
      </c>
      <c r="F31" s="5"/>
      <c r="G31" s="38">
        <v>670</v>
      </c>
      <c r="H31" s="38">
        <v>578</v>
      </c>
      <c r="I31" s="38">
        <f t="shared" si="0"/>
        <v>1248</v>
      </c>
      <c r="J31" s="39">
        <v>514</v>
      </c>
      <c r="L31" s="31"/>
    </row>
    <row r="32" spans="1:12" ht="16.5" customHeight="1">
      <c r="A32" s="7"/>
      <c r="B32" s="3" t="s">
        <v>8</v>
      </c>
      <c r="C32" s="4"/>
      <c r="D32" s="5"/>
      <c r="E32" s="3" t="s">
        <v>40</v>
      </c>
      <c r="F32" s="5"/>
      <c r="G32" s="38">
        <v>3</v>
      </c>
      <c r="H32" s="38">
        <v>2</v>
      </c>
      <c r="I32" s="38">
        <f t="shared" si="0"/>
        <v>5</v>
      </c>
      <c r="J32" s="39">
        <v>4</v>
      </c>
      <c r="L32" s="31"/>
    </row>
    <row r="33" spans="1:12" ht="16.5" customHeight="1">
      <c r="A33" s="7"/>
      <c r="B33" s="3" t="s">
        <v>41</v>
      </c>
      <c r="C33" s="4"/>
      <c r="D33" s="5"/>
      <c r="E33" s="3" t="s">
        <v>42</v>
      </c>
      <c r="F33" s="5"/>
      <c r="G33" s="54">
        <v>24073</v>
      </c>
      <c r="H33" s="54">
        <v>24126</v>
      </c>
      <c r="I33" s="38">
        <f t="shared" si="0"/>
        <v>48199</v>
      </c>
      <c r="J33" s="55">
        <v>21254</v>
      </c>
      <c r="L33" s="31"/>
    </row>
    <row r="34" spans="1:12" ht="16.5" customHeight="1">
      <c r="A34" s="7"/>
      <c r="B34" s="3" t="s">
        <v>43</v>
      </c>
      <c r="C34" s="4"/>
      <c r="D34" s="5"/>
      <c r="E34" s="3" t="s">
        <v>44</v>
      </c>
      <c r="F34" s="5"/>
      <c r="G34" s="46">
        <v>145</v>
      </c>
      <c r="H34" s="46">
        <v>188</v>
      </c>
      <c r="I34" s="38">
        <f t="shared" si="0"/>
        <v>333</v>
      </c>
      <c r="J34" s="47">
        <v>176</v>
      </c>
      <c r="L34" s="31"/>
    </row>
    <row r="35" spans="1:12" ht="16.5" customHeight="1">
      <c r="A35" s="7"/>
      <c r="B35" s="3" t="s">
        <v>8</v>
      </c>
      <c r="C35" s="4"/>
      <c r="D35" s="5"/>
      <c r="E35" s="3" t="s">
        <v>45</v>
      </c>
      <c r="F35" s="5"/>
      <c r="G35" s="48">
        <v>1163</v>
      </c>
      <c r="H35" s="48">
        <v>1072</v>
      </c>
      <c r="I35" s="38">
        <f t="shared" si="0"/>
        <v>2235</v>
      </c>
      <c r="J35" s="47">
        <v>1181</v>
      </c>
      <c r="L35" s="31"/>
    </row>
    <row r="36" spans="1:12" ht="16.5" customHeight="1">
      <c r="A36" s="7"/>
      <c r="B36" s="3" t="s">
        <v>8</v>
      </c>
      <c r="C36" s="4"/>
      <c r="D36" s="5"/>
      <c r="E36" s="3" t="s">
        <v>46</v>
      </c>
      <c r="F36" s="5"/>
      <c r="G36" s="46">
        <v>3</v>
      </c>
      <c r="H36" s="46">
        <v>1</v>
      </c>
      <c r="I36" s="38">
        <f t="shared" si="0"/>
        <v>4</v>
      </c>
      <c r="J36" s="47">
        <v>4</v>
      </c>
      <c r="L36" s="31"/>
    </row>
    <row r="37" spans="1:12" ht="16.5" customHeight="1">
      <c r="A37" s="7"/>
      <c r="B37" s="3" t="s">
        <v>8</v>
      </c>
      <c r="C37" s="4"/>
      <c r="D37" s="5"/>
      <c r="E37" s="3" t="s">
        <v>47</v>
      </c>
      <c r="F37" s="5"/>
      <c r="G37" s="46">
        <v>31</v>
      </c>
      <c r="H37" s="46">
        <v>21</v>
      </c>
      <c r="I37" s="38">
        <f t="shared" si="0"/>
        <v>52</v>
      </c>
      <c r="J37" s="47">
        <v>33</v>
      </c>
      <c r="L37" s="31"/>
    </row>
    <row r="38" spans="1:12" ht="16.5" customHeight="1">
      <c r="A38" s="7"/>
      <c r="B38" s="3" t="s">
        <v>8</v>
      </c>
      <c r="C38" s="4"/>
      <c r="D38" s="5"/>
      <c r="E38" s="3" t="s">
        <v>48</v>
      </c>
      <c r="F38" s="5"/>
      <c r="G38" s="46">
        <v>284</v>
      </c>
      <c r="H38" s="46">
        <v>265</v>
      </c>
      <c r="I38" s="38">
        <f t="shared" si="0"/>
        <v>549</v>
      </c>
      <c r="J38" s="47">
        <v>320</v>
      </c>
      <c r="L38" s="31"/>
    </row>
    <row r="39" spans="1:12" ht="16.5" customHeight="1">
      <c r="A39" s="7"/>
      <c r="B39" s="3" t="s">
        <v>8</v>
      </c>
      <c r="C39" s="4"/>
      <c r="D39" s="5"/>
      <c r="E39" s="3" t="s">
        <v>49</v>
      </c>
      <c r="F39" s="5"/>
      <c r="G39" s="46">
        <v>117</v>
      </c>
      <c r="H39" s="46">
        <v>92</v>
      </c>
      <c r="I39" s="38">
        <f t="shared" si="0"/>
        <v>209</v>
      </c>
      <c r="J39" s="47">
        <v>118</v>
      </c>
      <c r="L39" s="31"/>
    </row>
    <row r="40" spans="1:12" ht="16.5" customHeight="1">
      <c r="A40" s="7"/>
      <c r="B40" s="3" t="s">
        <v>8</v>
      </c>
      <c r="C40" s="4"/>
      <c r="D40" s="5"/>
      <c r="E40" s="3" t="s">
        <v>50</v>
      </c>
      <c r="F40" s="5"/>
      <c r="G40" s="46">
        <v>9</v>
      </c>
      <c r="H40" s="46">
        <v>3</v>
      </c>
      <c r="I40" s="38">
        <f t="shared" si="0"/>
        <v>12</v>
      </c>
      <c r="J40" s="47">
        <v>11</v>
      </c>
      <c r="L40" s="31"/>
    </row>
    <row r="41" spans="1:12" ht="16.5" customHeight="1">
      <c r="A41" s="7"/>
      <c r="B41" s="3" t="s">
        <v>8</v>
      </c>
      <c r="C41" s="4"/>
      <c r="D41" s="5"/>
      <c r="E41" s="3" t="s">
        <v>51</v>
      </c>
      <c r="F41" s="5"/>
      <c r="G41" s="46">
        <v>2</v>
      </c>
      <c r="H41" s="46">
        <v>0</v>
      </c>
      <c r="I41" s="38">
        <f t="shared" si="0"/>
        <v>2</v>
      </c>
      <c r="J41" s="47">
        <v>2</v>
      </c>
      <c r="L41" s="31"/>
    </row>
    <row r="42" spans="1:12" ht="16.5" customHeight="1">
      <c r="A42" s="7"/>
      <c r="B42" s="3" t="s">
        <v>8</v>
      </c>
      <c r="C42" s="4"/>
      <c r="D42" s="5"/>
      <c r="E42" s="3" t="s">
        <v>52</v>
      </c>
      <c r="F42" s="5"/>
      <c r="G42" s="46">
        <v>268</v>
      </c>
      <c r="H42" s="46">
        <v>258</v>
      </c>
      <c r="I42" s="38">
        <f t="shared" si="0"/>
        <v>526</v>
      </c>
      <c r="J42" s="47">
        <v>259</v>
      </c>
      <c r="L42" s="31"/>
    </row>
    <row r="43" spans="1:14" ht="16.5" customHeight="1">
      <c r="A43" s="7"/>
      <c r="B43" s="3" t="s">
        <v>8</v>
      </c>
      <c r="C43" s="4"/>
      <c r="D43" s="5"/>
      <c r="E43" s="3" t="s">
        <v>53</v>
      </c>
      <c r="F43" s="5"/>
      <c r="G43" s="46">
        <v>2</v>
      </c>
      <c r="H43" s="46">
        <v>0</v>
      </c>
      <c r="I43" s="38">
        <f t="shared" si="0"/>
        <v>2</v>
      </c>
      <c r="J43" s="47">
        <v>1</v>
      </c>
      <c r="K43" s="63"/>
      <c r="L43" s="31"/>
      <c r="M43" s="31"/>
      <c r="N43" s="31"/>
    </row>
    <row r="44" spans="1:12" ht="16.5" customHeight="1">
      <c r="A44" s="7"/>
      <c r="B44" s="3" t="s">
        <v>54</v>
      </c>
      <c r="C44" s="4"/>
      <c r="D44" s="5"/>
      <c r="E44" s="3" t="s">
        <v>55</v>
      </c>
      <c r="F44" s="5"/>
      <c r="G44" s="49">
        <v>796</v>
      </c>
      <c r="H44" s="49">
        <v>760</v>
      </c>
      <c r="I44" s="49">
        <f t="shared" si="0"/>
        <v>1556</v>
      </c>
      <c r="J44" s="50">
        <v>768</v>
      </c>
      <c r="L44" s="31"/>
    </row>
    <row r="45" spans="1:10" ht="16.5" customHeight="1">
      <c r="A45" s="17"/>
      <c r="B45" s="18"/>
      <c r="C45" s="19"/>
      <c r="D45" s="18"/>
      <c r="E45" s="20" t="s">
        <v>56</v>
      </c>
      <c r="F45" s="21"/>
      <c r="G45" s="51">
        <f>SUM(G5:G44)</f>
        <v>66219</v>
      </c>
      <c r="H45" s="51">
        <f>SUM(H5:H44)</f>
        <v>65048</v>
      </c>
      <c r="I45" s="61">
        <f>SUM(I5:I44)</f>
        <v>131267</v>
      </c>
      <c r="J45" s="52">
        <f>SUM(J5:J44)</f>
        <v>59293</v>
      </c>
    </row>
    <row r="46" spans="1:10" ht="16.5" customHeight="1">
      <c r="A46" s="7"/>
      <c r="B46" s="2"/>
      <c r="C46" s="22"/>
      <c r="D46" s="23"/>
      <c r="E46" s="24" t="s">
        <v>57</v>
      </c>
      <c r="F46" s="23"/>
      <c r="G46" s="53">
        <f>G47-G45</f>
        <v>634374</v>
      </c>
      <c r="H46" s="53">
        <f>H47-H45</f>
        <v>657297</v>
      </c>
      <c r="I46" s="53">
        <f>I47-I45</f>
        <v>1291671</v>
      </c>
      <c r="J46" s="52">
        <f>J47-J45</f>
        <v>519683</v>
      </c>
    </row>
    <row r="47" spans="1:10" ht="16.5" customHeight="1" thickBot="1">
      <c r="A47" s="25"/>
      <c r="B47" s="26"/>
      <c r="C47" s="27"/>
      <c r="D47" s="26"/>
      <c r="E47" s="28" t="s">
        <v>58</v>
      </c>
      <c r="F47" s="26"/>
      <c r="G47" s="64">
        <v>700593</v>
      </c>
      <c r="H47" s="64">
        <v>722345</v>
      </c>
      <c r="I47" s="64">
        <v>1422938</v>
      </c>
      <c r="J47" s="65">
        <v>578976</v>
      </c>
    </row>
    <row r="48" spans="1:10" ht="9" customHeight="1">
      <c r="A48" s="2"/>
      <c r="B48" s="2"/>
      <c r="C48" s="2"/>
      <c r="D48" s="2"/>
      <c r="E48" s="3"/>
      <c r="F48" s="2"/>
      <c r="G48" s="6"/>
      <c r="H48" s="6"/>
      <c r="I48" s="6"/>
      <c r="J48" s="6"/>
    </row>
    <row r="49" spans="2:10" ht="14.25" customHeight="1">
      <c r="B49" s="1" t="s">
        <v>69</v>
      </c>
      <c r="C49" s="2"/>
      <c r="D49" s="2"/>
      <c r="E49" s="3"/>
      <c r="F49" s="2"/>
      <c r="G49" s="6"/>
      <c r="H49" s="6"/>
      <c r="I49" s="6"/>
      <c r="J49" s="6"/>
    </row>
    <row r="50" spans="2:10" ht="12.75">
      <c r="B50" s="2"/>
      <c r="C50" s="2"/>
      <c r="D50" s="2"/>
      <c r="E50" s="3"/>
      <c r="F50" s="2"/>
      <c r="G50" s="6"/>
      <c r="H50" s="6"/>
      <c r="I50" s="6"/>
      <c r="J50" s="6"/>
    </row>
    <row r="51" spans="5:10" ht="12.75">
      <c r="E51" s="32" t="s">
        <v>59</v>
      </c>
      <c r="F51" s="32"/>
      <c r="G51" s="32">
        <f>G45/G46*100</f>
        <v>10.438479508933215</v>
      </c>
      <c r="H51" s="32">
        <f>H45/H46*100</f>
        <v>9.896287370853663</v>
      </c>
      <c r="I51" s="32">
        <f>I45/I46*100</f>
        <v>10.162572357821768</v>
      </c>
      <c r="J51" s="32">
        <f>J45/J46*100</f>
        <v>11.409455379529444</v>
      </c>
    </row>
    <row r="54" spans="11:16" ht="12.75">
      <c r="K54" s="2"/>
      <c r="L54" s="2"/>
      <c r="M54" s="2"/>
      <c r="N54" s="2"/>
      <c r="O54" s="2"/>
      <c r="P54" s="2"/>
    </row>
    <row r="55" spans="11:16" ht="12.75">
      <c r="K55" s="2"/>
      <c r="L55" s="2"/>
      <c r="M55" s="29"/>
      <c r="N55" s="29"/>
      <c r="O55" s="29"/>
      <c r="P55" s="29"/>
    </row>
    <row r="56" spans="11:16" ht="12.75">
      <c r="K56" s="2"/>
      <c r="L56" s="2"/>
      <c r="M56" s="29"/>
      <c r="N56" s="29"/>
      <c r="O56" s="29"/>
      <c r="P56" s="29"/>
    </row>
    <row r="57" spans="11:16" ht="12.75">
      <c r="K57" s="2"/>
      <c r="L57" s="2"/>
      <c r="M57" s="29"/>
      <c r="N57" s="29"/>
      <c r="O57" s="29"/>
      <c r="P57" s="29"/>
    </row>
    <row r="58" spans="11:16" ht="12.75">
      <c r="K58" s="2"/>
      <c r="L58" s="2"/>
      <c r="M58" s="29"/>
      <c r="N58" s="29"/>
      <c r="O58" s="29"/>
      <c r="P58" s="29"/>
    </row>
    <row r="59" spans="11:16" ht="12.75">
      <c r="K59" s="2"/>
      <c r="L59" s="2"/>
      <c r="M59" s="29"/>
      <c r="N59" s="29"/>
      <c r="O59" s="29"/>
      <c r="P59" s="29"/>
    </row>
    <row r="60" spans="11:16" ht="12.75">
      <c r="K60" s="2"/>
      <c r="L60" s="2"/>
      <c r="M60" s="29"/>
      <c r="N60" s="29"/>
      <c r="O60" s="29"/>
      <c r="P60" s="29"/>
    </row>
    <row r="61" spans="11:16" ht="12.75">
      <c r="K61" s="2"/>
      <c r="L61" s="2"/>
      <c r="M61" s="29"/>
      <c r="N61" s="29"/>
      <c r="O61" s="29"/>
      <c r="P61" s="29"/>
    </row>
    <row r="62" spans="11:16" ht="12.75">
      <c r="K62" s="2"/>
      <c r="L62" s="2"/>
      <c r="M62" s="29"/>
      <c r="N62" s="29"/>
      <c r="O62" s="29"/>
      <c r="P62" s="29"/>
    </row>
    <row r="63" spans="11:16" ht="12.75">
      <c r="K63" s="2"/>
      <c r="L63" s="2"/>
      <c r="M63" s="29"/>
      <c r="N63" s="29"/>
      <c r="O63" s="29"/>
      <c r="P63" s="29"/>
    </row>
    <row r="64" spans="11:16" ht="12.75">
      <c r="K64" s="2"/>
      <c r="L64" s="2"/>
      <c r="M64" s="29"/>
      <c r="N64" s="29"/>
      <c r="O64" s="29"/>
      <c r="P64" s="29"/>
    </row>
    <row r="65" spans="11:16" ht="12.75">
      <c r="K65" s="2"/>
      <c r="L65" s="2"/>
      <c r="M65" s="29"/>
      <c r="N65" s="29"/>
      <c r="O65" s="29"/>
      <c r="P65" s="29"/>
    </row>
    <row r="66" spans="11:16" ht="12.75">
      <c r="K66" s="2"/>
      <c r="L66" s="2"/>
      <c r="M66" s="29"/>
      <c r="N66" s="29"/>
      <c r="O66" s="29"/>
      <c r="P66" s="29"/>
    </row>
    <row r="67" spans="11:16" ht="12.75">
      <c r="K67" s="2"/>
      <c r="L67" s="2"/>
      <c r="M67" s="29"/>
      <c r="N67" s="29"/>
      <c r="O67" s="29"/>
      <c r="P67" s="29"/>
    </row>
    <row r="68" spans="11:16" ht="12.75">
      <c r="K68" s="2"/>
      <c r="L68" s="2"/>
      <c r="M68" s="29"/>
      <c r="N68" s="29"/>
      <c r="O68" s="29"/>
      <c r="P68" s="29"/>
    </row>
    <row r="69" spans="11:16" ht="12.75">
      <c r="K69" s="2"/>
      <c r="L69" s="2"/>
      <c r="M69" s="29"/>
      <c r="N69" s="29"/>
      <c r="O69" s="29"/>
      <c r="P69" s="29"/>
    </row>
    <row r="70" spans="11:16" ht="12.75">
      <c r="K70" s="2"/>
      <c r="L70" s="2"/>
      <c r="M70" s="29"/>
      <c r="N70" s="29"/>
      <c r="O70" s="29"/>
      <c r="P70" s="29"/>
    </row>
    <row r="71" spans="11:16" ht="12.75">
      <c r="K71" s="2"/>
      <c r="L71" s="2"/>
      <c r="M71" s="29"/>
      <c r="N71" s="29"/>
      <c r="O71" s="29"/>
      <c r="P71" s="29"/>
    </row>
    <row r="72" spans="11:16" ht="12.75">
      <c r="K72" s="2"/>
      <c r="L72" s="2"/>
      <c r="M72" s="29"/>
      <c r="N72" s="29"/>
      <c r="O72" s="29"/>
      <c r="P72" s="29"/>
    </row>
    <row r="73" spans="11:16" ht="12.75">
      <c r="K73" s="2"/>
      <c r="L73" s="2"/>
      <c r="M73" s="29"/>
      <c r="N73" s="29"/>
      <c r="O73" s="29"/>
      <c r="P73" s="29"/>
    </row>
    <row r="74" spans="11:16" ht="12.75">
      <c r="K74" s="2"/>
      <c r="L74" s="2"/>
      <c r="M74" s="29"/>
      <c r="N74" s="29"/>
      <c r="O74" s="29"/>
      <c r="P74" s="29"/>
    </row>
    <row r="75" spans="11:16" ht="12.75">
      <c r="K75" s="2"/>
      <c r="L75" s="2"/>
      <c r="M75" s="29"/>
      <c r="N75" s="29"/>
      <c r="O75" s="29"/>
      <c r="P75" s="29"/>
    </row>
    <row r="76" spans="11:16" ht="12.75">
      <c r="K76" s="2"/>
      <c r="L76" s="2"/>
      <c r="M76" s="29"/>
      <c r="N76" s="29"/>
      <c r="O76" s="29"/>
      <c r="P76" s="29"/>
    </row>
    <row r="77" spans="11:16" ht="12.75">
      <c r="K77" s="2"/>
      <c r="L77" s="2"/>
      <c r="M77" s="29"/>
      <c r="N77" s="29"/>
      <c r="O77" s="29"/>
      <c r="P77" s="29"/>
    </row>
    <row r="78" spans="11:16" ht="12.75">
      <c r="K78" s="2"/>
      <c r="L78" s="2"/>
      <c r="M78" s="29"/>
      <c r="N78" s="29"/>
      <c r="O78" s="29"/>
      <c r="P78" s="29"/>
    </row>
    <row r="79" spans="11:16" ht="12.75">
      <c r="K79" s="2"/>
      <c r="L79" s="2"/>
      <c r="M79" s="29"/>
      <c r="N79" s="29"/>
      <c r="O79" s="29"/>
      <c r="P79" s="29"/>
    </row>
    <row r="80" spans="11:16" ht="12.75">
      <c r="K80" s="2"/>
      <c r="L80" s="2"/>
      <c r="M80" s="29"/>
      <c r="N80" s="29"/>
      <c r="O80" s="29"/>
      <c r="P80" s="29"/>
    </row>
    <row r="81" spans="11:16" ht="12.75">
      <c r="K81" s="2"/>
      <c r="L81" s="2"/>
      <c r="M81" s="29"/>
      <c r="N81" s="29"/>
      <c r="O81" s="29"/>
      <c r="P81" s="29"/>
    </row>
    <row r="82" spans="11:16" ht="12.75">
      <c r="K82" s="2"/>
      <c r="L82" s="2"/>
      <c r="M82" s="29"/>
      <c r="N82" s="29"/>
      <c r="O82" s="29"/>
      <c r="P82" s="29"/>
    </row>
    <row r="83" spans="11:16" ht="12.75">
      <c r="K83" s="2"/>
      <c r="L83" s="2"/>
      <c r="M83" s="29"/>
      <c r="N83" s="29"/>
      <c r="O83" s="29"/>
      <c r="P83" s="29"/>
    </row>
    <row r="84" spans="11:16" ht="12.75">
      <c r="K84" s="2"/>
      <c r="L84" s="2"/>
      <c r="M84" s="29"/>
      <c r="N84" s="29"/>
      <c r="O84" s="29"/>
      <c r="P84" s="29"/>
    </row>
    <row r="85" spans="11:16" ht="12.75">
      <c r="K85" s="2"/>
      <c r="L85" s="2"/>
      <c r="M85" s="29"/>
      <c r="N85" s="29"/>
      <c r="O85" s="29"/>
      <c r="P85" s="29"/>
    </row>
    <row r="86" spans="11:16" ht="12.75">
      <c r="K86" s="2"/>
      <c r="L86" s="2"/>
      <c r="M86" s="29"/>
      <c r="N86" s="29"/>
      <c r="O86" s="29"/>
      <c r="P86" s="29"/>
    </row>
    <row r="87" spans="11:16" ht="12.75">
      <c r="K87" s="2"/>
      <c r="L87" s="2"/>
      <c r="M87" s="29"/>
      <c r="N87" s="29"/>
      <c r="O87" s="29"/>
      <c r="P87" s="29"/>
    </row>
    <row r="88" spans="11:16" ht="12.75">
      <c r="K88" s="2"/>
      <c r="L88" s="2"/>
      <c r="M88" s="29"/>
      <c r="N88" s="29"/>
      <c r="O88" s="29"/>
      <c r="P88" s="29"/>
    </row>
    <row r="89" spans="11:16" ht="12.75">
      <c r="K89" s="2"/>
      <c r="L89" s="2"/>
      <c r="M89" s="29"/>
      <c r="N89" s="29"/>
      <c r="O89" s="29"/>
      <c r="P89" s="29"/>
    </row>
    <row r="90" spans="11:16" ht="12.75">
      <c r="K90" s="2"/>
      <c r="L90" s="2"/>
      <c r="M90" s="29"/>
      <c r="N90" s="29"/>
      <c r="O90" s="29"/>
      <c r="P90" s="29"/>
    </row>
    <row r="91" spans="11:16" ht="12.75">
      <c r="K91" s="2"/>
      <c r="L91" s="2"/>
      <c r="M91" s="29"/>
      <c r="N91" s="29"/>
      <c r="O91" s="29"/>
      <c r="P91" s="29"/>
    </row>
    <row r="92" spans="11:16" ht="12.75">
      <c r="K92" s="2"/>
      <c r="L92" s="2"/>
      <c r="M92" s="29"/>
      <c r="N92" s="29"/>
      <c r="O92" s="29"/>
      <c r="P92" s="29"/>
    </row>
    <row r="93" spans="11:16" ht="12.75">
      <c r="K93" s="2"/>
      <c r="L93" s="2"/>
      <c r="M93" s="29"/>
      <c r="N93" s="29"/>
      <c r="O93" s="29"/>
      <c r="P93" s="29"/>
    </row>
    <row r="94" spans="13:16" ht="12.75">
      <c r="M94" s="30"/>
      <c r="N94" s="30"/>
      <c r="O94" s="30"/>
      <c r="P94" s="30"/>
    </row>
  </sheetData>
  <mergeCells count="2">
    <mergeCell ref="A1:J1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地域・離島振興局</dc:creator>
  <cp:keywords/>
  <dc:description/>
  <cp:lastModifiedBy> </cp:lastModifiedBy>
  <cp:lastPrinted>2011-09-26T23:26:13Z</cp:lastPrinted>
  <dcterms:created xsi:type="dcterms:W3CDTF">1999-10-04T06:42:22Z</dcterms:created>
  <dcterms:modified xsi:type="dcterms:W3CDTF">2013-03-15T01:41:11Z</dcterms:modified>
  <cp:category/>
  <cp:version/>
  <cp:contentType/>
  <cp:contentStatus/>
</cp:coreProperties>
</file>