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1.179\共有\01 総務班\H25-30古堅\21-衛生統計年報\衛生統計年報（衛生統計編）\R1衛生統計編\（ＨＰ用）R01年報（衛生統計編）\R01-03病院報告\"/>
    </mc:Choice>
  </mc:AlternateContent>
  <bookViews>
    <workbookView xWindow="0" yWindow="0" windowWidth="21600" windowHeight="9510" tabRatio="854"/>
  </bookViews>
  <sheets>
    <sheet name="表1" sheetId="2" r:id="rId1"/>
    <sheet name="表2-3" sheetId="3" r:id="rId2"/>
  </sheets>
  <definedNames>
    <definedName name="_xlnm.Print_Area" localSheetId="0">表1!$A$1:$M$37</definedName>
    <definedName name="_xlnm.Print_Area" localSheetId="1">'表2-3'!$A$1:$J$35</definedName>
  </definedNames>
  <calcPr calcId="162913"/>
</workbook>
</file>

<file path=xl/calcChain.xml><?xml version="1.0" encoding="utf-8"?>
<calcChain xmlns="http://schemas.openxmlformats.org/spreadsheetml/2006/main">
  <c r="L28" i="2" l="1"/>
  <c r="I28" i="2"/>
  <c r="F28" i="2"/>
</calcChain>
</file>

<file path=xl/sharedStrings.xml><?xml version="1.0" encoding="utf-8"?>
<sst xmlns="http://schemas.openxmlformats.org/spreadsheetml/2006/main" count="85" uniqueCount="52">
  <si>
    <t>精神病床</t>
  </si>
  <si>
    <t>一般病院</t>
    <rPh sb="0" eb="2">
      <t>イッパン</t>
    </rPh>
    <rPh sb="2" eb="4">
      <t>ビョウイン</t>
    </rPh>
    <phoneticPr fontId="2"/>
  </si>
  <si>
    <t>感染症病床</t>
    <rPh sb="0" eb="1">
      <t>カン</t>
    </rPh>
    <rPh sb="2" eb="3">
      <t>ショウ</t>
    </rPh>
    <phoneticPr fontId="2"/>
  </si>
  <si>
    <t>療養病床</t>
    <rPh sb="0" eb="2">
      <t>リョウヨウ</t>
    </rPh>
    <rPh sb="2" eb="4">
      <t>ビョウショウ</t>
    </rPh>
    <phoneticPr fontId="2"/>
  </si>
  <si>
    <t>一般病床</t>
    <rPh sb="0" eb="2">
      <t>イッパン</t>
    </rPh>
    <rPh sb="2" eb="4">
      <t>ビョウショウ</t>
    </rPh>
    <phoneticPr fontId="2"/>
  </si>
  <si>
    <t xml:space="preserve">結核病床 </t>
    <rPh sb="0" eb="2">
      <t>ケッカク</t>
    </rPh>
    <phoneticPr fontId="2"/>
  </si>
  <si>
    <t>精神科病院</t>
    <rPh sb="2" eb="3">
      <t>カ</t>
    </rPh>
    <phoneticPr fontId="2"/>
  </si>
  <si>
    <t xml:space="preserve">・ </t>
    <phoneticPr fontId="2"/>
  </si>
  <si>
    <t>対前年</t>
    <rPh sb="0" eb="1">
      <t>タイ</t>
    </rPh>
    <rPh sb="1" eb="3">
      <t>ゼンネン</t>
    </rPh>
    <phoneticPr fontId="2"/>
  </si>
  <si>
    <t>地域医療支援病院（再掲）</t>
    <rPh sb="0" eb="2">
      <t>チイキ</t>
    </rPh>
    <rPh sb="2" eb="4">
      <t>イリョウ</t>
    </rPh>
    <rPh sb="4" eb="6">
      <t>シエン</t>
    </rPh>
    <rPh sb="6" eb="8">
      <t>ビョウイン</t>
    </rPh>
    <rPh sb="9" eb="11">
      <t>サイケイ</t>
    </rPh>
    <phoneticPr fontId="2"/>
  </si>
  <si>
    <t>精神病床</t>
    <rPh sb="0" eb="2">
      <t>セイシン</t>
    </rPh>
    <rPh sb="2" eb="4">
      <t>ビョウショウ</t>
    </rPh>
    <phoneticPr fontId="2"/>
  </si>
  <si>
    <t>感染症病床</t>
    <rPh sb="0" eb="3">
      <t>カンセンショウ</t>
    </rPh>
    <rPh sb="3" eb="5">
      <t>ビョウショウ</t>
    </rPh>
    <phoneticPr fontId="2"/>
  </si>
  <si>
    <t>結核病床</t>
    <rPh sb="0" eb="2">
      <t>ケッカク</t>
    </rPh>
    <rPh sb="2" eb="4">
      <t>ビョウショウ</t>
    </rPh>
    <phoneticPr fontId="2"/>
  </si>
  <si>
    <t>対前年</t>
    <rPh sb="0" eb="1">
      <t>タイ</t>
    </rPh>
    <rPh sb="1" eb="3">
      <t>ゼンネン</t>
    </rPh>
    <phoneticPr fontId="2"/>
  </si>
  <si>
    <t>総数</t>
    <rPh sb="0" eb="2">
      <t>ソウスウ</t>
    </rPh>
    <phoneticPr fontId="2"/>
  </si>
  <si>
    <t>一般病院</t>
    <rPh sb="0" eb="2">
      <t>イッパン</t>
    </rPh>
    <rPh sb="2" eb="4">
      <t>ビョウイン</t>
    </rPh>
    <phoneticPr fontId="2"/>
  </si>
  <si>
    <t>病院</t>
    <rPh sb="0" eb="2">
      <t>ビョウイン</t>
    </rPh>
    <phoneticPr fontId="2"/>
  </si>
  <si>
    <t>１日平均在院患者数</t>
    <rPh sb="0" eb="2">
      <t>イチニチ</t>
    </rPh>
    <rPh sb="2" eb="4">
      <t>ヘイキン</t>
    </rPh>
    <rPh sb="4" eb="6">
      <t>ザイイン</t>
    </rPh>
    <rPh sb="6" eb="9">
      <t>カンジャスウ</t>
    </rPh>
    <phoneticPr fontId="2"/>
  </si>
  <si>
    <t>１日平均新入院患者数</t>
    <rPh sb="0" eb="2">
      <t>イチニチ</t>
    </rPh>
    <rPh sb="2" eb="4">
      <t>ヘイキン</t>
    </rPh>
    <rPh sb="4" eb="5">
      <t>シン</t>
    </rPh>
    <rPh sb="5" eb="7">
      <t>ニュウイン</t>
    </rPh>
    <rPh sb="7" eb="10">
      <t>カンジャスウ</t>
    </rPh>
    <phoneticPr fontId="2"/>
  </si>
  <si>
    <t>１日平均退院患者数</t>
    <rPh sb="0" eb="2">
      <t>イチニチ</t>
    </rPh>
    <rPh sb="2" eb="4">
      <t>ヘイキン</t>
    </rPh>
    <rPh sb="4" eb="6">
      <t>タイイン</t>
    </rPh>
    <rPh sb="5" eb="6">
      <t>イン</t>
    </rPh>
    <rPh sb="6" eb="9">
      <t>カンジャスウ</t>
    </rPh>
    <phoneticPr fontId="2"/>
  </si>
  <si>
    <t>１日平均外来患者数</t>
    <rPh sb="0" eb="2">
      <t>イチニチ</t>
    </rPh>
    <rPh sb="2" eb="4">
      <t>ヘイキン</t>
    </rPh>
    <rPh sb="4" eb="6">
      <t>ガイライ</t>
    </rPh>
    <rPh sb="6" eb="9">
      <t>カンジャスウ</t>
    </rPh>
    <rPh sb="7" eb="8">
      <t>タイイン</t>
    </rPh>
    <phoneticPr fontId="2"/>
  </si>
  <si>
    <t>表1　病院の１日平均在院・新入院・退院・外来患者数</t>
    <rPh sb="0" eb="1">
      <t>ヒョウ</t>
    </rPh>
    <rPh sb="3" eb="5">
      <t>ビョウイン</t>
    </rPh>
    <rPh sb="13" eb="14">
      <t>シン</t>
    </rPh>
    <rPh sb="14" eb="16">
      <t>ニュウイン</t>
    </rPh>
    <rPh sb="17" eb="19">
      <t>タイイン</t>
    </rPh>
    <rPh sb="20" eb="22">
      <t>ガイライ</t>
    </rPh>
    <phoneticPr fontId="2"/>
  </si>
  <si>
    <t>精神科病院</t>
    <rPh sb="0" eb="3">
      <t>セイシンカ</t>
    </rPh>
    <rPh sb="3" eb="5">
      <t>ビョウイン</t>
    </rPh>
    <phoneticPr fontId="2"/>
  </si>
  <si>
    <t>（単位：日）</t>
    <rPh sb="1" eb="3">
      <t>タンイ</t>
    </rPh>
    <rPh sb="4" eb="5">
      <t>ニチ</t>
    </rPh>
    <phoneticPr fontId="2"/>
  </si>
  <si>
    <t>（単位：％）</t>
    <rPh sb="1" eb="3">
      <t>タンイ</t>
    </rPh>
    <phoneticPr fontId="2"/>
  </si>
  <si>
    <t>表2　病院－病床の種類別にみた病床利用率</t>
    <rPh sb="0" eb="1">
      <t>ヒョウ</t>
    </rPh>
    <rPh sb="3" eb="5">
      <t>ビョウイン</t>
    </rPh>
    <rPh sb="6" eb="8">
      <t>ビョウショウ</t>
    </rPh>
    <rPh sb="15" eb="17">
      <t>ビョウショウ</t>
    </rPh>
    <rPh sb="17" eb="20">
      <t>リヨウリツ</t>
    </rPh>
    <phoneticPr fontId="2"/>
  </si>
  <si>
    <t>病院の種類（再掲）</t>
    <rPh sb="0" eb="2">
      <t>ビョウイン</t>
    </rPh>
    <rPh sb="3" eb="5">
      <t>シュルイ</t>
    </rPh>
    <rPh sb="6" eb="8">
      <t>サイケイ</t>
    </rPh>
    <phoneticPr fontId="2"/>
  </si>
  <si>
    <t>病床の種類（再掲）</t>
    <rPh sb="0" eb="2">
      <t>ビョウショウ</t>
    </rPh>
    <rPh sb="3" eb="5">
      <t>シュルイ</t>
    </rPh>
    <rPh sb="6" eb="8">
      <t>サイケイ</t>
    </rPh>
    <phoneticPr fontId="2"/>
  </si>
  <si>
    <t>表3　病院－病床の種類別にみた平均在院日数</t>
    <rPh sb="0" eb="1">
      <t>ヒョウ</t>
    </rPh>
    <rPh sb="3" eb="5">
      <t>ビョウイン</t>
    </rPh>
    <rPh sb="6" eb="8">
      <t>ビョウショウ</t>
    </rPh>
    <rPh sb="15" eb="17">
      <t>ヘイキン</t>
    </rPh>
    <rPh sb="17" eb="19">
      <t>ザイイン</t>
    </rPh>
    <rPh sb="19" eb="21">
      <t>ニッスウ</t>
    </rPh>
    <phoneticPr fontId="2"/>
  </si>
  <si>
    <t>対全国</t>
    <rPh sb="0" eb="1">
      <t>タイ</t>
    </rPh>
    <rPh sb="1" eb="3">
      <t>ゼンコク</t>
    </rPh>
    <phoneticPr fontId="2"/>
  </si>
  <si>
    <t>各年間</t>
    <rPh sb="0" eb="1">
      <t>カク</t>
    </rPh>
    <rPh sb="1" eb="3">
      <t>ネンカン</t>
    </rPh>
    <phoneticPr fontId="2"/>
  </si>
  <si>
    <t>増減率(%)</t>
    <rPh sb="0" eb="3">
      <t>ゾウゲンリツ</t>
    </rPh>
    <phoneticPr fontId="2"/>
  </si>
  <si>
    <t>（単位：人）各年間</t>
    <rPh sb="1" eb="3">
      <t>タンイ</t>
    </rPh>
    <rPh sb="4" eb="5">
      <t>ニン</t>
    </rPh>
    <rPh sb="6" eb="7">
      <t>カク</t>
    </rPh>
    <rPh sb="7" eb="9">
      <t>ネンカン</t>
    </rPh>
    <phoneticPr fontId="2"/>
  </si>
  <si>
    <t>-</t>
  </si>
  <si>
    <t>１　調査の概要</t>
    <rPh sb="2" eb="4">
      <t>チョウサ</t>
    </rPh>
    <rPh sb="5" eb="7">
      <t>ガイヨウ</t>
    </rPh>
    <phoneticPr fontId="2"/>
  </si>
  <si>
    <t>(1)　患者数</t>
    <rPh sb="4" eb="7">
      <t>カンジャスウ</t>
    </rPh>
    <phoneticPr fontId="2"/>
  </si>
  <si>
    <t>　①　１日平均在院・新入院・退院・外来患者数</t>
    <rPh sb="10" eb="11">
      <t>シン</t>
    </rPh>
    <rPh sb="11" eb="13">
      <t>ニュウイン</t>
    </rPh>
    <rPh sb="14" eb="16">
      <t>タイイン</t>
    </rPh>
    <rPh sb="17" eb="19">
      <t>ガイライ</t>
    </rPh>
    <phoneticPr fontId="2"/>
  </si>
  <si>
    <t>(2)　病床利用率</t>
    <rPh sb="4" eb="6">
      <t>ビョウショウ</t>
    </rPh>
    <rPh sb="6" eb="9">
      <t>リヨウリツ</t>
    </rPh>
    <phoneticPr fontId="2"/>
  </si>
  <si>
    <t>(3)　平均在院日数</t>
    <rPh sb="4" eb="6">
      <t>ヘイキン</t>
    </rPh>
    <rPh sb="6" eb="8">
      <t>ザイイン</t>
    </rPh>
    <rPh sb="8" eb="10">
      <t>ニッスウ</t>
    </rPh>
    <phoneticPr fontId="2"/>
  </si>
  <si>
    <t>平成30年</t>
    <rPh sb="0" eb="2">
      <t>ヘイセイ</t>
    </rPh>
    <rPh sb="4" eb="5">
      <t>ネン</t>
    </rPh>
    <phoneticPr fontId="2"/>
  </si>
  <si>
    <t>令和元年　病院報告の概要</t>
    <rPh sb="0" eb="2">
      <t>レイワ</t>
    </rPh>
    <rPh sb="2" eb="3">
      <t>モト</t>
    </rPh>
    <phoneticPr fontId="2"/>
  </si>
  <si>
    <t>　平成31年1月1日から令和元年12月31日までの病院報告について取りまとめたものである。
  ※病院の従事者については、病院報告（従事者票）で把握していたが、平成29年から「医療施設静態調査」（3年周期）で把握することとなった。</t>
    <rPh sb="1" eb="3">
      <t>ヘイセイ</t>
    </rPh>
    <rPh sb="5" eb="6">
      <t>ネン</t>
    </rPh>
    <rPh sb="7" eb="8">
      <t>ガツ</t>
    </rPh>
    <rPh sb="9" eb="10">
      <t>ニチ</t>
    </rPh>
    <rPh sb="12" eb="14">
      <t>レイワ</t>
    </rPh>
    <rPh sb="14" eb="15">
      <t>モト</t>
    </rPh>
    <rPh sb="15" eb="16">
      <t>ネン</t>
    </rPh>
    <rPh sb="18" eb="19">
      <t>ガツ</t>
    </rPh>
    <rPh sb="21" eb="22">
      <t>ニチ</t>
    </rPh>
    <rPh sb="25" eb="27">
      <t>ビョウイン</t>
    </rPh>
    <rPh sb="27" eb="29">
      <t>ホウコク</t>
    </rPh>
    <rPh sb="33" eb="34">
      <t>ト</t>
    </rPh>
    <phoneticPr fontId="2"/>
  </si>
  <si>
    <t>平成
30年</t>
  </si>
  <si>
    <t>令和
元年</t>
    <rPh sb="0" eb="2">
      <t>レイワ</t>
    </rPh>
    <rPh sb="3" eb="4">
      <t>モト</t>
    </rPh>
    <phoneticPr fontId="2"/>
  </si>
  <si>
    <t>　病院の１日平均新入院患者数は573人で、前年に比べ1.4％増加している。このうち「精神科病院」は10人で前年に比べ増減はしていない。「一般病院」は562人で、前年に比べ1.3％増加している。
　病院の1日平均退院患者数は573人で、前年に比べ1.4％増加している。このうち「精神科病院」は10人で、前年に比べ増減はしていない。「一般病院」は563人で、前年に比べ1.4％増加している。</t>
    <rPh sb="18" eb="19">
      <t>ニン</t>
    </rPh>
    <rPh sb="21" eb="23">
      <t>ゼンネン</t>
    </rPh>
    <rPh sb="24" eb="25">
      <t>クラ</t>
    </rPh>
    <rPh sb="30" eb="32">
      <t>ゾウカ</t>
    </rPh>
    <rPh sb="42" eb="45">
      <t>セイシンカ</t>
    </rPh>
    <rPh sb="51" eb="52">
      <t>ニン</t>
    </rPh>
    <rPh sb="53" eb="55">
      <t>ゼンネン</t>
    </rPh>
    <rPh sb="56" eb="57">
      <t>クラ</t>
    </rPh>
    <rPh sb="58" eb="60">
      <t>ゾウゲン</t>
    </rPh>
    <rPh sb="68" eb="70">
      <t>イッパン</t>
    </rPh>
    <rPh sb="70" eb="72">
      <t>ビョウイン</t>
    </rPh>
    <rPh sb="77" eb="78">
      <t>ニン</t>
    </rPh>
    <rPh sb="80" eb="82">
      <t>ゼンネン</t>
    </rPh>
    <rPh sb="83" eb="84">
      <t>クラ</t>
    </rPh>
    <rPh sb="89" eb="91">
      <t>ゾウカ</t>
    </rPh>
    <rPh sb="155" eb="157">
      <t>ゾウゲン</t>
    </rPh>
    <phoneticPr fontId="2"/>
  </si>
  <si>
    <t>　病院の１日平均外来患者数は14,519人で、前年に比べ0.6％増加している。このうち「精神科病院」は1,257人で、前年に比べ0.1％増加し、「一般病院」は13,262人で、前年に比べ0.7％増加している。（表1）</t>
    <rPh sb="1" eb="3">
      <t>ビョウイン</t>
    </rPh>
    <rPh sb="32" eb="34">
      <t>ゾウカ</t>
    </rPh>
    <rPh sb="62" eb="63">
      <t>クラ</t>
    </rPh>
    <rPh sb="68" eb="70">
      <t>ゾウカ</t>
    </rPh>
    <rPh sb="88" eb="90">
      <t>ゼンネン</t>
    </rPh>
    <rPh sb="91" eb="92">
      <t>クラ</t>
    </rPh>
    <rPh sb="97" eb="99">
      <t>ゾウカ</t>
    </rPh>
    <rPh sb="105" eb="106">
      <t>ヒョウ</t>
    </rPh>
    <phoneticPr fontId="2"/>
  </si>
  <si>
    <t>令和元年</t>
    <rPh sb="0" eb="2">
      <t>レイワ</t>
    </rPh>
    <rPh sb="2" eb="4">
      <t>ガンネン</t>
    </rPh>
    <phoneticPr fontId="2"/>
  </si>
  <si>
    <t>全国（令和元年）</t>
    <rPh sb="0" eb="2">
      <t>ゼンコク</t>
    </rPh>
    <rPh sb="3" eb="5">
      <t>レイワ</t>
    </rPh>
    <rPh sb="5" eb="6">
      <t>モト</t>
    </rPh>
    <rPh sb="6" eb="7">
      <t>トシ</t>
    </rPh>
    <rPh sb="7" eb="8">
      <t>ヘイネン</t>
    </rPh>
    <phoneticPr fontId="2"/>
  </si>
  <si>
    <t>全国（令和元年）</t>
    <rPh sb="0" eb="2">
      <t>ゼンコク</t>
    </rPh>
    <rPh sb="3" eb="5">
      <t>レイワ</t>
    </rPh>
    <rPh sb="5" eb="7">
      <t>ガンネン</t>
    </rPh>
    <rPh sb="7" eb="8">
      <t>ヘイネン</t>
    </rPh>
    <phoneticPr fontId="2"/>
  </si>
  <si>
    <t>　病院の病床利用率は86.6％で、前年に比べ0.4％増加している。全国平均の80.5％と比べると6.1ポイント高い。
　病床の種類別にみると、「精神病床」は88.8％で前年に比べ増減はしていないが、全国平均85.9％と比べると2.9ポイント高い。「結核病床」は21.0％で前年に比べ10.1ポイント低下、全国平均33.2％と比べると12.2ポイント低い。「療養病床」は92.7％で前年に比べ0.7ポイント上昇している。全国平均87.3％と比べると5.4ポイント高い。「一般病床」は83.5％で前年に比べ0.5ポイント上昇、全国平均76.5％と比べると7.0ポイント高い。（表2）</t>
    <rPh sb="1" eb="3">
      <t>ビョウイン</t>
    </rPh>
    <rPh sb="4" eb="6">
      <t>ビョウショウ</t>
    </rPh>
    <rPh sb="6" eb="9">
      <t>リヨウリツ</t>
    </rPh>
    <rPh sb="17" eb="19">
      <t>ゼンネン</t>
    </rPh>
    <rPh sb="20" eb="21">
      <t>クラ</t>
    </rPh>
    <rPh sb="26" eb="28">
      <t>ゾウカ</t>
    </rPh>
    <rPh sb="33" eb="35">
      <t>ゼンコク</t>
    </rPh>
    <rPh sb="35" eb="37">
      <t>ヘイキン</t>
    </rPh>
    <rPh sb="44" eb="45">
      <t>クラ</t>
    </rPh>
    <rPh sb="55" eb="56">
      <t>タカ</t>
    </rPh>
    <rPh sb="60" eb="62">
      <t>ビョウショウ</t>
    </rPh>
    <rPh sb="63" eb="66">
      <t>シュルイベツ</t>
    </rPh>
    <rPh sb="72" eb="74">
      <t>セイシン</t>
    </rPh>
    <rPh sb="74" eb="76">
      <t>ビョウショウ</t>
    </rPh>
    <rPh sb="84" eb="86">
      <t>ゼンネン</t>
    </rPh>
    <rPh sb="87" eb="88">
      <t>クラ</t>
    </rPh>
    <rPh sb="89" eb="91">
      <t>ゾウゲン</t>
    </rPh>
    <rPh sb="99" eb="101">
      <t>ゼンコク</t>
    </rPh>
    <rPh sb="101" eb="103">
      <t>ヘイキン</t>
    </rPh>
    <rPh sb="109" eb="110">
      <t>クラ</t>
    </rPh>
    <rPh sb="120" eb="121">
      <t>タカ</t>
    </rPh>
    <rPh sb="124" eb="126">
      <t>ケッカク</t>
    </rPh>
    <rPh sb="126" eb="128">
      <t>ビョウショウ</t>
    </rPh>
    <rPh sb="136" eb="138">
      <t>ゼンネン</t>
    </rPh>
    <rPh sb="139" eb="140">
      <t>クラ</t>
    </rPh>
    <rPh sb="149" eb="151">
      <t>テイカ</t>
    </rPh>
    <rPh sb="152" eb="154">
      <t>ゼンコク</t>
    </rPh>
    <rPh sb="154" eb="156">
      <t>ヘイキン</t>
    </rPh>
    <rPh sb="162" eb="163">
      <t>クラ</t>
    </rPh>
    <rPh sb="174" eb="175">
      <t>ヒク</t>
    </rPh>
    <rPh sb="178" eb="180">
      <t>リョウヨウ</t>
    </rPh>
    <rPh sb="180" eb="182">
      <t>ビョウショウ</t>
    </rPh>
    <rPh sb="190" eb="192">
      <t>ゼンネン</t>
    </rPh>
    <rPh sb="193" eb="194">
      <t>クラ</t>
    </rPh>
    <rPh sb="202" eb="204">
      <t>ジョウショウ</t>
    </rPh>
    <rPh sb="209" eb="211">
      <t>ゼンコク</t>
    </rPh>
    <rPh sb="211" eb="213">
      <t>ヘイキン</t>
    </rPh>
    <rPh sb="219" eb="220">
      <t>クラ</t>
    </rPh>
    <rPh sb="230" eb="231">
      <t>タカ</t>
    </rPh>
    <rPh sb="234" eb="236">
      <t>イッパン</t>
    </rPh>
    <rPh sb="236" eb="238">
      <t>ビョウショウ</t>
    </rPh>
    <rPh sb="246" eb="248">
      <t>ゼンネン</t>
    </rPh>
    <rPh sb="249" eb="250">
      <t>クラ</t>
    </rPh>
    <rPh sb="258" eb="260">
      <t>ジョウショウ</t>
    </rPh>
    <rPh sb="261" eb="263">
      <t>ゼンコク</t>
    </rPh>
    <rPh sb="263" eb="265">
      <t>ヘイキン</t>
    </rPh>
    <rPh sb="271" eb="272">
      <t>クラ</t>
    </rPh>
    <rPh sb="282" eb="283">
      <t>タカ</t>
    </rPh>
    <rPh sb="286" eb="287">
      <t>ヒョウ</t>
    </rPh>
    <phoneticPr fontId="2"/>
  </si>
  <si>
    <t>　令和元年中における病院の１日平均在院患者数は16,245人で、前年に比べ0.2％減少している。このうち、「精神科病院」は3,023人で、前年に比べ0.2％減少し、「一般病院」は13,222人で、前年に比べ0.2％減少している。
　一日平均在院患者数を病院の病床の種類別にみると「精神病床」は4,756人で、前年に比べ0.7％減少し、「結核病床」は11人で45.0％減少し、「療養病床」は3,503人で、0.9％増加している。「一般病床」は7,975人で、0.2％減少している。</t>
    <rPh sb="1" eb="3">
      <t>レイワ</t>
    </rPh>
    <rPh sb="3" eb="4">
      <t>モト</t>
    </rPh>
    <rPh sb="4" eb="5">
      <t>ネン</t>
    </rPh>
    <rPh sb="5" eb="6">
      <t>チュウ</t>
    </rPh>
    <rPh sb="41" eb="43">
      <t>ゲンショウ</t>
    </rPh>
    <rPh sb="107" eb="109">
      <t>ゲンショウ</t>
    </rPh>
    <rPh sb="183" eb="185">
      <t>ゲンショウ</t>
    </rPh>
    <rPh sb="206" eb="208">
      <t>ゾウカ</t>
    </rPh>
    <rPh sb="232" eb="234">
      <t>ゲンショウ</t>
    </rPh>
    <phoneticPr fontId="2"/>
  </si>
  <si>
    <t>　病院の平均在院日数は28.4日で、前年に比べ0.4日短くなっているが、全国平均27.3日と比べると1.1日長くなっている。
　病床の種類別にみると、「精神病床」は237.0日で前年に比べ5.6日短くなっており、全国平均265.8日と比べると28.8日短い。「結核病床」は38.7日で前年に比べ34.0日短くなっており、全国平均64.6日と比べると25.9日短い。「療養病床」は142.5日で前年に比べ2.9日短くなっているが、全国平均135.9日と比べると6.6日長くなっている。「一般病床」は15.0日で前年に比べ0.2日短くなっており、全国平均16.0日と比べると1.0日短い。（表3）</t>
    <rPh sb="1" eb="3">
      <t>ビョウイン</t>
    </rPh>
    <rPh sb="4" eb="6">
      <t>ヘイキン</t>
    </rPh>
    <rPh sb="6" eb="8">
      <t>ザイイン</t>
    </rPh>
    <rPh sb="8" eb="10">
      <t>ニッスウ</t>
    </rPh>
    <rPh sb="15" eb="16">
      <t>ニチ</t>
    </rPh>
    <rPh sb="18" eb="20">
      <t>ゼンネン</t>
    </rPh>
    <rPh sb="21" eb="22">
      <t>クラ</t>
    </rPh>
    <rPh sb="26" eb="27">
      <t>ニチ</t>
    </rPh>
    <rPh sb="27" eb="28">
      <t>ミジカ</t>
    </rPh>
    <rPh sb="36" eb="38">
      <t>ゼンコク</t>
    </rPh>
    <rPh sb="38" eb="40">
      <t>ヘイキン</t>
    </rPh>
    <rPh sb="44" eb="45">
      <t>ニチ</t>
    </rPh>
    <rPh sb="46" eb="47">
      <t>クラ</t>
    </rPh>
    <rPh sb="53" eb="54">
      <t>ニチ</t>
    </rPh>
    <rPh sb="54" eb="55">
      <t>ナガ</t>
    </rPh>
    <rPh sb="64" eb="66">
      <t>ビョウショウ</t>
    </rPh>
    <rPh sb="67" eb="70">
      <t>シュルイベツ</t>
    </rPh>
    <rPh sb="76" eb="78">
      <t>セイシン</t>
    </rPh>
    <rPh sb="78" eb="80">
      <t>ビョウショウ</t>
    </rPh>
    <rPh sb="87" eb="88">
      <t>ニチ</t>
    </rPh>
    <rPh sb="89" eb="91">
      <t>ゼンネン</t>
    </rPh>
    <rPh sb="92" eb="93">
      <t>クラ</t>
    </rPh>
    <rPh sb="97" eb="98">
      <t>ニチ</t>
    </rPh>
    <rPh sb="98" eb="99">
      <t>ミジカ</t>
    </rPh>
    <rPh sb="106" eb="108">
      <t>ゼンコク</t>
    </rPh>
    <rPh sb="108" eb="110">
      <t>ヘイキン</t>
    </rPh>
    <rPh sb="115" eb="116">
      <t>ニチ</t>
    </rPh>
    <rPh sb="117" eb="118">
      <t>クラ</t>
    </rPh>
    <rPh sb="125" eb="126">
      <t>ニチ</t>
    </rPh>
    <rPh sb="126" eb="127">
      <t>ミジカ</t>
    </rPh>
    <rPh sb="130" eb="132">
      <t>ケッカク</t>
    </rPh>
    <rPh sb="132" eb="134">
      <t>ビョウショウ</t>
    </rPh>
    <rPh sb="140" eb="141">
      <t>ニチ</t>
    </rPh>
    <rPh sb="142" eb="144">
      <t>ゼンネン</t>
    </rPh>
    <rPh sb="145" eb="146">
      <t>クラ</t>
    </rPh>
    <rPh sb="151" eb="152">
      <t>ニチ</t>
    </rPh>
    <rPh sb="152" eb="153">
      <t>ミジカ</t>
    </rPh>
    <rPh sb="160" eb="162">
      <t>ゼンコク</t>
    </rPh>
    <rPh sb="162" eb="164">
      <t>ヘイキン</t>
    </rPh>
    <rPh sb="168" eb="169">
      <t>ニチ</t>
    </rPh>
    <rPh sb="170" eb="171">
      <t>クラ</t>
    </rPh>
    <rPh sb="178" eb="179">
      <t>ニチ</t>
    </rPh>
    <rPh sb="179" eb="180">
      <t>ミジカ</t>
    </rPh>
    <rPh sb="183" eb="185">
      <t>リョウヨウ</t>
    </rPh>
    <rPh sb="185" eb="187">
      <t>ビョウショウ</t>
    </rPh>
    <rPh sb="194" eb="195">
      <t>ニチ</t>
    </rPh>
    <rPh sb="196" eb="198">
      <t>ゼンネン</t>
    </rPh>
    <rPh sb="199" eb="200">
      <t>クラ</t>
    </rPh>
    <rPh sb="204" eb="205">
      <t>ニチ</t>
    </rPh>
    <rPh sb="205" eb="206">
      <t>ミジカ</t>
    </rPh>
    <rPh sb="214" eb="216">
      <t>ゼンコク</t>
    </rPh>
    <rPh sb="216" eb="218">
      <t>ヘイキン</t>
    </rPh>
    <rPh sb="223" eb="224">
      <t>ニチ</t>
    </rPh>
    <rPh sb="225" eb="226">
      <t>クラ</t>
    </rPh>
    <rPh sb="232" eb="233">
      <t>ニチ</t>
    </rPh>
    <rPh sb="233" eb="234">
      <t>ナガ</t>
    </rPh>
    <rPh sb="242" eb="244">
      <t>イッパン</t>
    </rPh>
    <rPh sb="244" eb="246">
      <t>ビョウショウ</t>
    </rPh>
    <rPh sb="252" eb="253">
      <t>ニチ</t>
    </rPh>
    <rPh sb="254" eb="256">
      <t>ゼンネン</t>
    </rPh>
    <rPh sb="257" eb="258">
      <t>クラ</t>
    </rPh>
    <rPh sb="262" eb="263">
      <t>ニチ</t>
    </rPh>
    <rPh sb="263" eb="264">
      <t>ミジカ</t>
    </rPh>
    <rPh sb="271" eb="273">
      <t>ゼンコク</t>
    </rPh>
    <rPh sb="273" eb="275">
      <t>ヘイキン</t>
    </rPh>
    <rPh sb="279" eb="280">
      <t>ニチ</t>
    </rPh>
    <rPh sb="281" eb="282">
      <t>クラ</t>
    </rPh>
    <rPh sb="288" eb="289">
      <t>ニチ</t>
    </rPh>
    <rPh sb="289" eb="290">
      <t>ミジカ</t>
    </rPh>
    <rPh sb="293" eb="294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</si>
</sst>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 * #,##0.0_ ;_ * \-#,##0.0_ ;_ * &quot;-&quot;?_ ;_ @_ "/>
    <numFmt numFmtId="178" formatCode="#,##0\ ;&quot;△ &quot;#,##0\ ;\-\ "/>
    <numFmt numFmtId="179" formatCode="#,##0.0\ ;&quot;△ &quot;#,##0.0\ ;\-\ "/>
    <numFmt numFmtId="180" formatCode="_ * #,##0.0_ ;_ * \△#,##0.0_ ;_ * &quot;-&quot;?_ ;_ @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38" fontId="3" fillId="0" borderId="0" xfId="1" applyFont="1" applyFill="1" applyBorder="1" applyAlignment="1">
      <alignment horizontal="center" vertical="top"/>
    </xf>
    <xf numFmtId="0" fontId="3" fillId="0" borderId="0" xfId="0" applyFont="1" applyFill="1"/>
    <xf numFmtId="0" fontId="7" fillId="0" borderId="0" xfId="0" applyFont="1" applyFill="1" applyBorder="1" applyAlignment="1">
      <alignment horizontal="left" vertical="top"/>
    </xf>
    <xf numFmtId="0" fontId="8" fillId="0" borderId="0" xfId="0" applyFont="1" applyFill="1" applyAlignment="1">
      <alignment vertical="top"/>
    </xf>
    <xf numFmtId="178" fontId="5" fillId="0" borderId="3" xfId="1" applyNumberFormat="1" applyFont="1" applyFill="1" applyBorder="1" applyAlignment="1">
      <alignment horizontal="right" vertical="center" shrinkToFit="1"/>
    </xf>
    <xf numFmtId="0" fontId="7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3" fillId="0" borderId="5" xfId="0" applyFont="1" applyFill="1" applyBorder="1" applyAlignment="1">
      <alignment horizontal="center" vertical="center"/>
    </xf>
    <xf numFmtId="178" fontId="5" fillId="0" borderId="4" xfId="1" applyNumberFormat="1" applyFont="1" applyFill="1" applyBorder="1" applyAlignment="1">
      <alignment horizontal="right" vertical="center" shrinkToFit="1"/>
    </xf>
    <xf numFmtId="178" fontId="5" fillId="0" borderId="2" xfId="1" applyNumberFormat="1" applyFont="1" applyFill="1" applyBorder="1" applyAlignment="1">
      <alignment horizontal="right" vertical="center" shrinkToFit="1"/>
    </xf>
    <xf numFmtId="178" fontId="5" fillId="0" borderId="11" xfId="1" applyNumberFormat="1" applyFont="1" applyFill="1" applyBorder="1" applyAlignment="1">
      <alignment horizontal="right" vertical="center" shrinkToFit="1"/>
    </xf>
    <xf numFmtId="178" fontId="5" fillId="0" borderId="0" xfId="1" applyNumberFormat="1" applyFont="1" applyFill="1" applyBorder="1" applyAlignment="1">
      <alignment horizontal="right" vertical="center" shrinkToFit="1"/>
    </xf>
    <xf numFmtId="179" fontId="5" fillId="0" borderId="11" xfId="0" applyNumberFormat="1" applyFont="1" applyFill="1" applyBorder="1" applyAlignment="1">
      <alignment horizontal="right" vertical="center" shrinkToFit="1"/>
    </xf>
    <xf numFmtId="179" fontId="5" fillId="0" borderId="0" xfId="0" applyNumberFormat="1" applyFont="1" applyFill="1" applyBorder="1" applyAlignment="1">
      <alignment horizontal="right" vertical="center" shrinkToFit="1"/>
    </xf>
    <xf numFmtId="0" fontId="5" fillId="0" borderId="5" xfId="0" applyFont="1" applyFill="1" applyBorder="1" applyAlignment="1">
      <alignment horizontal="center" vertical="center"/>
    </xf>
    <xf numFmtId="180" fontId="5" fillId="0" borderId="1" xfId="1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top"/>
    </xf>
    <xf numFmtId="0" fontId="5" fillId="0" borderId="5" xfId="0" applyFont="1" applyFill="1" applyBorder="1" applyAlignment="1">
      <alignment horizontal="right" vertical="center"/>
    </xf>
    <xf numFmtId="0" fontId="4" fillId="0" borderId="0" xfId="0" applyFont="1" applyFill="1"/>
    <xf numFmtId="0" fontId="1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distributed" wrapText="1"/>
    </xf>
    <xf numFmtId="0" fontId="3" fillId="0" borderId="0" xfId="0" applyFont="1" applyFill="1" applyBorder="1" applyAlignment="1">
      <alignment horizontal="left" vertical="distributed" wrapText="1"/>
    </xf>
    <xf numFmtId="0" fontId="6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left" vertical="distributed" wrapText="1"/>
    </xf>
    <xf numFmtId="0" fontId="3" fillId="0" borderId="0" xfId="0" applyFont="1" applyFill="1" applyBorder="1" applyAlignment="1">
      <alignment horizontal="left" vertical="distributed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distributed" wrapText="1"/>
    </xf>
    <xf numFmtId="0" fontId="12" fillId="0" borderId="0" xfId="0" applyFont="1" applyFill="1" applyAlignment="1">
      <alignment horizontal="left" vertical="distributed" wrapText="1"/>
    </xf>
    <xf numFmtId="0" fontId="10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38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8" xfId="0" applyFont="1" applyFill="1" applyBorder="1" applyAlignment="1">
      <alignment horizontal="left" vertical="center" shrinkToFit="1"/>
    </xf>
    <xf numFmtId="179" fontId="5" fillId="0" borderId="3" xfId="0" applyNumberFormat="1" applyFont="1" applyFill="1" applyBorder="1" applyAlignment="1">
      <alignment horizontal="right" vertical="center" shrinkToFit="1"/>
    </xf>
    <xf numFmtId="179" fontId="5" fillId="0" borderId="8" xfId="0" applyNumberFormat="1" applyFont="1" applyFill="1" applyBorder="1" applyAlignment="1">
      <alignment horizontal="right" vertical="center" shrinkToFit="1"/>
    </xf>
    <xf numFmtId="0" fontId="5" fillId="0" borderId="7" xfId="0" applyFont="1" applyFill="1" applyBorder="1" applyAlignment="1">
      <alignment horizontal="left" vertical="center" shrinkToFit="1"/>
    </xf>
    <xf numFmtId="179" fontId="5" fillId="0" borderId="2" xfId="0" applyNumberFormat="1" applyFont="1" applyFill="1" applyBorder="1" applyAlignment="1">
      <alignment horizontal="right" vertical="center" shrinkToFit="1"/>
    </xf>
    <xf numFmtId="179" fontId="5" fillId="0" borderId="7" xfId="0" applyNumberFormat="1" applyFont="1" applyFill="1" applyBorder="1" applyAlignment="1">
      <alignment horizontal="right" vertical="center" shrinkToFit="1"/>
    </xf>
    <xf numFmtId="0" fontId="5" fillId="0" borderId="9" xfId="0" applyFont="1" applyFill="1" applyBorder="1" applyAlignment="1">
      <alignment horizontal="left" vertical="center" wrapText="1"/>
    </xf>
    <xf numFmtId="179" fontId="5" fillId="0" borderId="4" xfId="0" applyNumberFormat="1" applyFont="1" applyFill="1" applyBorder="1" applyAlignment="1">
      <alignment horizontal="right" vertical="center" shrinkToFit="1"/>
    </xf>
    <xf numFmtId="179" fontId="5" fillId="0" borderId="9" xfId="0" applyNumberFormat="1" applyFont="1" applyFill="1" applyBorder="1" applyAlignment="1">
      <alignment horizontal="right" vertical="center" shrinkToFit="1"/>
    </xf>
    <xf numFmtId="0" fontId="5" fillId="0" borderId="9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 shrinkToFit="1"/>
    </xf>
    <xf numFmtId="38" fontId="5" fillId="0" borderId="1" xfId="1" applyFont="1" applyFill="1" applyBorder="1" applyAlignment="1">
      <alignment horizontal="center" vertical="center" wrapText="1"/>
    </xf>
    <xf numFmtId="38" fontId="5" fillId="0" borderId="6" xfId="1" applyFont="1" applyFill="1" applyBorder="1" applyAlignment="1">
      <alignment horizontal="center" vertical="center" shrinkToFit="1"/>
    </xf>
    <xf numFmtId="38" fontId="5" fillId="0" borderId="12" xfId="1" applyFont="1" applyFill="1" applyBorder="1" applyAlignment="1">
      <alignment horizontal="center" vertical="center" shrinkToFit="1"/>
    </xf>
    <xf numFmtId="38" fontId="5" fillId="0" borderId="10" xfId="1" applyFont="1" applyFill="1" applyBorder="1" applyAlignment="1">
      <alignment horizontal="center" vertical="center" shrinkToFit="1"/>
    </xf>
    <xf numFmtId="38" fontId="5" fillId="0" borderId="1" xfId="1" applyFont="1" applyFill="1" applyBorder="1" applyAlignment="1">
      <alignment horizontal="center" vertical="center" shrinkToFit="1"/>
    </xf>
    <xf numFmtId="38" fontId="9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 shrinkToFit="1"/>
    </xf>
    <xf numFmtId="176" fontId="5" fillId="0" borderId="1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view="pageBreakPreview" zoomScaleNormal="115" zoomScaleSheetLayoutView="100" workbookViewId="0">
      <selection activeCell="B7" sqref="B7"/>
    </sheetView>
  </sheetViews>
  <sheetFormatPr defaultRowHeight="13.5" x14ac:dyDescent="0.15"/>
  <cols>
    <col min="1" max="1" width="12.375" style="4" customWidth="1"/>
    <col min="2" max="13" width="6.125" style="4" customWidth="1"/>
    <col min="14" max="16384" width="9" style="4"/>
  </cols>
  <sheetData>
    <row r="1" spans="1:13" s="22" customFormat="1" ht="30" customHeight="1" x14ac:dyDescent="0.15">
      <c r="A1" s="23" t="s">
        <v>34</v>
      </c>
    </row>
    <row r="2" spans="1:13" s="1" customFormat="1" ht="35.25" customHeight="1" x14ac:dyDescent="0.15">
      <c r="A2" s="26" t="s">
        <v>40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s="1" customFormat="1" ht="12" customHeight="1" x14ac:dyDescent="0.1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21.95" customHeight="1" x14ac:dyDescent="0.15">
      <c r="A4" s="30" t="s">
        <v>41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 ht="32.25" customHeight="1" x14ac:dyDescent="0.1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ht="26.25" customHeight="1" x14ac:dyDescent="0.15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3" s="1" customFormat="1" ht="22.5" customHeight="1" x14ac:dyDescent="0.1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</row>
    <row r="8" spans="1:13" ht="23.25" customHeight="1" x14ac:dyDescent="0.15">
      <c r="A8" s="6" t="s">
        <v>35</v>
      </c>
      <c r="B8" s="6"/>
      <c r="C8" s="1"/>
      <c r="D8" s="1"/>
      <c r="E8" s="1"/>
      <c r="F8" s="1"/>
      <c r="G8" s="1"/>
      <c r="H8" s="1"/>
      <c r="I8" s="1"/>
      <c r="J8" s="1"/>
    </row>
    <row r="9" spans="1:13" ht="24.75" customHeight="1" x14ac:dyDescent="0.15">
      <c r="A9" s="20" t="s">
        <v>36</v>
      </c>
      <c r="B9" s="6"/>
      <c r="C9" s="6"/>
      <c r="D9" s="1"/>
      <c r="E9" s="1"/>
      <c r="F9" s="1"/>
      <c r="G9" s="1"/>
      <c r="H9" s="1"/>
    </row>
    <row r="10" spans="1:13" ht="19.5" customHeight="1" x14ac:dyDescent="0.15">
      <c r="A10" s="27" t="s">
        <v>50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</row>
    <row r="11" spans="1:13" ht="19.5" customHeight="1" x14ac:dyDescent="0.1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</row>
    <row r="12" spans="1:13" ht="19.5" customHeight="1" x14ac:dyDescent="0.1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</row>
    <row r="13" spans="1:13" ht="19.5" customHeight="1" x14ac:dyDescent="0.1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</row>
    <row r="14" spans="1:13" ht="19.5" customHeight="1" x14ac:dyDescent="0.1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</row>
    <row r="15" spans="1:13" ht="19.5" customHeight="1" x14ac:dyDescent="0.1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</row>
    <row r="16" spans="1:13" ht="19.5" customHeight="1" x14ac:dyDescent="0.1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</row>
    <row r="17" spans="1:13" ht="19.5" customHeight="1" x14ac:dyDescent="0.15">
      <c r="A17" s="28" t="s">
        <v>44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</row>
    <row r="18" spans="1:13" ht="19.5" customHeight="1" x14ac:dyDescent="0.1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</row>
    <row r="19" spans="1:13" ht="19.5" customHeight="1" x14ac:dyDescent="0.1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19.5" customHeight="1" x14ac:dyDescent="0.1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</row>
    <row r="21" spans="1:13" ht="19.5" customHeight="1" x14ac:dyDescent="0.15">
      <c r="A21" s="24"/>
      <c r="B21" s="24"/>
      <c r="C21" s="24"/>
      <c r="D21" s="24"/>
      <c r="E21" s="24"/>
      <c r="F21" s="24"/>
      <c r="G21" s="24"/>
      <c r="H21" s="24"/>
      <c r="I21" s="24"/>
    </row>
    <row r="22" spans="1:13" ht="19.5" customHeight="1" x14ac:dyDescent="0.15">
      <c r="A22" s="28" t="s">
        <v>45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</row>
    <row r="23" spans="1:13" ht="19.5" customHeight="1" x14ac:dyDescent="0.1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pans="1:13" ht="27.75" customHeight="1" x14ac:dyDescent="0.15">
      <c r="A24" s="24"/>
      <c r="B24" s="24"/>
      <c r="C24" s="24"/>
      <c r="D24" s="24"/>
      <c r="E24" s="24"/>
      <c r="F24" s="24"/>
      <c r="G24" s="24"/>
      <c r="H24" s="24"/>
      <c r="I24" s="24"/>
    </row>
    <row r="25" spans="1:13" ht="26.25" customHeight="1" x14ac:dyDescent="0.15">
      <c r="A25" s="29" t="s">
        <v>21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</row>
    <row r="26" spans="1:13" ht="16.5" customHeight="1" x14ac:dyDescent="0.15">
      <c r="A26" s="17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21" t="s">
        <v>32</v>
      </c>
    </row>
    <row r="27" spans="1:13" ht="24" customHeight="1" x14ac:dyDescent="0.15">
      <c r="A27" s="33"/>
      <c r="B27" s="34" t="s">
        <v>17</v>
      </c>
      <c r="C27" s="34"/>
      <c r="D27" s="34"/>
      <c r="E27" s="34" t="s">
        <v>18</v>
      </c>
      <c r="F27" s="34"/>
      <c r="G27" s="34"/>
      <c r="H27" s="34" t="s">
        <v>19</v>
      </c>
      <c r="I27" s="34"/>
      <c r="J27" s="34"/>
      <c r="K27" s="34" t="s">
        <v>20</v>
      </c>
      <c r="L27" s="34"/>
      <c r="M27" s="34"/>
    </row>
    <row r="28" spans="1:13" ht="31.5" customHeight="1" x14ac:dyDescent="0.15">
      <c r="A28" s="35"/>
      <c r="B28" s="36" t="s">
        <v>42</v>
      </c>
      <c r="C28" s="36" t="s">
        <v>43</v>
      </c>
      <c r="D28" s="37" t="s">
        <v>31</v>
      </c>
      <c r="E28" s="36" t="s">
        <v>42</v>
      </c>
      <c r="F28" s="36" t="str">
        <f>+C28</f>
        <v>令和
元年</v>
      </c>
      <c r="G28" s="37" t="s">
        <v>31</v>
      </c>
      <c r="H28" s="36" t="s">
        <v>42</v>
      </c>
      <c r="I28" s="36" t="str">
        <f>+C28</f>
        <v>令和
元年</v>
      </c>
      <c r="J28" s="37" t="s">
        <v>31</v>
      </c>
      <c r="K28" s="36" t="s">
        <v>42</v>
      </c>
      <c r="L28" s="36" t="str">
        <f>+C28</f>
        <v>令和
元年</v>
      </c>
      <c r="M28" s="37" t="s">
        <v>31</v>
      </c>
    </row>
    <row r="29" spans="1:13" ht="25.5" customHeight="1" x14ac:dyDescent="0.15">
      <c r="A29" s="38" t="s">
        <v>16</v>
      </c>
      <c r="B29" s="7">
        <v>16272</v>
      </c>
      <c r="C29" s="7">
        <v>16245</v>
      </c>
      <c r="D29" s="39">
        <v>-0.16592920353982302</v>
      </c>
      <c r="E29" s="7">
        <v>565</v>
      </c>
      <c r="F29" s="7">
        <v>573</v>
      </c>
      <c r="G29" s="40">
        <v>1.415929203539823</v>
      </c>
      <c r="H29" s="7">
        <v>565</v>
      </c>
      <c r="I29" s="7">
        <v>573</v>
      </c>
      <c r="J29" s="40">
        <v>1.415929203539823</v>
      </c>
      <c r="K29" s="7">
        <v>14426</v>
      </c>
      <c r="L29" s="7">
        <v>14519</v>
      </c>
      <c r="M29" s="39">
        <v>0.6446693470123388</v>
      </c>
    </row>
    <row r="30" spans="1:13" ht="25.5" customHeight="1" x14ac:dyDescent="0.15">
      <c r="A30" s="41" t="s">
        <v>6</v>
      </c>
      <c r="B30" s="12">
        <v>3028</v>
      </c>
      <c r="C30" s="12">
        <v>3023</v>
      </c>
      <c r="D30" s="42">
        <v>-0.16512549537648613</v>
      </c>
      <c r="E30" s="12">
        <v>10</v>
      </c>
      <c r="F30" s="12">
        <v>10</v>
      </c>
      <c r="G30" s="43">
        <v>0</v>
      </c>
      <c r="H30" s="12">
        <v>10</v>
      </c>
      <c r="I30" s="12">
        <v>10</v>
      </c>
      <c r="J30" s="43">
        <v>0</v>
      </c>
      <c r="K30" s="12">
        <v>1256</v>
      </c>
      <c r="L30" s="12">
        <v>1257</v>
      </c>
      <c r="M30" s="42">
        <v>7.9617834394904469E-2</v>
      </c>
    </row>
    <row r="31" spans="1:13" ht="25.5" customHeight="1" x14ac:dyDescent="0.15">
      <c r="A31" s="38" t="s">
        <v>1</v>
      </c>
      <c r="B31" s="7">
        <v>13244</v>
      </c>
      <c r="C31" s="7">
        <v>13222</v>
      </c>
      <c r="D31" s="39">
        <v>-0.16611295681063123</v>
      </c>
      <c r="E31" s="7">
        <v>555</v>
      </c>
      <c r="F31" s="7">
        <v>562</v>
      </c>
      <c r="G31" s="40">
        <v>1.2612612612612613</v>
      </c>
      <c r="H31" s="7">
        <v>555</v>
      </c>
      <c r="I31" s="7">
        <v>563</v>
      </c>
      <c r="J31" s="40">
        <v>1.4414414414414414</v>
      </c>
      <c r="K31" s="7">
        <v>13171</v>
      </c>
      <c r="L31" s="7">
        <v>13262</v>
      </c>
      <c r="M31" s="39">
        <v>0.69091185179561165</v>
      </c>
    </row>
    <row r="32" spans="1:13" ht="25.5" customHeight="1" x14ac:dyDescent="0.15">
      <c r="A32" s="44" t="s">
        <v>9</v>
      </c>
      <c r="B32" s="11">
        <v>3173</v>
      </c>
      <c r="C32" s="11">
        <v>3220</v>
      </c>
      <c r="D32" s="45">
        <v>1.4812480302552788</v>
      </c>
      <c r="E32" s="11">
        <v>271</v>
      </c>
      <c r="F32" s="11">
        <v>280</v>
      </c>
      <c r="G32" s="46">
        <v>3.3210332103321036</v>
      </c>
      <c r="H32" s="11">
        <v>271</v>
      </c>
      <c r="I32" s="11">
        <v>280</v>
      </c>
      <c r="J32" s="46">
        <v>3.3210332103321036</v>
      </c>
      <c r="K32" s="11">
        <v>4276</v>
      </c>
      <c r="L32" s="11">
        <v>4436</v>
      </c>
      <c r="M32" s="45">
        <v>3.7418147801683816</v>
      </c>
    </row>
    <row r="33" spans="1:13" ht="25.5" customHeight="1" x14ac:dyDescent="0.15">
      <c r="A33" s="41" t="s">
        <v>0</v>
      </c>
      <c r="B33" s="12">
        <v>4790</v>
      </c>
      <c r="C33" s="12">
        <v>4756</v>
      </c>
      <c r="D33" s="42">
        <v>-0.70981210855949894</v>
      </c>
      <c r="E33" s="12">
        <v>20</v>
      </c>
      <c r="F33" s="12">
        <v>20</v>
      </c>
      <c r="G33" s="43">
        <v>0</v>
      </c>
      <c r="H33" s="12">
        <v>20</v>
      </c>
      <c r="I33" s="12">
        <v>20</v>
      </c>
      <c r="J33" s="42">
        <v>0</v>
      </c>
      <c r="K33" s="13"/>
      <c r="L33" s="13"/>
      <c r="M33" s="15"/>
    </row>
    <row r="34" spans="1:13" ht="25.5" customHeight="1" x14ac:dyDescent="0.15">
      <c r="A34" s="38" t="s">
        <v>2</v>
      </c>
      <c r="B34" s="7" t="s">
        <v>33</v>
      </c>
      <c r="C34" s="7" t="s">
        <v>33</v>
      </c>
      <c r="D34" s="39" t="s">
        <v>7</v>
      </c>
      <c r="E34" s="7" t="s">
        <v>33</v>
      </c>
      <c r="F34" s="7" t="s">
        <v>33</v>
      </c>
      <c r="G34" s="40" t="s">
        <v>7</v>
      </c>
      <c r="H34" s="7" t="s">
        <v>33</v>
      </c>
      <c r="I34" s="7" t="s">
        <v>33</v>
      </c>
      <c r="J34" s="39" t="s">
        <v>7</v>
      </c>
      <c r="K34" s="14"/>
      <c r="L34" s="14"/>
      <c r="M34" s="16"/>
    </row>
    <row r="35" spans="1:13" ht="25.5" customHeight="1" x14ac:dyDescent="0.15">
      <c r="A35" s="38" t="s">
        <v>5</v>
      </c>
      <c r="B35" s="7">
        <v>20</v>
      </c>
      <c r="C35" s="7">
        <v>11</v>
      </c>
      <c r="D35" s="39">
        <v>-45</v>
      </c>
      <c r="E35" s="7">
        <v>0</v>
      </c>
      <c r="F35" s="7">
        <v>0</v>
      </c>
      <c r="G35" s="40" t="s">
        <v>7</v>
      </c>
      <c r="H35" s="7">
        <v>0</v>
      </c>
      <c r="I35" s="7">
        <v>0</v>
      </c>
      <c r="J35" s="39" t="s">
        <v>7</v>
      </c>
      <c r="K35" s="14"/>
      <c r="L35" s="14"/>
      <c r="M35" s="16"/>
    </row>
    <row r="36" spans="1:13" ht="25.5" customHeight="1" x14ac:dyDescent="0.15">
      <c r="A36" s="38" t="s">
        <v>3</v>
      </c>
      <c r="B36" s="7">
        <v>3473</v>
      </c>
      <c r="C36" s="7">
        <v>3503</v>
      </c>
      <c r="D36" s="39">
        <v>0.8638065073423552</v>
      </c>
      <c r="E36" s="7">
        <v>16</v>
      </c>
      <c r="F36" s="7">
        <v>17</v>
      </c>
      <c r="G36" s="40">
        <v>6.25</v>
      </c>
      <c r="H36" s="7">
        <v>22</v>
      </c>
      <c r="I36" s="7">
        <v>23</v>
      </c>
      <c r="J36" s="39">
        <v>4.5454545454545459</v>
      </c>
      <c r="K36" s="14"/>
      <c r="L36" s="14"/>
      <c r="M36" s="16"/>
    </row>
    <row r="37" spans="1:13" ht="25.5" customHeight="1" x14ac:dyDescent="0.15">
      <c r="A37" s="47" t="s">
        <v>4</v>
      </c>
      <c r="B37" s="11">
        <v>7989</v>
      </c>
      <c r="C37" s="11">
        <v>7975</v>
      </c>
      <c r="D37" s="45">
        <v>-0.17524095631493303</v>
      </c>
      <c r="E37" s="11">
        <v>528</v>
      </c>
      <c r="F37" s="11">
        <v>536</v>
      </c>
      <c r="G37" s="46">
        <v>1.5151515151515151</v>
      </c>
      <c r="H37" s="11">
        <v>523</v>
      </c>
      <c r="I37" s="11">
        <v>529</v>
      </c>
      <c r="J37" s="45">
        <v>1.1472275334608031</v>
      </c>
      <c r="K37" s="14"/>
      <c r="L37" s="14"/>
      <c r="M37" s="16"/>
    </row>
  </sheetData>
  <mergeCells count="12">
    <mergeCell ref="A2:M2"/>
    <mergeCell ref="A10:M15"/>
    <mergeCell ref="A17:M20"/>
    <mergeCell ref="A25:M25"/>
    <mergeCell ref="K27:M27"/>
    <mergeCell ref="A27:A28"/>
    <mergeCell ref="B27:D27"/>
    <mergeCell ref="E27:G27"/>
    <mergeCell ref="H27:J27"/>
    <mergeCell ref="A4:M5"/>
    <mergeCell ref="A22:M23"/>
    <mergeCell ref="A6:M6"/>
  </mergeCells>
  <phoneticPr fontId="2"/>
  <printOptions horizontalCentered="1"/>
  <pageMargins left="0.78740157480314965" right="0.78740157480314965" top="0.78740157480314965" bottom="0.59055118110236227" header="0.51181102362204722" footer="0.51181102362204722"/>
  <pageSetup paperSize="9" scale="95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view="pageBreakPreview" zoomScale="115" zoomScaleNormal="115" zoomScaleSheetLayoutView="115" workbookViewId="0">
      <selection activeCell="L1" sqref="L1:M1048576"/>
    </sheetView>
  </sheetViews>
  <sheetFormatPr defaultRowHeight="13.5" x14ac:dyDescent="0.15"/>
  <cols>
    <col min="1" max="1" width="13.875" style="2" customWidth="1"/>
    <col min="2" max="5" width="9.375" style="2" customWidth="1"/>
    <col min="6" max="10" width="7.875" style="2" customWidth="1"/>
    <col min="11" max="11" width="9" style="1"/>
    <col min="12" max="12" width="23.5" style="1" customWidth="1"/>
    <col min="13" max="13" width="8.25" style="1" bestFit="1" customWidth="1"/>
    <col min="14" max="14" width="8.125" style="1" customWidth="1"/>
    <col min="15" max="15" width="9.75" style="1" customWidth="1"/>
    <col min="16" max="16" width="7.625" style="1" customWidth="1"/>
    <col min="17" max="17" width="9.5" style="1" customWidth="1"/>
    <col min="18" max="18" width="8.125" style="1" customWidth="1"/>
    <col min="19" max="19" width="9.75" style="1" customWidth="1"/>
    <col min="20" max="21" width="8.125" style="1" customWidth="1"/>
    <col min="22" max="22" width="7.625" style="1" bestFit="1" customWidth="1"/>
    <col min="23" max="23" width="11.875" style="1" bestFit="1" customWidth="1"/>
    <col min="24" max="24" width="14.375" style="1" customWidth="1"/>
    <col min="25" max="25" width="8.875" style="1" customWidth="1"/>
    <col min="26" max="16384" width="9" style="1"/>
  </cols>
  <sheetData>
    <row r="1" spans="1:25" ht="31.5" customHeight="1" x14ac:dyDescent="0.15">
      <c r="A1" s="9" t="s">
        <v>37</v>
      </c>
      <c r="B1" s="9"/>
      <c r="C1" s="8"/>
      <c r="D1" s="8"/>
      <c r="E1" s="5"/>
      <c r="F1" s="5"/>
      <c r="G1" s="5"/>
      <c r="H1" s="5"/>
      <c r="I1" s="5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9.5" customHeight="1" x14ac:dyDescent="0.15">
      <c r="A2" s="28" t="s">
        <v>49</v>
      </c>
      <c r="B2" s="28"/>
      <c r="C2" s="28"/>
      <c r="D2" s="28"/>
      <c r="E2" s="28"/>
      <c r="F2" s="28"/>
      <c r="G2" s="28"/>
      <c r="H2" s="28"/>
      <c r="I2" s="28"/>
      <c r="J2" s="28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9.5" customHeight="1" x14ac:dyDescent="0.15">
      <c r="A3" s="28"/>
      <c r="B3" s="28"/>
      <c r="C3" s="28"/>
      <c r="D3" s="28"/>
      <c r="E3" s="28"/>
      <c r="F3" s="28"/>
      <c r="G3" s="28"/>
      <c r="H3" s="28"/>
      <c r="I3" s="28"/>
      <c r="J3" s="28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9.5" customHeight="1" x14ac:dyDescent="0.15">
      <c r="A4" s="28"/>
      <c r="B4" s="28"/>
      <c r="C4" s="28"/>
      <c r="D4" s="28"/>
      <c r="E4" s="28"/>
      <c r="F4" s="28"/>
      <c r="G4" s="28"/>
      <c r="H4" s="28"/>
      <c r="I4" s="28"/>
      <c r="J4" s="28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9.5" customHeight="1" x14ac:dyDescent="0.15">
      <c r="A5" s="28"/>
      <c r="B5" s="28"/>
      <c r="C5" s="28"/>
      <c r="D5" s="28"/>
      <c r="E5" s="28"/>
      <c r="F5" s="28"/>
      <c r="G5" s="28"/>
      <c r="H5" s="28"/>
      <c r="I5" s="28"/>
      <c r="J5" s="28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9.5" customHeight="1" x14ac:dyDescent="0.15">
      <c r="A6" s="28"/>
      <c r="B6" s="28"/>
      <c r="C6" s="28"/>
      <c r="D6" s="28"/>
      <c r="E6" s="28"/>
      <c r="F6" s="28"/>
      <c r="G6" s="28"/>
      <c r="H6" s="28"/>
      <c r="I6" s="28"/>
      <c r="J6" s="28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9.5" customHeight="1" x14ac:dyDescent="0.15">
      <c r="A7" s="28"/>
      <c r="B7" s="28"/>
      <c r="C7" s="28"/>
      <c r="D7" s="28"/>
      <c r="E7" s="28"/>
      <c r="F7" s="28"/>
      <c r="G7" s="28"/>
      <c r="H7" s="28"/>
      <c r="I7" s="28"/>
      <c r="J7" s="28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3.5" customHeight="1" x14ac:dyDescent="0.15">
      <c r="A8" s="28"/>
      <c r="B8" s="28"/>
      <c r="C8" s="28"/>
      <c r="D8" s="28"/>
      <c r="E8" s="28"/>
      <c r="F8" s="28"/>
      <c r="G8" s="28"/>
      <c r="H8" s="28"/>
      <c r="I8" s="28"/>
      <c r="J8" s="28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30.75" customHeight="1" x14ac:dyDescent="0.15">
      <c r="A9" s="29" t="s">
        <v>25</v>
      </c>
      <c r="B9" s="29"/>
      <c r="C9" s="29"/>
      <c r="D9" s="29"/>
      <c r="E9" s="29"/>
      <c r="F9" s="29"/>
      <c r="G9" s="29"/>
      <c r="H9" s="29"/>
      <c r="I9" s="29"/>
      <c r="J9" s="29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x14ac:dyDescent="0.15">
      <c r="A10" s="17" t="s">
        <v>24</v>
      </c>
      <c r="B10" s="10"/>
      <c r="C10" s="10"/>
      <c r="D10" s="10"/>
      <c r="E10" s="10"/>
      <c r="F10" s="10"/>
      <c r="G10" s="10"/>
      <c r="H10" s="10"/>
      <c r="I10" s="10"/>
      <c r="J10" s="17" t="s">
        <v>30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22.5" customHeight="1" x14ac:dyDescent="0.15">
      <c r="A11" s="48"/>
      <c r="B11" s="49" t="s">
        <v>14</v>
      </c>
      <c r="C11" s="50" t="s">
        <v>26</v>
      </c>
      <c r="D11" s="50"/>
      <c r="E11" s="50"/>
      <c r="F11" s="51" t="s">
        <v>27</v>
      </c>
      <c r="G11" s="52"/>
      <c r="H11" s="52"/>
      <c r="I11" s="52"/>
      <c r="J11" s="53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5" ht="34.5" customHeight="1" x14ac:dyDescent="0.15">
      <c r="A12" s="48"/>
      <c r="B12" s="49"/>
      <c r="C12" s="54" t="s">
        <v>22</v>
      </c>
      <c r="D12" s="54" t="s">
        <v>15</v>
      </c>
      <c r="E12" s="55" t="s">
        <v>9</v>
      </c>
      <c r="F12" s="54" t="s">
        <v>10</v>
      </c>
      <c r="G12" s="56" t="s">
        <v>11</v>
      </c>
      <c r="H12" s="56" t="s">
        <v>12</v>
      </c>
      <c r="I12" s="54" t="s">
        <v>3</v>
      </c>
      <c r="J12" s="54" t="s">
        <v>4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5" ht="22.5" customHeight="1" x14ac:dyDescent="0.15">
      <c r="A13" s="57" t="s">
        <v>39</v>
      </c>
      <c r="B13" s="58">
        <v>86.2</v>
      </c>
      <c r="C13" s="58">
        <v>89.8</v>
      </c>
      <c r="D13" s="58">
        <v>85.4</v>
      </c>
      <c r="E13" s="58">
        <v>86.6</v>
      </c>
      <c r="F13" s="58">
        <v>88.8</v>
      </c>
      <c r="G13" s="59">
        <v>0</v>
      </c>
      <c r="H13" s="60">
        <v>31.1</v>
      </c>
      <c r="I13" s="58">
        <v>92</v>
      </c>
      <c r="J13" s="58">
        <v>83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5" ht="22.5" customHeight="1" x14ac:dyDescent="0.15">
      <c r="A14" s="57" t="s">
        <v>46</v>
      </c>
      <c r="B14" s="58">
        <v>86.6</v>
      </c>
      <c r="C14" s="58">
        <v>90.5</v>
      </c>
      <c r="D14" s="58">
        <v>85.7</v>
      </c>
      <c r="E14" s="58">
        <v>87.7</v>
      </c>
      <c r="F14" s="58">
        <v>88.8</v>
      </c>
      <c r="G14" s="59">
        <v>0</v>
      </c>
      <c r="H14" s="60">
        <v>21</v>
      </c>
      <c r="I14" s="58">
        <v>92.7</v>
      </c>
      <c r="J14" s="58">
        <v>83.5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5" ht="22.5" customHeight="1" x14ac:dyDescent="0.15">
      <c r="A15" s="57" t="s">
        <v>13</v>
      </c>
      <c r="B15" s="18">
        <v>0.39999999999999147</v>
      </c>
      <c r="C15" s="18">
        <v>0.70000000000000284</v>
      </c>
      <c r="D15" s="18">
        <v>0.29999999999999716</v>
      </c>
      <c r="E15" s="18">
        <v>1.1000000000000085</v>
      </c>
      <c r="F15" s="18">
        <v>0</v>
      </c>
      <c r="G15" s="18">
        <v>0</v>
      </c>
      <c r="H15" s="18">
        <v>-10.100000000000001</v>
      </c>
      <c r="I15" s="18">
        <v>0.70000000000000284</v>
      </c>
      <c r="J15" s="18">
        <v>0.5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5" ht="22.5" customHeight="1" x14ac:dyDescent="0.15">
      <c r="A16" s="37" t="s">
        <v>47</v>
      </c>
      <c r="B16" s="58">
        <v>80.5</v>
      </c>
      <c r="C16" s="58">
        <v>87</v>
      </c>
      <c r="D16" s="58">
        <v>79.2</v>
      </c>
      <c r="E16" s="58">
        <v>76.7</v>
      </c>
      <c r="F16" s="58">
        <v>85.9</v>
      </c>
      <c r="G16" s="59">
        <v>3.8</v>
      </c>
      <c r="H16" s="60">
        <v>33.200000000000003</v>
      </c>
      <c r="I16" s="58">
        <v>87.3</v>
      </c>
      <c r="J16" s="58">
        <v>76.5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5" ht="22.5" customHeight="1" x14ac:dyDescent="0.15">
      <c r="A17" s="57" t="s">
        <v>29</v>
      </c>
      <c r="B17" s="18">
        <v>6.0999999999999943</v>
      </c>
      <c r="C17" s="18">
        <v>3.5</v>
      </c>
      <c r="D17" s="18">
        <v>6.5</v>
      </c>
      <c r="E17" s="18">
        <v>11</v>
      </c>
      <c r="F17" s="18">
        <v>2.8999999999999915</v>
      </c>
      <c r="G17" s="18">
        <v>-3.8</v>
      </c>
      <c r="H17" s="18">
        <v>-12.200000000000003</v>
      </c>
      <c r="I17" s="18">
        <v>5.4000000000000057</v>
      </c>
      <c r="J17" s="18">
        <v>7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5" ht="30.75" customHeight="1" x14ac:dyDescent="0.15"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31.5" customHeight="1" x14ac:dyDescent="0.15">
      <c r="A19" s="9" t="s">
        <v>38</v>
      </c>
      <c r="B19" s="9"/>
      <c r="C19" s="8"/>
      <c r="D19" s="8"/>
      <c r="E19" s="5"/>
      <c r="F19" s="5"/>
      <c r="G19" s="5"/>
      <c r="H19" s="5"/>
      <c r="I19" s="5"/>
      <c r="J19" s="3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9.5" customHeight="1" x14ac:dyDescent="0.15">
      <c r="A20" s="28" t="s">
        <v>51</v>
      </c>
      <c r="B20" s="28"/>
      <c r="C20" s="28"/>
      <c r="D20" s="28"/>
      <c r="E20" s="28"/>
      <c r="F20" s="28"/>
      <c r="G20" s="28"/>
      <c r="H20" s="28"/>
      <c r="I20" s="28"/>
      <c r="J20" s="28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5" ht="19.5" customHeight="1" x14ac:dyDescent="0.1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5" ht="19.5" customHeight="1" x14ac:dyDescent="0.1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5" ht="19.5" customHeight="1" x14ac:dyDescent="0.1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5" ht="19.5" customHeight="1" x14ac:dyDescent="0.1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5" ht="19.5" customHeight="1" x14ac:dyDescent="0.1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5" ht="13.5" customHeight="1" x14ac:dyDescent="0.1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5" ht="30.75" customHeight="1" x14ac:dyDescent="0.15">
      <c r="A27" s="29" t="s">
        <v>28</v>
      </c>
      <c r="B27" s="29"/>
      <c r="C27" s="29"/>
      <c r="D27" s="29"/>
      <c r="E27" s="29"/>
      <c r="F27" s="29"/>
      <c r="G27" s="29"/>
      <c r="H27" s="29"/>
      <c r="I27" s="29"/>
      <c r="J27" s="29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x14ac:dyDescent="0.15">
      <c r="A28" s="17" t="s">
        <v>23</v>
      </c>
      <c r="B28" s="10"/>
      <c r="C28" s="10"/>
      <c r="D28" s="10"/>
      <c r="E28" s="10"/>
      <c r="F28" s="10"/>
      <c r="G28" s="10"/>
      <c r="H28" s="10"/>
      <c r="I28" s="10"/>
      <c r="J28" s="17" t="s">
        <v>30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22.5" customHeight="1" x14ac:dyDescent="0.15">
      <c r="A29" s="48"/>
      <c r="B29" s="49" t="s">
        <v>14</v>
      </c>
      <c r="C29" s="50" t="s">
        <v>26</v>
      </c>
      <c r="D29" s="50"/>
      <c r="E29" s="50"/>
      <c r="F29" s="51" t="s">
        <v>27</v>
      </c>
      <c r="G29" s="52"/>
      <c r="H29" s="52"/>
      <c r="I29" s="52"/>
      <c r="J29" s="53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5" ht="33.75" customHeight="1" x14ac:dyDescent="0.15">
      <c r="A30" s="48"/>
      <c r="B30" s="49"/>
      <c r="C30" s="54" t="s">
        <v>22</v>
      </c>
      <c r="D30" s="54" t="s">
        <v>1</v>
      </c>
      <c r="E30" s="55" t="s">
        <v>9</v>
      </c>
      <c r="F30" s="54" t="s">
        <v>10</v>
      </c>
      <c r="G30" s="56" t="s">
        <v>11</v>
      </c>
      <c r="H30" s="56" t="s">
        <v>12</v>
      </c>
      <c r="I30" s="54" t="s">
        <v>3</v>
      </c>
      <c r="J30" s="54" t="s">
        <v>4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5" ht="22.5" customHeight="1" x14ac:dyDescent="0.15">
      <c r="A31" s="57" t="s">
        <v>39</v>
      </c>
      <c r="B31" s="58">
        <v>28.8</v>
      </c>
      <c r="C31" s="58">
        <v>300.3</v>
      </c>
      <c r="D31" s="58">
        <v>23.9</v>
      </c>
      <c r="E31" s="58">
        <v>11.7</v>
      </c>
      <c r="F31" s="58">
        <v>242.6</v>
      </c>
      <c r="G31" s="59">
        <v>0</v>
      </c>
      <c r="H31" s="60">
        <v>72.7</v>
      </c>
      <c r="I31" s="58">
        <v>145.4</v>
      </c>
      <c r="J31" s="58">
        <v>15.2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5" ht="22.5" customHeight="1" x14ac:dyDescent="0.15">
      <c r="A32" s="57" t="s">
        <v>46</v>
      </c>
      <c r="B32" s="58">
        <v>28.4</v>
      </c>
      <c r="C32" s="58">
        <v>292</v>
      </c>
      <c r="D32" s="58">
        <v>23.5</v>
      </c>
      <c r="E32" s="58">
        <v>11.5</v>
      </c>
      <c r="F32" s="58">
        <v>237</v>
      </c>
      <c r="G32" s="59">
        <v>0</v>
      </c>
      <c r="H32" s="60">
        <v>38.700000000000003</v>
      </c>
      <c r="I32" s="58">
        <v>142.5</v>
      </c>
      <c r="J32" s="58">
        <v>15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22.5" customHeight="1" x14ac:dyDescent="0.15">
      <c r="A33" s="57" t="s">
        <v>8</v>
      </c>
      <c r="B33" s="18">
        <v>-0.40000000000000213</v>
      </c>
      <c r="C33" s="18">
        <v>-8.3000000000000114</v>
      </c>
      <c r="D33" s="18">
        <v>-0.39999999999999858</v>
      </c>
      <c r="E33" s="18">
        <v>-0.19999999999999929</v>
      </c>
      <c r="F33" s="18">
        <v>-5.5999999999999943</v>
      </c>
      <c r="G33" s="18">
        <v>0</v>
      </c>
      <c r="H33" s="18">
        <v>-34</v>
      </c>
      <c r="I33" s="18">
        <v>-2.9000000000000057</v>
      </c>
      <c r="J33" s="18">
        <v>-0.19999999999999929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22.5" customHeight="1" x14ac:dyDescent="0.15">
      <c r="A34" s="37" t="s">
        <v>48</v>
      </c>
      <c r="B34" s="58">
        <v>27.3</v>
      </c>
      <c r="C34" s="58">
        <v>299.3</v>
      </c>
      <c r="D34" s="58">
        <v>23</v>
      </c>
      <c r="E34" s="58">
        <v>12.3</v>
      </c>
      <c r="F34" s="58">
        <v>265.8</v>
      </c>
      <c r="G34" s="59">
        <v>8.5</v>
      </c>
      <c r="H34" s="60">
        <v>64.599999999999994</v>
      </c>
      <c r="I34" s="58">
        <v>135.9</v>
      </c>
      <c r="J34" s="58">
        <v>16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22.5" customHeight="1" x14ac:dyDescent="0.15">
      <c r="A35" s="57" t="s">
        <v>29</v>
      </c>
      <c r="B35" s="18">
        <v>1.0999999999999979</v>
      </c>
      <c r="C35" s="18">
        <v>-7.3000000000000114</v>
      </c>
      <c r="D35" s="18">
        <v>0.5</v>
      </c>
      <c r="E35" s="18">
        <v>-0.80000000000000071</v>
      </c>
      <c r="F35" s="18">
        <v>-28.800000000000011</v>
      </c>
      <c r="G35" s="18">
        <v>-8.5</v>
      </c>
      <c r="H35" s="18">
        <v>-25.899999999999991</v>
      </c>
      <c r="I35" s="18">
        <v>6.5999999999999943</v>
      </c>
      <c r="J35" s="18">
        <v>-1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</sheetData>
  <mergeCells count="13">
    <mergeCell ref="A2:J7"/>
    <mergeCell ref="A9:J9"/>
    <mergeCell ref="A27:J27"/>
    <mergeCell ref="A29:A30"/>
    <mergeCell ref="B29:B30"/>
    <mergeCell ref="C29:E29"/>
    <mergeCell ref="A20:J25"/>
    <mergeCell ref="A11:A12"/>
    <mergeCell ref="B11:B12"/>
    <mergeCell ref="C11:E11"/>
    <mergeCell ref="F11:J11"/>
    <mergeCell ref="F29:J29"/>
    <mergeCell ref="A8:J8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9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表1</vt:lpstr>
      <vt:lpstr>表2-3</vt:lpstr>
      <vt:lpstr>表1!Print_Area</vt:lpstr>
      <vt:lpstr>'表2-3'!Print_Area</vt:lpstr>
    </vt:vector>
  </TitlesOfParts>
  <Company>医務課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沖縄県環境保健部</dc:creator>
  <cp:lastModifiedBy>沖縄県</cp:lastModifiedBy>
  <cp:lastPrinted>2021-02-05T05:53:29Z</cp:lastPrinted>
  <dcterms:created xsi:type="dcterms:W3CDTF">1998-02-25T01:31:20Z</dcterms:created>
  <dcterms:modified xsi:type="dcterms:W3CDTF">2021-03-11T07:50:36Z</dcterms:modified>
</cp:coreProperties>
</file>