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FSVNAS01\share\総務部\財政課\新分類\③歳入制度班\050_使用料及び手数料の見直し\R05\00_見直し依頼（３年ルール）\10_見直し結果HP公表\03_決裁\"/>
    </mc:Choice>
  </mc:AlternateContent>
  <bookViews>
    <workbookView xWindow="15" yWindow="-60" windowWidth="10515" windowHeight="9315"/>
  </bookViews>
  <sheets>
    <sheet name="総括表" sheetId="4" r:id="rId1"/>
    <sheet name="知事公室" sheetId="43" r:id="rId2"/>
    <sheet name="知事公室（詳細）" sheetId="26" r:id="rId3"/>
    <sheet name="総務部" sheetId="48" r:id="rId4"/>
    <sheet name="総務部（詳細）" sheetId="49" r:id="rId5"/>
    <sheet name="企画部" sheetId="50" r:id="rId6"/>
    <sheet name="企画部（詳細）" sheetId="51" r:id="rId7"/>
    <sheet name="環境部" sheetId="44" r:id="rId8"/>
    <sheet name="環境部（詳細）" sheetId="45" r:id="rId9"/>
    <sheet name="子ども部 " sheetId="52" r:id="rId10"/>
    <sheet name="子ども部（詳細）" sheetId="53" r:id="rId11"/>
    <sheet name="保健医療部" sheetId="55" r:id="rId12"/>
    <sheet name="保健医療部（詳細）" sheetId="54" r:id="rId13"/>
    <sheet name="農林水産部" sheetId="46" r:id="rId14"/>
    <sheet name="農林水産部（詳細）" sheetId="47" r:id="rId15"/>
    <sheet name="商工労働部" sheetId="56" r:id="rId16"/>
    <sheet name="商工労働部（詳細）" sheetId="57" r:id="rId17"/>
    <sheet name="文化観光部" sheetId="58" r:id="rId18"/>
    <sheet name="文化観光部（詳細）" sheetId="59" r:id="rId19"/>
    <sheet name="土木建築部" sheetId="61" r:id="rId20"/>
    <sheet name="土木建築部（詳細）" sheetId="60" r:id="rId21"/>
    <sheet name="教育委員会" sheetId="62" r:id="rId22"/>
    <sheet name="教育委員会（詳細）" sheetId="63" r:id="rId23"/>
    <sheet name="公安委員会" sheetId="64" r:id="rId24"/>
    <sheet name="公安委員会（詳細）" sheetId="65" r:id="rId25"/>
  </sheets>
  <definedNames>
    <definedName name="_xlnm.Print_Area" localSheetId="7">環境部!$A$1:$J$19</definedName>
    <definedName name="_xlnm.Print_Area" localSheetId="8">'環境部（詳細）'!$A$1:$L$20</definedName>
    <definedName name="_xlnm.Print_Area" localSheetId="5">企画部!$A$1:$J$19</definedName>
    <definedName name="_xlnm.Print_Area" localSheetId="6">'企画部（詳細）'!$A$1:$L$28</definedName>
    <definedName name="_xlnm.Print_Area" localSheetId="21">教育委員会!$A$1:$J$19</definedName>
    <definedName name="_xlnm.Print_Area" localSheetId="22">'教育委員会（詳細）'!$A$1:$L$32</definedName>
    <definedName name="_xlnm.Print_Area" localSheetId="23">公安委員会!$A$1:$J$19</definedName>
    <definedName name="_xlnm.Print_Area" localSheetId="24">'公安委員会（詳細）'!$A$1:$L$18</definedName>
    <definedName name="_xlnm.Print_Area" localSheetId="9">'子ども部 '!$A$1:$J$19</definedName>
    <definedName name="_xlnm.Print_Area" localSheetId="10">'子ども部（詳細）'!$A$1:$L$147</definedName>
    <definedName name="_xlnm.Print_Area" localSheetId="15">商工労働部!$A$1:$J$22</definedName>
    <definedName name="_xlnm.Print_Area" localSheetId="16">'商工労働部（詳細）'!$A$1:$L$180</definedName>
    <definedName name="_xlnm.Print_Area" localSheetId="0">総括表!$A$1:$G$21</definedName>
    <definedName name="_xlnm.Print_Area" localSheetId="3">総務部!$A$1:$J$20</definedName>
    <definedName name="_xlnm.Print_Area" localSheetId="4">'総務部（詳細）'!$A$1:$L$20</definedName>
    <definedName name="_xlnm.Print_Area" localSheetId="1">知事公室!$A$1:$J$20</definedName>
    <definedName name="_xlnm.Print_Area" localSheetId="2">'知事公室（詳細）'!$A$1:$L$20</definedName>
    <definedName name="_xlnm.Print_Area" localSheetId="19">土木建築部!$A$1:$J$48</definedName>
    <definedName name="_xlnm.Print_Area" localSheetId="20">'土木建築部（詳細）'!$A$1:$L$561</definedName>
    <definedName name="_xlnm.Print_Area" localSheetId="13">農林水産部!$A$1:$J$19</definedName>
    <definedName name="_xlnm.Print_Area" localSheetId="14">'農林水産部（詳細）'!$A$1:$L$20</definedName>
    <definedName name="_xlnm.Print_Area" localSheetId="17">文化観光部!$A$1:$J$20</definedName>
    <definedName name="_xlnm.Print_Area" localSheetId="18">'文化観光部（詳細）'!$A$1:$L$351</definedName>
    <definedName name="_xlnm.Print_Area" localSheetId="11">保健医療部!$A$1:$J$22</definedName>
    <definedName name="_xlnm.Print_Area" localSheetId="12">'保健医療部（詳細）'!$A$1:$L$105</definedName>
    <definedName name="_xlnm.Print_Titles" localSheetId="8">'環境部（詳細）'!$A:$E,'環境部（詳細）'!$6:$10</definedName>
    <definedName name="_xlnm.Print_Titles" localSheetId="6">'企画部（詳細）'!$A:$E,'企画部（詳細）'!$6:$10</definedName>
    <definedName name="_xlnm.Print_Titles" localSheetId="22">'教育委員会（詳細）'!$A:$E,'教育委員会（詳細）'!$6:$10</definedName>
    <definedName name="_xlnm.Print_Titles" localSheetId="24">'公安委員会（詳細）'!$A:$E,'公安委員会（詳細）'!$6:$10</definedName>
    <definedName name="_xlnm.Print_Titles" localSheetId="10">'子ども部（詳細）'!$A:$E,'子ども部（詳細）'!$6:$10</definedName>
    <definedName name="_xlnm.Print_Titles" localSheetId="16">'商工労働部（詳細）'!$A:$E,'商工労働部（詳細）'!$6:$10</definedName>
    <definedName name="_xlnm.Print_Titles" localSheetId="4">'総務部（詳細）'!$A:$E,'総務部（詳細）'!$6:$10</definedName>
    <definedName name="_xlnm.Print_Titles" localSheetId="2">'知事公室（詳細）'!$A:$E,'知事公室（詳細）'!$6:$10</definedName>
    <definedName name="_xlnm.Print_Titles" localSheetId="20">'土木建築部（詳細）'!$A:$E,'土木建築部（詳細）'!$6:$10</definedName>
    <definedName name="_xlnm.Print_Titles" localSheetId="14">'農林水産部（詳細）'!$A:$E,'農林水産部（詳細）'!$6:$10</definedName>
    <definedName name="_xlnm.Print_Titles" localSheetId="18">'文化観光部（詳細）'!$A:$E,'文化観光部（詳細）'!$6:$10</definedName>
    <definedName name="_xlnm.Print_Titles" localSheetId="12">'保健医療部（詳細）'!$A:$E,'保健医療部（詳細）'!$6:$10</definedName>
  </definedNames>
  <calcPr calcId="162913"/>
</workbook>
</file>

<file path=xl/calcChain.xml><?xml version="1.0" encoding="utf-8"?>
<calcChain xmlns="http://schemas.openxmlformats.org/spreadsheetml/2006/main">
  <c r="L528" i="60" l="1"/>
  <c r="L529" i="60"/>
  <c r="L530" i="60"/>
  <c r="L531" i="60"/>
  <c r="L532" i="60"/>
  <c r="L533" i="60"/>
  <c r="L534" i="60"/>
  <c r="L535" i="60"/>
  <c r="L536" i="60"/>
  <c r="L537" i="60"/>
  <c r="L538" i="60"/>
  <c r="L539" i="60"/>
  <c r="L540" i="60"/>
  <c r="L541" i="60"/>
  <c r="L542" i="60"/>
  <c r="L543" i="60"/>
  <c r="L527" i="60"/>
  <c r="M11" i="65" l="1"/>
  <c r="L11" i="65"/>
  <c r="L95" i="57" l="1"/>
  <c r="L94" i="57"/>
  <c r="L93" i="57"/>
  <c r="L91" i="57"/>
  <c r="L90" i="57"/>
  <c r="L89" i="57"/>
  <c r="L87" i="57"/>
  <c r="L86" i="57"/>
  <c r="L85" i="57"/>
  <c r="L84" i="57"/>
  <c r="L83" i="57"/>
  <c r="L81" i="57"/>
  <c r="L76" i="57"/>
  <c r="L71" i="57"/>
  <c r="L69" i="57"/>
  <c r="L67" i="57"/>
  <c r="L66" i="57"/>
  <c r="L65" i="57"/>
  <c r="L64" i="57"/>
  <c r="L57" i="57"/>
  <c r="L55" i="57"/>
  <c r="L52" i="57"/>
  <c r="L50" i="57"/>
  <c r="L47" i="57"/>
  <c r="L44" i="57"/>
  <c r="L43" i="57"/>
  <c r="L41" i="57"/>
  <c r="L39" i="57"/>
  <c r="L36" i="57"/>
  <c r="L34" i="57"/>
  <c r="L33" i="57"/>
  <c r="L32" i="57"/>
  <c r="L31" i="57"/>
  <c r="L36" i="54" l="1"/>
  <c r="D5" i="4" l="1"/>
  <c r="E5" i="4"/>
  <c r="F5" i="4"/>
  <c r="G5" i="4"/>
  <c r="D6" i="4"/>
  <c r="E6" i="4"/>
  <c r="F6" i="4"/>
  <c r="G6" i="4"/>
  <c r="D7" i="4"/>
  <c r="E7" i="4"/>
  <c r="F7" i="4"/>
  <c r="G7" i="4"/>
  <c r="D8" i="4"/>
  <c r="E8" i="4"/>
  <c r="F8" i="4"/>
  <c r="G8" i="4"/>
  <c r="D9" i="4"/>
  <c r="E9" i="4"/>
  <c r="F9" i="4"/>
  <c r="G9" i="4"/>
  <c r="D11" i="4"/>
  <c r="E11" i="4"/>
  <c r="F11" i="4"/>
  <c r="G11" i="4"/>
  <c r="D12" i="4"/>
  <c r="E12" i="4"/>
  <c r="F12" i="4"/>
  <c r="G12" i="4"/>
  <c r="D13" i="4"/>
  <c r="E13" i="4"/>
  <c r="F13" i="4"/>
  <c r="G13" i="4"/>
  <c r="D14" i="4"/>
  <c r="E14" i="4"/>
  <c r="F14" i="4"/>
  <c r="G14" i="4"/>
  <c r="D15" i="4"/>
  <c r="E15" i="4"/>
  <c r="F15" i="4"/>
  <c r="G15" i="4"/>
  <c r="D16" i="4"/>
  <c r="E16" i="4"/>
  <c r="F16" i="4"/>
  <c r="G16" i="4"/>
  <c r="C16" i="4"/>
  <c r="C15" i="4"/>
  <c r="C14" i="4"/>
  <c r="C12" i="4"/>
  <c r="C11" i="4"/>
  <c r="C9" i="4"/>
  <c r="C8" i="4"/>
  <c r="C7" i="4"/>
  <c r="C6" i="4"/>
  <c r="C5" i="4" l="1"/>
  <c r="J11" i="64" l="1"/>
  <c r="I11" i="64"/>
  <c r="H11" i="64"/>
  <c r="G11" i="64"/>
  <c r="F11" i="64"/>
  <c r="J11" i="62"/>
  <c r="I11" i="62"/>
  <c r="H11" i="62"/>
  <c r="G11" i="62"/>
  <c r="F11" i="62"/>
  <c r="I13" i="56"/>
  <c r="I11" i="50"/>
  <c r="I11" i="52"/>
  <c r="I12" i="55"/>
  <c r="F10" i="4" s="1"/>
  <c r="F17" i="4" s="1"/>
  <c r="I11" i="58"/>
  <c r="I26" i="61"/>
  <c r="J26" i="61" l="1"/>
  <c r="H26" i="61"/>
  <c r="G26" i="61"/>
  <c r="F26" i="61"/>
  <c r="J11" i="58"/>
  <c r="H11" i="58"/>
  <c r="G11" i="58"/>
  <c r="F11" i="58"/>
  <c r="C13" i="4" s="1"/>
  <c r="J13" i="56"/>
  <c r="H13" i="56"/>
  <c r="G13" i="56"/>
  <c r="F13" i="56"/>
  <c r="J11" i="46"/>
  <c r="J11" i="52"/>
  <c r="H12" i="55"/>
  <c r="E10" i="4" s="1"/>
  <c r="E17" i="4" s="1"/>
  <c r="J12" i="55"/>
  <c r="G10" i="4" s="1"/>
  <c r="G12" i="55"/>
  <c r="D10" i="4" s="1"/>
  <c r="F12" i="55"/>
  <c r="C10" i="4" s="1"/>
  <c r="H11" i="52" l="1"/>
  <c r="G11" i="52"/>
  <c r="F11" i="52"/>
  <c r="H11" i="46"/>
  <c r="G11" i="46"/>
  <c r="F11" i="46"/>
  <c r="G11" i="50"/>
  <c r="H11" i="50"/>
  <c r="F11" i="50"/>
  <c r="L15" i="49" l="1"/>
  <c r="L14" i="49"/>
  <c r="L13" i="49"/>
  <c r="L12" i="49"/>
  <c r="L11" i="49"/>
  <c r="L15" i="45"/>
  <c r="L14" i="45"/>
  <c r="L13" i="45"/>
  <c r="L12" i="45"/>
  <c r="L11" i="45"/>
  <c r="L15" i="26" l="1"/>
  <c r="L12" i="26"/>
  <c r="L13" i="26"/>
  <c r="L14" i="26"/>
  <c r="L11" i="26"/>
  <c r="G17" i="4" l="1"/>
  <c r="D17" i="4"/>
  <c r="C17" i="4"/>
</calcChain>
</file>

<file path=xl/sharedStrings.xml><?xml version="1.0" encoding="utf-8"?>
<sst xmlns="http://schemas.openxmlformats.org/spreadsheetml/2006/main" count="12621" uniqueCount="1499">
  <si>
    <t>（％）</t>
    <phoneticPr fontId="8"/>
  </si>
  <si>
    <t>使用料及び手数料の概要</t>
    <rPh sb="0" eb="3">
      <t>シヨウリョウ</t>
    </rPh>
    <rPh sb="3" eb="4">
      <t>オヨ</t>
    </rPh>
    <rPh sb="5" eb="8">
      <t>テスウリョウ</t>
    </rPh>
    <rPh sb="9" eb="11">
      <t>ガイヨウ</t>
    </rPh>
    <phoneticPr fontId="2"/>
  </si>
  <si>
    <t>所管課</t>
    <rPh sb="0" eb="3">
      <t>ショカンカ</t>
    </rPh>
    <phoneticPr fontId="2"/>
  </si>
  <si>
    <t>電話番号</t>
    <rPh sb="0" eb="2">
      <t>デンワ</t>
    </rPh>
    <rPh sb="2" eb="4">
      <t>バンゴウ</t>
    </rPh>
    <phoneticPr fontId="2"/>
  </si>
  <si>
    <t>見直し
対象件数</t>
    <rPh sb="0" eb="2">
      <t>ミナオ</t>
    </rPh>
    <rPh sb="4" eb="6">
      <t>タイショウ</t>
    </rPh>
    <rPh sb="6" eb="8">
      <t>ケンスウ</t>
    </rPh>
    <phoneticPr fontId="2"/>
  </si>
  <si>
    <t>現状料金
維持件数</t>
    <rPh sb="0" eb="2">
      <t>ゲンジョウ</t>
    </rPh>
    <rPh sb="2" eb="4">
      <t>リョウキン</t>
    </rPh>
    <rPh sb="5" eb="7">
      <t>イジ</t>
    </rPh>
    <rPh sb="7" eb="9">
      <t>ケンスウ</t>
    </rPh>
    <phoneticPr fontId="2"/>
  </si>
  <si>
    <t>文化観光スポーツ部</t>
    <rPh sb="0" eb="2">
      <t>ブンカ</t>
    </rPh>
    <rPh sb="2" eb="4">
      <t>カンコウ</t>
    </rPh>
    <rPh sb="8" eb="9">
      <t>ブ</t>
    </rPh>
    <phoneticPr fontId="2"/>
  </si>
  <si>
    <t>合　　計</t>
    <rPh sb="0" eb="1">
      <t>ゴウ</t>
    </rPh>
    <rPh sb="3" eb="4">
      <t>ケイ</t>
    </rPh>
    <phoneticPr fontId="2"/>
  </si>
  <si>
    <t>農　林　水　産　部</t>
    <rPh sb="0" eb="1">
      <t>ノウ</t>
    </rPh>
    <rPh sb="2" eb="3">
      <t>ハヤシ</t>
    </rPh>
    <rPh sb="4" eb="5">
      <t>ミズ</t>
    </rPh>
    <rPh sb="6" eb="7">
      <t>サン</t>
    </rPh>
    <rPh sb="8" eb="9">
      <t>ブ</t>
    </rPh>
    <phoneticPr fontId="2"/>
  </si>
  <si>
    <t>商　工　労　働　部</t>
    <rPh sb="0" eb="1">
      <t>ショウ</t>
    </rPh>
    <rPh sb="2" eb="3">
      <t>コウ</t>
    </rPh>
    <rPh sb="4" eb="5">
      <t>ロウ</t>
    </rPh>
    <rPh sb="6" eb="7">
      <t>ハタラキ</t>
    </rPh>
    <rPh sb="8" eb="9">
      <t>ブ</t>
    </rPh>
    <phoneticPr fontId="2"/>
  </si>
  <si>
    <t>企　　　 画　　　 部</t>
    <rPh sb="0" eb="1">
      <t>クワダ</t>
    </rPh>
    <rPh sb="5" eb="6">
      <t>ガ</t>
    </rPh>
    <rPh sb="10" eb="11">
      <t>ブ</t>
    </rPh>
    <phoneticPr fontId="2"/>
  </si>
  <si>
    <t>総　　　 務　　　 部</t>
    <rPh sb="0" eb="1">
      <t>フサ</t>
    </rPh>
    <rPh sb="5" eb="6">
      <t>ツトム</t>
    </rPh>
    <rPh sb="10" eb="11">
      <t>ブ</t>
    </rPh>
    <phoneticPr fontId="2"/>
  </si>
  <si>
    <t>知　　事　　公　　室</t>
    <rPh sb="0" eb="1">
      <t>チ</t>
    </rPh>
    <rPh sb="3" eb="4">
      <t>コト</t>
    </rPh>
    <rPh sb="6" eb="7">
      <t>オオヤケ</t>
    </rPh>
    <rPh sb="9" eb="10">
      <t>シツ</t>
    </rPh>
    <phoneticPr fontId="2"/>
  </si>
  <si>
    <t>土　木　建　築　部</t>
    <rPh sb="0" eb="1">
      <t>ツチ</t>
    </rPh>
    <rPh sb="2" eb="3">
      <t>キ</t>
    </rPh>
    <rPh sb="4" eb="5">
      <t>ケン</t>
    </rPh>
    <rPh sb="6" eb="7">
      <t>チク</t>
    </rPh>
    <rPh sb="8" eb="9">
      <t>ブ</t>
    </rPh>
    <phoneticPr fontId="2"/>
  </si>
  <si>
    <t>教　育　委　員　会</t>
    <rPh sb="0" eb="1">
      <t>キョウ</t>
    </rPh>
    <rPh sb="2" eb="3">
      <t>イク</t>
    </rPh>
    <rPh sb="4" eb="5">
      <t>イ</t>
    </rPh>
    <rPh sb="6" eb="7">
      <t>イン</t>
    </rPh>
    <rPh sb="8" eb="9">
      <t>カイ</t>
    </rPh>
    <phoneticPr fontId="2"/>
  </si>
  <si>
    <t>公　安　委　員　会</t>
    <rPh sb="0" eb="1">
      <t>コウ</t>
    </rPh>
    <rPh sb="2" eb="3">
      <t>アン</t>
    </rPh>
    <rPh sb="4" eb="5">
      <t>イ</t>
    </rPh>
    <rPh sb="6" eb="7">
      <t>イン</t>
    </rPh>
    <rPh sb="8" eb="9">
      <t>カイ</t>
    </rPh>
    <phoneticPr fontId="2"/>
  </si>
  <si>
    <t>使　用　料　及　び　手　数　料　一　覧</t>
    <rPh sb="0" eb="1">
      <t>ツカ</t>
    </rPh>
    <rPh sb="2" eb="3">
      <t>ヨウ</t>
    </rPh>
    <rPh sb="4" eb="5">
      <t>リョウ</t>
    </rPh>
    <rPh sb="6" eb="7">
      <t>オヨ</t>
    </rPh>
    <rPh sb="10" eb="11">
      <t>テ</t>
    </rPh>
    <rPh sb="12" eb="13">
      <t>カズ</t>
    </rPh>
    <rPh sb="14" eb="15">
      <t>リョウ</t>
    </rPh>
    <rPh sb="16" eb="17">
      <t>イチ</t>
    </rPh>
    <rPh sb="18" eb="19">
      <t>ラン</t>
    </rPh>
    <phoneticPr fontId="8"/>
  </si>
  <si>
    <t>Ａ</t>
    <phoneticPr fontId="8"/>
  </si>
  <si>
    <t>Ｂ</t>
    <phoneticPr fontId="8"/>
  </si>
  <si>
    <t>Ｃ</t>
    <phoneticPr fontId="8"/>
  </si>
  <si>
    <t>Ｄ</t>
    <phoneticPr fontId="8"/>
  </si>
  <si>
    <t>Ｅ</t>
    <phoneticPr fontId="8"/>
  </si>
  <si>
    <t>Ｇ</t>
    <phoneticPr fontId="8"/>
  </si>
  <si>
    <t>使用料及び手数料名</t>
    <rPh sb="0" eb="3">
      <t>シヨウリョウ</t>
    </rPh>
    <rPh sb="3" eb="4">
      <t>オヨ</t>
    </rPh>
    <rPh sb="5" eb="8">
      <t>テスウリョウ</t>
    </rPh>
    <rPh sb="8" eb="9">
      <t>メイ</t>
    </rPh>
    <phoneticPr fontId="8"/>
  </si>
  <si>
    <t>細区分</t>
    <rPh sb="0" eb="1">
      <t>サイ</t>
    </rPh>
    <rPh sb="1" eb="3">
      <t>クブン</t>
    </rPh>
    <phoneticPr fontId="8"/>
  </si>
  <si>
    <t>所管課</t>
    <rPh sb="0" eb="2">
      <t>ショカン</t>
    </rPh>
    <rPh sb="2" eb="3">
      <t>カ</t>
    </rPh>
    <phoneticPr fontId="8"/>
  </si>
  <si>
    <t>現行単価
適用日</t>
    <rPh sb="0" eb="2">
      <t>ゲンコウ</t>
    </rPh>
    <rPh sb="2" eb="4">
      <t>タンカ</t>
    </rPh>
    <rPh sb="5" eb="7">
      <t>テキヨウ</t>
    </rPh>
    <rPh sb="7" eb="8">
      <t>ビ</t>
    </rPh>
    <phoneticPr fontId="8"/>
  </si>
  <si>
    <t>現行料金</t>
    <rPh sb="0" eb="2">
      <t>ゲンコウ</t>
    </rPh>
    <rPh sb="2" eb="4">
      <t>リョウキン</t>
    </rPh>
    <phoneticPr fontId="8"/>
  </si>
  <si>
    <t>１件当たりのコスト</t>
    <rPh sb="1" eb="2">
      <t>ケン</t>
    </rPh>
    <rPh sb="2" eb="3">
      <t>ア</t>
    </rPh>
    <phoneticPr fontId="8"/>
  </si>
  <si>
    <t>（円）</t>
    <rPh sb="1" eb="2">
      <t>エン</t>
    </rPh>
    <phoneticPr fontId="8"/>
  </si>
  <si>
    <t>（件）</t>
    <rPh sb="1" eb="2">
      <t>ケン</t>
    </rPh>
    <phoneticPr fontId="8"/>
  </si>
  <si>
    <t>現行料金</t>
    <rPh sb="0" eb="2">
      <t>ゲンコウ</t>
    </rPh>
    <rPh sb="2" eb="3">
      <t>リョウ</t>
    </rPh>
    <rPh sb="3" eb="4">
      <t>キン</t>
    </rPh>
    <phoneticPr fontId="8"/>
  </si>
  <si>
    <t>Ｆ</t>
    <phoneticPr fontId="8"/>
  </si>
  <si>
    <t>Ｈ</t>
    <phoneticPr fontId="8"/>
  </si>
  <si>
    <t>新料金</t>
    <rPh sb="0" eb="3">
      <t>シンリョウキン</t>
    </rPh>
    <phoneticPr fontId="8"/>
  </si>
  <si>
    <t>Ｉ</t>
    <phoneticPr fontId="8"/>
  </si>
  <si>
    <t>子ども生活福祉部</t>
    <rPh sb="0" eb="1">
      <t>コ</t>
    </rPh>
    <rPh sb="3" eb="5">
      <t>セイカツ</t>
    </rPh>
    <rPh sb="5" eb="7">
      <t>フクシ</t>
    </rPh>
    <rPh sb="7" eb="8">
      <t>ブ</t>
    </rPh>
    <phoneticPr fontId="2"/>
  </si>
  <si>
    <t>No</t>
    <phoneticPr fontId="2"/>
  </si>
  <si>
    <r>
      <t>N</t>
    </r>
    <r>
      <rPr>
        <sz val="11"/>
        <rFont val="ＭＳ Ｐゴシック"/>
        <family val="3"/>
        <charset val="128"/>
      </rPr>
      <t>o</t>
    </r>
    <phoneticPr fontId="2"/>
  </si>
  <si>
    <t>No</t>
    <phoneticPr fontId="8"/>
  </si>
  <si>
    <t>Ｈ</t>
    <phoneticPr fontId="8"/>
  </si>
  <si>
    <t>Ｉ</t>
    <phoneticPr fontId="8"/>
  </si>
  <si>
    <t>Ｊ</t>
    <phoneticPr fontId="8"/>
  </si>
  <si>
    <t>Ｋ</t>
    <phoneticPr fontId="8"/>
  </si>
  <si>
    <t>Ｌ</t>
    <phoneticPr fontId="8"/>
  </si>
  <si>
    <t>新単価
適用日</t>
    <rPh sb="0" eb="1">
      <t>シン</t>
    </rPh>
    <rPh sb="1" eb="3">
      <t>タンカ</t>
    </rPh>
    <phoneticPr fontId="8"/>
  </si>
  <si>
    <t>年間
適用数</t>
    <rPh sb="0" eb="2">
      <t>ネンカン</t>
    </rPh>
    <rPh sb="3" eb="5">
      <t>テキヨウ</t>
    </rPh>
    <rPh sb="5" eb="6">
      <t>スウ</t>
    </rPh>
    <phoneticPr fontId="8"/>
  </si>
  <si>
    <t>コスト回収率
(Ｉ／Ｋ＊100)</t>
    <rPh sb="3" eb="5">
      <t>カイシュウ</t>
    </rPh>
    <rPh sb="5" eb="6">
      <t>リツ</t>
    </rPh>
    <phoneticPr fontId="8"/>
  </si>
  <si>
    <t>環　　　 境　　　 部</t>
    <rPh sb="0" eb="1">
      <t>ワ</t>
    </rPh>
    <rPh sb="5" eb="6">
      <t>サカイ</t>
    </rPh>
    <rPh sb="10" eb="11">
      <t>ブ</t>
    </rPh>
    <phoneticPr fontId="2"/>
  </si>
  <si>
    <t>保　健　医　療　部</t>
    <rPh sb="0" eb="1">
      <t>タモツ</t>
    </rPh>
    <rPh sb="2" eb="3">
      <t>ケン</t>
    </rPh>
    <rPh sb="4" eb="5">
      <t>イ</t>
    </rPh>
    <rPh sb="6" eb="7">
      <t>イヤス</t>
    </rPh>
    <rPh sb="8" eb="9">
      <t>ブ</t>
    </rPh>
    <phoneticPr fontId="2"/>
  </si>
  <si>
    <t>料金改定
件数</t>
    <rPh sb="0" eb="2">
      <t>リョウキン</t>
    </rPh>
    <rPh sb="2" eb="4">
      <t>カイテイ</t>
    </rPh>
    <rPh sb="5" eb="7">
      <t>ケンスウ</t>
    </rPh>
    <phoneticPr fontId="2"/>
  </si>
  <si>
    <t>（単位：件）</t>
    <rPh sb="1" eb="3">
      <t>タンイ</t>
    </rPh>
    <rPh sb="4" eb="5">
      <t>ケン</t>
    </rPh>
    <phoneticPr fontId="2"/>
  </si>
  <si>
    <t>料　金　改　定　案　等</t>
    <rPh sb="0" eb="1">
      <t>リョウ</t>
    </rPh>
    <rPh sb="2" eb="3">
      <t>キン</t>
    </rPh>
    <rPh sb="4" eb="5">
      <t>アラタ</t>
    </rPh>
    <rPh sb="6" eb="7">
      <t>サダム</t>
    </rPh>
    <rPh sb="8" eb="9">
      <t>アン</t>
    </rPh>
    <rPh sb="10" eb="11">
      <t>トウ</t>
    </rPh>
    <phoneticPr fontId="8"/>
  </si>
  <si>
    <t>条例等名
（省略しない）</t>
    <rPh sb="0" eb="2">
      <t>ジョウレイ</t>
    </rPh>
    <rPh sb="2" eb="3">
      <t>トウ</t>
    </rPh>
    <rPh sb="3" eb="4">
      <t>メイ</t>
    </rPh>
    <rPh sb="6" eb="8">
      <t>ショウリャク</t>
    </rPh>
    <phoneticPr fontId="8"/>
  </si>
  <si>
    <t>条例等名</t>
    <rPh sb="0" eb="2">
      <t>ジョウレイ</t>
    </rPh>
    <rPh sb="2" eb="3">
      <t>トウ</t>
    </rPh>
    <rPh sb="3" eb="4">
      <t>メイ</t>
    </rPh>
    <phoneticPr fontId="2"/>
  </si>
  <si>
    <t>沖縄県使用料及び手数料条例</t>
  </si>
  <si>
    <t>－</t>
  </si>
  <si>
    <t>沖縄県警察関係手数料条例</t>
  </si>
  <si>
    <t>地域課</t>
    <rPh sb="0" eb="3">
      <t>チイキカ</t>
    </rPh>
    <phoneticPr fontId="2"/>
  </si>
  <si>
    <t>ワイヤレスマイク</t>
  </si>
  <si>
    <t>施設利用料金</t>
    <rPh sb="0" eb="2">
      <t>シセツ</t>
    </rPh>
    <rPh sb="2" eb="4">
      <t>リヨウ</t>
    </rPh>
    <rPh sb="4" eb="6">
      <t>リョウキン</t>
    </rPh>
    <phoneticPr fontId="2"/>
  </si>
  <si>
    <t>令和５年度使用料及び手数料見直し結果総括表（総括）</t>
    <rPh sb="5" eb="8">
      <t>シヨウリョウ</t>
    </rPh>
    <rPh sb="8" eb="9">
      <t>オヨ</t>
    </rPh>
    <rPh sb="10" eb="13">
      <t>テスウリョウ</t>
    </rPh>
    <rPh sb="13" eb="15">
      <t>ミナオ</t>
    </rPh>
    <rPh sb="16" eb="18">
      <t>ケッカ</t>
    </rPh>
    <rPh sb="18" eb="20">
      <t>ソウカツ</t>
    </rPh>
    <rPh sb="20" eb="21">
      <t>オモテ</t>
    </rPh>
    <rPh sb="22" eb="24">
      <t>ソウカツ</t>
    </rPh>
    <phoneticPr fontId="2"/>
  </si>
  <si>
    <t>※ 今年度新たに料金設定したもの及び料金設定が法令等に準じているものについては除く。</t>
    <rPh sb="2" eb="5">
      <t>コンネンド</t>
    </rPh>
    <rPh sb="5" eb="6">
      <t>アラ</t>
    </rPh>
    <rPh sb="8" eb="10">
      <t>リョウキン</t>
    </rPh>
    <rPh sb="10" eb="12">
      <t>セッテイ</t>
    </rPh>
    <rPh sb="16" eb="17">
      <t>オヨ</t>
    </rPh>
    <rPh sb="18" eb="20">
      <t>リョウキン</t>
    </rPh>
    <rPh sb="20" eb="22">
      <t>セッテイ</t>
    </rPh>
    <rPh sb="23" eb="25">
      <t>ホウレイ</t>
    </rPh>
    <rPh sb="25" eb="26">
      <t>ナド</t>
    </rPh>
    <rPh sb="27" eb="28">
      <t>ジュン</t>
    </rPh>
    <rPh sb="39" eb="40">
      <t>ノゾ</t>
    </rPh>
    <phoneticPr fontId="2"/>
  </si>
  <si>
    <t>※ 前回の見直し作業を行った年度が「平成30年度以前」のもの及び当該行政サービスに係る状況の変化等により見直しを行う必要があった件数を記入。</t>
    <rPh sb="30" eb="31">
      <t>オヨ</t>
    </rPh>
    <phoneticPr fontId="2"/>
  </si>
  <si>
    <t>令和５年度使用料及び手数料見直し結果総括表（部局別）</t>
    <rPh sb="5" eb="8">
      <t>シヨウリョウ</t>
    </rPh>
    <rPh sb="8" eb="9">
      <t>オヨ</t>
    </rPh>
    <rPh sb="10" eb="13">
      <t>テスウリョウ</t>
    </rPh>
    <rPh sb="13" eb="15">
      <t>ミナオ</t>
    </rPh>
    <rPh sb="16" eb="18">
      <t>ケッカ</t>
    </rPh>
    <rPh sb="18" eb="20">
      <t>ソウカツ</t>
    </rPh>
    <rPh sb="20" eb="21">
      <t>オモテ</t>
    </rPh>
    <rPh sb="22" eb="24">
      <t>ブキョク</t>
    </rPh>
    <rPh sb="24" eb="25">
      <t>ベツ</t>
    </rPh>
    <phoneticPr fontId="2"/>
  </si>
  <si>
    <t>部局名 ： 知事公室</t>
    <rPh sb="0" eb="3">
      <t>ブキョクメイ</t>
    </rPh>
    <rPh sb="6" eb="8">
      <t>チジ</t>
    </rPh>
    <rPh sb="8" eb="9">
      <t>オオヤケ</t>
    </rPh>
    <rPh sb="9" eb="10">
      <t>シツ</t>
    </rPh>
    <phoneticPr fontId="2"/>
  </si>
  <si>
    <t>部局名 ： 農林水産部</t>
    <rPh sb="0" eb="3">
      <t>ブキョクメイ</t>
    </rPh>
    <rPh sb="6" eb="8">
      <t>ノウリン</t>
    </rPh>
    <rPh sb="8" eb="10">
      <t>スイサン</t>
    </rPh>
    <rPh sb="10" eb="11">
      <t>ブ</t>
    </rPh>
    <phoneticPr fontId="2"/>
  </si>
  <si>
    <t>部局名 ： 総務部</t>
    <rPh sb="0" eb="3">
      <t>ブキョクメイ</t>
    </rPh>
    <rPh sb="6" eb="9">
      <t>ソウムブ</t>
    </rPh>
    <phoneticPr fontId="2"/>
  </si>
  <si>
    <t>詳細シートへ</t>
    <rPh sb="0" eb="2">
      <t>ショウサイ</t>
    </rPh>
    <phoneticPr fontId="2"/>
  </si>
  <si>
    <t>総括表シートへ</t>
    <rPh sb="0" eb="3">
      <t>ソウカツヒョウ</t>
    </rPh>
    <phoneticPr fontId="2"/>
  </si>
  <si>
    <t>企画部</t>
    <rPh sb="0" eb="3">
      <t>キカクブ</t>
    </rPh>
    <phoneticPr fontId="2"/>
  </si>
  <si>
    <t>部局名 ： 子ども生活福祉部</t>
    <rPh sb="0" eb="3">
      <t>ブキョクメイ</t>
    </rPh>
    <rPh sb="6" eb="7">
      <t>コ</t>
    </rPh>
    <rPh sb="9" eb="11">
      <t>セイカツ</t>
    </rPh>
    <rPh sb="11" eb="14">
      <t>フクシブ</t>
    </rPh>
    <phoneticPr fontId="2"/>
  </si>
  <si>
    <t>令和５年度使用料及び手数料見直し結果　詳細</t>
    <rPh sb="5" eb="8">
      <t>シヨウリョウ</t>
    </rPh>
    <rPh sb="8" eb="9">
      <t>オヨ</t>
    </rPh>
    <rPh sb="10" eb="13">
      <t>テスウリョウ</t>
    </rPh>
    <rPh sb="13" eb="15">
      <t>ミナオ</t>
    </rPh>
    <rPh sb="16" eb="18">
      <t>ケッカ</t>
    </rPh>
    <rPh sb="19" eb="21">
      <t>ショウサイ</t>
    </rPh>
    <phoneticPr fontId="2"/>
  </si>
  <si>
    <t>知事公室（総括表）へ</t>
    <rPh sb="0" eb="4">
      <t>チジコウシツ</t>
    </rPh>
    <rPh sb="5" eb="8">
      <t>ソウカツヒョウ</t>
    </rPh>
    <phoneticPr fontId="2"/>
  </si>
  <si>
    <t>部局名 ： 環境部</t>
    <rPh sb="0" eb="3">
      <t>ブキョクメイ</t>
    </rPh>
    <rPh sb="6" eb="9">
      <t>カンキョウブ</t>
    </rPh>
    <phoneticPr fontId="2"/>
  </si>
  <si>
    <t>部局名 ：環境部</t>
    <rPh sb="0" eb="3">
      <t>ブキョクメイ</t>
    </rPh>
    <rPh sb="5" eb="8">
      <t>カンキョウブ</t>
    </rPh>
    <phoneticPr fontId="2"/>
  </si>
  <si>
    <t>環境部（総括表）へ</t>
    <rPh sb="0" eb="3">
      <t>カンキョウブ</t>
    </rPh>
    <rPh sb="4" eb="7">
      <t>ソウカツヒョウ</t>
    </rPh>
    <phoneticPr fontId="2"/>
  </si>
  <si>
    <t>部局名 ：農林水産部</t>
    <rPh sb="0" eb="3">
      <t>ブキョクメイ</t>
    </rPh>
    <rPh sb="5" eb="7">
      <t>ノウリン</t>
    </rPh>
    <rPh sb="7" eb="9">
      <t>スイサン</t>
    </rPh>
    <rPh sb="9" eb="10">
      <t>ブ</t>
    </rPh>
    <phoneticPr fontId="2"/>
  </si>
  <si>
    <t>農林水産部（総括表）へ</t>
    <rPh sb="0" eb="2">
      <t>ノウリン</t>
    </rPh>
    <rPh sb="2" eb="4">
      <t>スイサン</t>
    </rPh>
    <rPh sb="4" eb="5">
      <t>ブ</t>
    </rPh>
    <rPh sb="6" eb="9">
      <t>ソウカツヒョウ</t>
    </rPh>
    <phoneticPr fontId="2"/>
  </si>
  <si>
    <t>総務部（総括表）へ</t>
    <rPh sb="0" eb="3">
      <t>ソウムブ</t>
    </rPh>
    <rPh sb="4" eb="7">
      <t>ソウカツヒョウ</t>
    </rPh>
    <phoneticPr fontId="2"/>
  </si>
  <si>
    <t>部局名 ： 企画部</t>
    <rPh sb="0" eb="3">
      <t>ブキョクメイ</t>
    </rPh>
    <rPh sb="6" eb="8">
      <t>キカク</t>
    </rPh>
    <rPh sb="8" eb="9">
      <t>ブ</t>
    </rPh>
    <phoneticPr fontId="2"/>
  </si>
  <si>
    <t>地籍調査成果手数料</t>
  </si>
  <si>
    <t>地籍図根点　閲覧</t>
  </si>
  <si>
    <t>県土・跡地利用対策課</t>
    <rPh sb="0" eb="2">
      <t>ケンド</t>
    </rPh>
    <rPh sb="3" eb="5">
      <t>アトチ</t>
    </rPh>
    <rPh sb="5" eb="7">
      <t>リヨウ</t>
    </rPh>
    <rPh sb="7" eb="9">
      <t>タイサク</t>
    </rPh>
    <rPh sb="9" eb="10">
      <t>カ</t>
    </rPh>
    <phoneticPr fontId="2"/>
  </si>
  <si>
    <t>地籍図　閲覧</t>
  </si>
  <si>
    <t>小字集成図　閲覧</t>
  </si>
  <si>
    <t>地籍図根点　交付</t>
  </si>
  <si>
    <t>地籍図　交付</t>
  </si>
  <si>
    <t>小字集成図　交付</t>
  </si>
  <si>
    <t>沖縄県選挙管理委員会関係手数料条例</t>
    <rPh sb="0" eb="3">
      <t>オキナワケン</t>
    </rPh>
    <rPh sb="3" eb="5">
      <t>センキョ</t>
    </rPh>
    <rPh sb="5" eb="7">
      <t>カンリ</t>
    </rPh>
    <rPh sb="7" eb="10">
      <t>イインカイ</t>
    </rPh>
    <rPh sb="10" eb="12">
      <t>カンケイ</t>
    </rPh>
    <rPh sb="12" eb="15">
      <t>テスウリョウ</t>
    </rPh>
    <rPh sb="15" eb="17">
      <t>ジョウレイ</t>
    </rPh>
    <phoneticPr fontId="4"/>
  </si>
  <si>
    <t>少額領収書等の写しの開示請求手数料</t>
  </si>
  <si>
    <t>市町村課（選挙）</t>
    <rPh sb="0" eb="3">
      <t>シチョウソン</t>
    </rPh>
    <rPh sb="3" eb="4">
      <t>カ</t>
    </rPh>
    <rPh sb="5" eb="7">
      <t>センキョ</t>
    </rPh>
    <phoneticPr fontId="4"/>
  </si>
  <si>
    <t>少額領収書等の写しの交付手数料</t>
    <rPh sb="0" eb="2">
      <t>ショウガク</t>
    </rPh>
    <rPh sb="2" eb="5">
      <t>リョウシュウショ</t>
    </rPh>
    <rPh sb="5" eb="6">
      <t>トウ</t>
    </rPh>
    <rPh sb="7" eb="8">
      <t>ウツ</t>
    </rPh>
    <rPh sb="10" eb="12">
      <t>コウフ</t>
    </rPh>
    <rPh sb="12" eb="15">
      <t>テスウリョウ</t>
    </rPh>
    <phoneticPr fontId="4"/>
  </si>
  <si>
    <t>A4用紙１枚につき</t>
    <rPh sb="2" eb="4">
      <t>ヨウシ</t>
    </rPh>
    <rPh sb="5" eb="6">
      <t>マイ</t>
    </rPh>
    <phoneticPr fontId="4"/>
  </si>
  <si>
    <t>CD-R１枚につき</t>
    <rPh sb="5" eb="6">
      <t>マイ</t>
    </rPh>
    <phoneticPr fontId="4"/>
  </si>
  <si>
    <t>DVD-R１枚につき</t>
    <rPh sb="6" eb="7">
      <t>マイ</t>
    </rPh>
    <phoneticPr fontId="4"/>
  </si>
  <si>
    <t>収支報告書等の写しの交付手数料</t>
    <rPh sb="0" eb="2">
      <t>シュウシ</t>
    </rPh>
    <rPh sb="2" eb="5">
      <t>ホウコクショ</t>
    </rPh>
    <rPh sb="5" eb="6">
      <t>トウ</t>
    </rPh>
    <rPh sb="7" eb="8">
      <t>ウツ</t>
    </rPh>
    <rPh sb="10" eb="12">
      <t>コウフ</t>
    </rPh>
    <rPh sb="12" eb="15">
      <t>テスウリョウ</t>
    </rPh>
    <phoneticPr fontId="4"/>
  </si>
  <si>
    <t>-</t>
    <phoneticPr fontId="2"/>
  </si>
  <si>
    <t>1～6</t>
    <phoneticPr fontId="2"/>
  </si>
  <si>
    <t>7～13</t>
    <phoneticPr fontId="2"/>
  </si>
  <si>
    <t>企画部（総括表）へ</t>
    <rPh sb="0" eb="2">
      <t>キカク</t>
    </rPh>
    <rPh sb="2" eb="3">
      <t>ブ</t>
    </rPh>
    <rPh sb="4" eb="7">
      <t>ソウカツヒョウ</t>
    </rPh>
    <phoneticPr fontId="2"/>
  </si>
  <si>
    <t>沖縄県使用料および手数料条例</t>
    <rPh sb="0" eb="3">
      <t>オキナワケン</t>
    </rPh>
    <rPh sb="3" eb="6">
      <t>シヨウリョウ</t>
    </rPh>
    <rPh sb="9" eb="12">
      <t>テスウリョウ</t>
    </rPh>
    <rPh sb="12" eb="14">
      <t>ジョウレイ</t>
    </rPh>
    <phoneticPr fontId="2"/>
  </si>
  <si>
    <t>生産事業者登録手数料</t>
    <rPh sb="0" eb="2">
      <t>セイサン</t>
    </rPh>
    <rPh sb="2" eb="5">
      <t>ジギョウシャ</t>
    </rPh>
    <rPh sb="5" eb="7">
      <t>トウロク</t>
    </rPh>
    <rPh sb="7" eb="10">
      <t>テスウリョウ</t>
    </rPh>
    <phoneticPr fontId="2"/>
  </si>
  <si>
    <t>生産事業者講習手数料</t>
    <rPh sb="0" eb="2">
      <t>セイサン</t>
    </rPh>
    <rPh sb="2" eb="5">
      <t>ジギョウシャ</t>
    </rPh>
    <rPh sb="5" eb="7">
      <t>コウシュウ</t>
    </rPh>
    <rPh sb="7" eb="10">
      <t>テスウリョウ</t>
    </rPh>
    <phoneticPr fontId="2"/>
  </si>
  <si>
    <t>生産事業者の登録証の書換え交付手数料</t>
    <rPh sb="0" eb="2">
      <t>セイサン</t>
    </rPh>
    <rPh sb="2" eb="5">
      <t>ジギョウシャ</t>
    </rPh>
    <rPh sb="6" eb="9">
      <t>トウロクショウ</t>
    </rPh>
    <rPh sb="10" eb="11">
      <t>カ</t>
    </rPh>
    <rPh sb="11" eb="12">
      <t>カ</t>
    </rPh>
    <rPh sb="13" eb="15">
      <t>コウフ</t>
    </rPh>
    <rPh sb="15" eb="18">
      <t>テスウリョウ</t>
    </rPh>
    <phoneticPr fontId="2"/>
  </si>
  <si>
    <t>生産事業者の登録証の再交付手数料</t>
    <rPh sb="0" eb="2">
      <t>セイサン</t>
    </rPh>
    <rPh sb="2" eb="5">
      <t>ジギョウシャ</t>
    </rPh>
    <rPh sb="6" eb="9">
      <t>トウロクショウ</t>
    </rPh>
    <rPh sb="10" eb="13">
      <t>サイコウフ</t>
    </rPh>
    <rPh sb="13" eb="16">
      <t>テスウリョウ</t>
    </rPh>
    <phoneticPr fontId="2"/>
  </si>
  <si>
    <t>種苗証明申請手数料</t>
    <rPh sb="0" eb="2">
      <t>シュビョウ</t>
    </rPh>
    <rPh sb="2" eb="4">
      <t>ショウメイ</t>
    </rPh>
    <rPh sb="4" eb="6">
      <t>シンセイ</t>
    </rPh>
    <rPh sb="6" eb="9">
      <t>テスウリョウ</t>
    </rPh>
    <phoneticPr fontId="2"/>
  </si>
  <si>
    <t>森林管理課</t>
    <rPh sb="0" eb="2">
      <t>シンリン</t>
    </rPh>
    <rPh sb="2" eb="5">
      <t>カンリカ</t>
    </rPh>
    <phoneticPr fontId="2"/>
  </si>
  <si>
    <t>1～5</t>
    <phoneticPr fontId="2"/>
  </si>
  <si>
    <t>森林管理課</t>
    <rPh sb="0" eb="5">
      <t>シンリンカンリカ</t>
    </rPh>
    <phoneticPr fontId="2"/>
  </si>
  <si>
    <t>子ども生活福祉部</t>
    <rPh sb="0" eb="1">
      <t>コ</t>
    </rPh>
    <rPh sb="3" eb="5">
      <t>セイカツ</t>
    </rPh>
    <rPh sb="5" eb="8">
      <t>フクシブ</t>
    </rPh>
    <phoneticPr fontId="2"/>
  </si>
  <si>
    <t>部局名 ：子ども生活福祉部</t>
    <rPh sb="0" eb="3">
      <t>ブキョクメイ</t>
    </rPh>
    <rPh sb="5" eb="6">
      <t>コ</t>
    </rPh>
    <rPh sb="8" eb="10">
      <t>セイカツ</t>
    </rPh>
    <rPh sb="10" eb="13">
      <t>フクシブ</t>
    </rPh>
    <phoneticPr fontId="2"/>
  </si>
  <si>
    <t>子ども生活福祉部（総括表）へ</t>
    <rPh sb="0" eb="1">
      <t>コ</t>
    </rPh>
    <rPh sb="3" eb="5">
      <t>セイカツ</t>
    </rPh>
    <rPh sb="5" eb="7">
      <t>フクシ</t>
    </rPh>
    <rPh sb="7" eb="8">
      <t>ブ</t>
    </rPh>
    <rPh sb="9" eb="12">
      <t>ソウカツヒョウ</t>
    </rPh>
    <phoneticPr fontId="2"/>
  </si>
  <si>
    <t>沖縄県総合福祉センターの設置及び管理に関する条例</t>
    <rPh sb="0" eb="3">
      <t>オキナワケン</t>
    </rPh>
    <rPh sb="3" eb="5">
      <t>ソウゴウ</t>
    </rPh>
    <rPh sb="5" eb="7">
      <t>フクシ</t>
    </rPh>
    <rPh sb="12" eb="14">
      <t>セッチ</t>
    </rPh>
    <rPh sb="14" eb="15">
      <t>オヨ</t>
    </rPh>
    <rPh sb="16" eb="18">
      <t>カンリ</t>
    </rPh>
    <rPh sb="19" eb="20">
      <t>カン</t>
    </rPh>
    <rPh sb="22" eb="24">
      <t>ジョウレイ</t>
    </rPh>
    <phoneticPr fontId="2"/>
  </si>
  <si>
    <t>センター施設利用料金</t>
    <rPh sb="4" eb="6">
      <t>シセツ</t>
    </rPh>
    <rPh sb="6" eb="8">
      <t>リヨウ</t>
    </rPh>
    <rPh sb="8" eb="10">
      <t>リョウキン</t>
    </rPh>
    <phoneticPr fontId="2"/>
  </si>
  <si>
    <t>多目的ホール（午前）</t>
    <rPh sb="0" eb="3">
      <t>タモクテキ</t>
    </rPh>
    <rPh sb="7" eb="9">
      <t>ゴゼン</t>
    </rPh>
    <phoneticPr fontId="2"/>
  </si>
  <si>
    <t>福祉政策課</t>
    <rPh sb="0" eb="2">
      <t>フクシ</t>
    </rPh>
    <rPh sb="2" eb="5">
      <t>セイサクカ</t>
    </rPh>
    <phoneticPr fontId="2"/>
  </si>
  <si>
    <t>多目的ホール（午後・夜間）</t>
    <rPh sb="0" eb="3">
      <t>タモクテキ</t>
    </rPh>
    <rPh sb="7" eb="9">
      <t>ゴゴ</t>
    </rPh>
    <phoneticPr fontId="2"/>
  </si>
  <si>
    <t>会議室（小）（午前）</t>
    <rPh sb="0" eb="3">
      <t>カイギシツ</t>
    </rPh>
    <rPh sb="4" eb="5">
      <t>ショウ</t>
    </rPh>
    <phoneticPr fontId="2"/>
  </si>
  <si>
    <t>会議室（小）（午後・夜間）</t>
    <rPh sb="0" eb="3">
      <t>カイギシツ</t>
    </rPh>
    <rPh sb="4" eb="5">
      <t>ショウ</t>
    </rPh>
    <phoneticPr fontId="2"/>
  </si>
  <si>
    <t>会議室（中）（午前）</t>
    <rPh sb="0" eb="3">
      <t>カイギシツ</t>
    </rPh>
    <rPh sb="4" eb="5">
      <t>チュウ</t>
    </rPh>
    <phoneticPr fontId="2"/>
  </si>
  <si>
    <t>会議室（中）（午後・夜間）</t>
    <rPh sb="0" eb="3">
      <t>カイギシツ</t>
    </rPh>
    <rPh sb="4" eb="5">
      <t>チュウ</t>
    </rPh>
    <phoneticPr fontId="2"/>
  </si>
  <si>
    <t>会議室（大）（午前）</t>
    <rPh sb="0" eb="3">
      <t>カイギシツ</t>
    </rPh>
    <rPh sb="4" eb="5">
      <t>ダイ</t>
    </rPh>
    <phoneticPr fontId="2"/>
  </si>
  <si>
    <t>会議室（大）（午後・夜間）</t>
    <rPh sb="0" eb="3">
      <t>カイギシツ</t>
    </rPh>
    <rPh sb="4" eb="5">
      <t>ダイ</t>
    </rPh>
    <phoneticPr fontId="2"/>
  </si>
  <si>
    <t>介護実習室（午前）</t>
    <rPh sb="0" eb="2">
      <t>カイゴ</t>
    </rPh>
    <rPh sb="2" eb="5">
      <t>ジッシュウシツ</t>
    </rPh>
    <phoneticPr fontId="2"/>
  </si>
  <si>
    <t>介護実習室（午後・夜間）</t>
    <rPh sb="0" eb="2">
      <t>カイゴ</t>
    </rPh>
    <rPh sb="2" eb="5">
      <t>ジッシュウシツ</t>
    </rPh>
    <phoneticPr fontId="2"/>
  </si>
  <si>
    <t>研修室（中）（午前）</t>
    <rPh sb="0" eb="3">
      <t>ケンシュウシツ</t>
    </rPh>
    <rPh sb="4" eb="5">
      <t>チュウ</t>
    </rPh>
    <phoneticPr fontId="2"/>
  </si>
  <si>
    <t>研修室（中）（午後・夜間）</t>
    <rPh sb="0" eb="3">
      <t>ケンシュウシツ</t>
    </rPh>
    <rPh sb="4" eb="5">
      <t>チュウ</t>
    </rPh>
    <phoneticPr fontId="2"/>
  </si>
  <si>
    <t>研修室（大）（午前）</t>
    <rPh sb="4" eb="5">
      <t>ダイ</t>
    </rPh>
    <phoneticPr fontId="2"/>
  </si>
  <si>
    <t>研修室（大）（午後・夜間）</t>
    <rPh sb="4" eb="5">
      <t>ダイ</t>
    </rPh>
    <phoneticPr fontId="2"/>
  </si>
  <si>
    <t>視聴覚室（午前）</t>
    <rPh sb="0" eb="4">
      <t>シチョウカクシツ</t>
    </rPh>
    <phoneticPr fontId="2"/>
  </si>
  <si>
    <t>視聴覚室（午後・夜間）</t>
    <rPh sb="0" eb="4">
      <t>シチョウカクシツ</t>
    </rPh>
    <phoneticPr fontId="2"/>
  </si>
  <si>
    <t>教室（小）（午前）</t>
    <rPh sb="0" eb="2">
      <t>キョウシツ</t>
    </rPh>
    <rPh sb="3" eb="4">
      <t>ショウ</t>
    </rPh>
    <phoneticPr fontId="2"/>
  </si>
  <si>
    <t>教室（小）（午後・夜間）</t>
    <rPh sb="0" eb="2">
      <t>キョウシツ</t>
    </rPh>
    <rPh sb="3" eb="4">
      <t>ショウ</t>
    </rPh>
    <phoneticPr fontId="2"/>
  </si>
  <si>
    <t>教室（中）（午前）</t>
    <rPh sb="3" eb="4">
      <t>チュウ</t>
    </rPh>
    <phoneticPr fontId="2"/>
  </si>
  <si>
    <t>教室（中）（午後・夜間）</t>
    <rPh sb="3" eb="4">
      <t>チュウ</t>
    </rPh>
    <phoneticPr fontId="2"/>
  </si>
  <si>
    <t>教室（大）（午前）</t>
    <rPh sb="3" eb="4">
      <t>ダイ</t>
    </rPh>
    <phoneticPr fontId="2"/>
  </si>
  <si>
    <t>教室（大）（午後・夜間）</t>
    <rPh sb="3" eb="4">
      <t>ダイ</t>
    </rPh>
    <phoneticPr fontId="2"/>
  </si>
  <si>
    <t>ボランティア室（午前）</t>
    <rPh sb="6" eb="7">
      <t>シツ</t>
    </rPh>
    <rPh sb="8" eb="10">
      <t>ゴゼン</t>
    </rPh>
    <phoneticPr fontId="2"/>
  </si>
  <si>
    <t>ボランティア室（午後・夜間）</t>
    <rPh sb="6" eb="7">
      <t>シツ</t>
    </rPh>
    <rPh sb="8" eb="10">
      <t>ゴゴ</t>
    </rPh>
    <rPh sb="11" eb="13">
      <t>ヤカン</t>
    </rPh>
    <phoneticPr fontId="2"/>
  </si>
  <si>
    <t>結プラザ（１Ｈ）</t>
    <rPh sb="0" eb="1">
      <t>ユ</t>
    </rPh>
    <phoneticPr fontId="2"/>
  </si>
  <si>
    <t>ロビー展示室（１Ｄ）</t>
    <rPh sb="3" eb="6">
      <t>テンジシツ</t>
    </rPh>
    <phoneticPr fontId="2"/>
  </si>
  <si>
    <t>アルコープ展示室（１Ｄ）</t>
    <rPh sb="5" eb="8">
      <t>テンジシツ</t>
    </rPh>
    <phoneticPr fontId="2"/>
  </si>
  <si>
    <t>センター付属設備利用料金</t>
    <rPh sb="4" eb="6">
      <t>フゾク</t>
    </rPh>
    <rPh sb="6" eb="8">
      <t>セツビ</t>
    </rPh>
    <rPh sb="8" eb="10">
      <t>リヨウ</t>
    </rPh>
    <rPh sb="10" eb="12">
      <t>リョウキン</t>
    </rPh>
    <phoneticPr fontId="2"/>
  </si>
  <si>
    <t>演台</t>
    <rPh sb="0" eb="2">
      <t>エンダイ</t>
    </rPh>
    <phoneticPr fontId="7"/>
  </si>
  <si>
    <t>司会者卓</t>
    <rPh sb="0" eb="3">
      <t>シカイシャ</t>
    </rPh>
    <rPh sb="3" eb="4">
      <t>タク</t>
    </rPh>
    <phoneticPr fontId="7"/>
  </si>
  <si>
    <t>花台</t>
    <rPh sb="0" eb="2">
      <t>ハナダイ</t>
    </rPh>
    <phoneticPr fontId="7"/>
  </si>
  <si>
    <t>ダイナミックマイク（有線）</t>
    <rPh sb="10" eb="12">
      <t>ユウセン</t>
    </rPh>
    <phoneticPr fontId="7"/>
  </si>
  <si>
    <t>演台用マイク（有線）</t>
    <rPh sb="0" eb="2">
      <t>エンダイ</t>
    </rPh>
    <rPh sb="2" eb="3">
      <t>ヨウ</t>
    </rPh>
    <phoneticPr fontId="7"/>
  </si>
  <si>
    <t>ＣＤプレイヤー</t>
  </si>
  <si>
    <t>ＭＤプレーヤー</t>
  </si>
  <si>
    <t>ＬＤ/ＤＶＤプレイヤー</t>
  </si>
  <si>
    <t>カセットテープレコーダー</t>
  </si>
  <si>
    <t>ビデオテープレコーダー（再生）</t>
    <rPh sb="12" eb="14">
      <t>サイセイ</t>
    </rPh>
    <phoneticPr fontId="7"/>
  </si>
  <si>
    <t>ビデオテープレコーダー（録画）</t>
    <rPh sb="12" eb="14">
      <t>ロクガ</t>
    </rPh>
    <phoneticPr fontId="7"/>
  </si>
  <si>
    <t>プロジェクター</t>
  </si>
  <si>
    <t>サスペンションライト（500Ｗ×24台）</t>
    <rPh sb="18" eb="19">
      <t>ダイ</t>
    </rPh>
    <phoneticPr fontId="7"/>
  </si>
  <si>
    <t>サイドスポットライト（500Ｗ×12台）</t>
  </si>
  <si>
    <t>センタースポットライト（１KW×８台）</t>
    <rPh sb="17" eb="18">
      <t>ダイ</t>
    </rPh>
    <phoneticPr fontId="7"/>
  </si>
  <si>
    <t>フォロースポットライト（１KW×２台）</t>
  </si>
  <si>
    <t>ＤＶＤプレーヤー</t>
  </si>
  <si>
    <t>展示パネル</t>
    <rPh sb="0" eb="2">
      <t>テンジ</t>
    </rPh>
    <phoneticPr fontId="2"/>
  </si>
  <si>
    <t>折りたたみイス</t>
    <rPh sb="0" eb="1">
      <t>オ</t>
    </rPh>
    <phoneticPr fontId="2"/>
  </si>
  <si>
    <t>冷房設備　多目的ホール</t>
    <rPh sb="0" eb="2">
      <t>レイボウ</t>
    </rPh>
    <rPh sb="2" eb="4">
      <t>セツビ</t>
    </rPh>
    <rPh sb="5" eb="8">
      <t>タモクテキ</t>
    </rPh>
    <phoneticPr fontId="2"/>
  </si>
  <si>
    <t>冷房設備　冷房設備　会議室（小）</t>
    <rPh sb="5" eb="7">
      <t>レイボウ</t>
    </rPh>
    <rPh sb="7" eb="9">
      <t>セツビ</t>
    </rPh>
    <rPh sb="10" eb="13">
      <t>カイギシツ</t>
    </rPh>
    <rPh sb="14" eb="15">
      <t>ショウ</t>
    </rPh>
    <phoneticPr fontId="2"/>
  </si>
  <si>
    <t>冷房設備　会議室（中）</t>
    <rPh sb="9" eb="10">
      <t>チュウ</t>
    </rPh>
    <phoneticPr fontId="2"/>
  </si>
  <si>
    <t>冷房設備　会議室（大）</t>
    <rPh sb="9" eb="10">
      <t>ダイ</t>
    </rPh>
    <phoneticPr fontId="2"/>
  </si>
  <si>
    <t>女性力・平和推進課</t>
    <rPh sb="0" eb="3">
      <t>ジョセイリョク</t>
    </rPh>
    <rPh sb="4" eb="9">
      <t>ヘイワスイシンカ</t>
    </rPh>
    <phoneticPr fontId="2"/>
  </si>
  <si>
    <t>研修室２（夜間）</t>
    <rPh sb="5" eb="7">
      <t>ヤカン</t>
    </rPh>
    <phoneticPr fontId="14"/>
  </si>
  <si>
    <t>研修室３（午後）</t>
    <rPh sb="5" eb="7">
      <t>ゴゴ</t>
    </rPh>
    <phoneticPr fontId="14"/>
  </si>
  <si>
    <t>研修室３（夜間）</t>
    <rPh sb="5" eb="7">
      <t>ヤカン</t>
    </rPh>
    <phoneticPr fontId="14"/>
  </si>
  <si>
    <t>創作室（共用）中・高生</t>
    <rPh sb="0" eb="3">
      <t>ソウサクシツ</t>
    </rPh>
    <rPh sb="4" eb="6">
      <t>キョウヨウ</t>
    </rPh>
    <rPh sb="7" eb="8">
      <t>チュウ</t>
    </rPh>
    <rPh sb="9" eb="11">
      <t>コウセイ</t>
    </rPh>
    <phoneticPr fontId="14"/>
  </si>
  <si>
    <t>創作室（共用）一般</t>
    <rPh sb="0" eb="3">
      <t>ソウサクシツ</t>
    </rPh>
    <rPh sb="4" eb="6">
      <t>キョウヨウ</t>
    </rPh>
    <rPh sb="7" eb="9">
      <t>イッパン</t>
    </rPh>
    <phoneticPr fontId="14"/>
  </si>
  <si>
    <t>創作室（専用）（夜間）</t>
    <rPh sb="0" eb="3">
      <t>ソウサクシツ</t>
    </rPh>
    <rPh sb="4" eb="6">
      <t>センヨウ</t>
    </rPh>
    <rPh sb="8" eb="10">
      <t>ヤカン</t>
    </rPh>
    <phoneticPr fontId="14"/>
  </si>
  <si>
    <t>生活実習室（午後）</t>
    <rPh sb="0" eb="2">
      <t>セイカツ</t>
    </rPh>
    <rPh sb="2" eb="5">
      <t>ジッシュウシツ</t>
    </rPh>
    <rPh sb="6" eb="8">
      <t>ゴゴ</t>
    </rPh>
    <phoneticPr fontId="14"/>
  </si>
  <si>
    <t>和室（でいごの間）（午前）</t>
    <rPh sb="0" eb="2">
      <t>ワシツ</t>
    </rPh>
    <rPh sb="7" eb="8">
      <t>マ</t>
    </rPh>
    <rPh sb="10" eb="12">
      <t>ゴゼン</t>
    </rPh>
    <phoneticPr fontId="14"/>
  </si>
  <si>
    <t>和室（でいごの間）（夜間）</t>
    <rPh sb="0" eb="2">
      <t>ワシツ</t>
    </rPh>
    <rPh sb="7" eb="8">
      <t>マ</t>
    </rPh>
    <rPh sb="10" eb="12">
      <t>ヤカン</t>
    </rPh>
    <phoneticPr fontId="14"/>
  </si>
  <si>
    <t>和室（ゆうなの間）（午前）</t>
    <rPh sb="0" eb="2">
      <t>ワシツ</t>
    </rPh>
    <rPh sb="7" eb="8">
      <t>マ</t>
    </rPh>
    <rPh sb="10" eb="12">
      <t>ゴゼン</t>
    </rPh>
    <phoneticPr fontId="14"/>
  </si>
  <si>
    <t>和室（ゆうなの間）（午後）</t>
    <rPh sb="0" eb="2">
      <t>ワシツ</t>
    </rPh>
    <rPh sb="7" eb="8">
      <t>マ</t>
    </rPh>
    <rPh sb="10" eb="12">
      <t>ゴゴ</t>
    </rPh>
    <phoneticPr fontId="14"/>
  </si>
  <si>
    <t>和室（ゆうなの間）（夜間）</t>
    <rPh sb="0" eb="2">
      <t>ワシツ</t>
    </rPh>
    <rPh sb="7" eb="8">
      <t>マ</t>
    </rPh>
    <rPh sb="10" eb="12">
      <t>ヤカン</t>
    </rPh>
    <phoneticPr fontId="14"/>
  </si>
  <si>
    <t>スライドプロジェクター</t>
  </si>
  <si>
    <t>ピアノ</t>
  </si>
  <si>
    <t>持込み器具コンセント</t>
  </si>
  <si>
    <t>ビデオテープレコーダー（再生）</t>
    <rPh sb="12" eb="14">
      <t>サイセイ</t>
    </rPh>
    <phoneticPr fontId="2"/>
  </si>
  <si>
    <t>ビジュアルプレゼンター</t>
    <phoneticPr fontId="2"/>
  </si>
  <si>
    <t>プロジェクター</t>
    <phoneticPr fontId="2"/>
  </si>
  <si>
    <t>ワイヤレスマイク</t>
    <phoneticPr fontId="2"/>
  </si>
  <si>
    <t>ワイヤレスアンプ</t>
    <phoneticPr fontId="2"/>
  </si>
  <si>
    <t>沖縄県男女共同参画センターの設置及び管理に関する条例</t>
    <rPh sb="0" eb="3">
      <t>オキナワケン</t>
    </rPh>
    <rPh sb="3" eb="5">
      <t>ダンジョ</t>
    </rPh>
    <rPh sb="5" eb="7">
      <t>キョウドウ</t>
    </rPh>
    <rPh sb="7" eb="9">
      <t>サンカク</t>
    </rPh>
    <rPh sb="14" eb="16">
      <t>セッチ</t>
    </rPh>
    <rPh sb="16" eb="17">
      <t>オヨ</t>
    </rPh>
    <rPh sb="18" eb="20">
      <t>カンリ</t>
    </rPh>
    <rPh sb="21" eb="22">
      <t>カン</t>
    </rPh>
    <rPh sb="24" eb="26">
      <t>ジョウレイ</t>
    </rPh>
    <phoneticPr fontId="2"/>
  </si>
  <si>
    <t>ホール（午前）</t>
    <rPh sb="4" eb="6">
      <t>ゴゼン</t>
    </rPh>
    <phoneticPr fontId="2"/>
  </si>
  <si>
    <t>ホール（午後）</t>
    <rPh sb="4" eb="6">
      <t>ゴゴ</t>
    </rPh>
    <phoneticPr fontId="2"/>
  </si>
  <si>
    <t>ホール（夜間）</t>
    <rPh sb="4" eb="6">
      <t>ヤカン</t>
    </rPh>
    <phoneticPr fontId="2"/>
  </si>
  <si>
    <t>会議室１（午前）</t>
    <rPh sb="0" eb="3">
      <t>カイギシツ</t>
    </rPh>
    <rPh sb="5" eb="7">
      <t>ゴゼン</t>
    </rPh>
    <phoneticPr fontId="2"/>
  </si>
  <si>
    <t>会議室１（午後）</t>
    <rPh sb="0" eb="3">
      <t>カイギシツ</t>
    </rPh>
    <rPh sb="5" eb="7">
      <t>ゴゴ</t>
    </rPh>
    <phoneticPr fontId="2"/>
  </si>
  <si>
    <t>会議室１（夜間）</t>
    <rPh sb="0" eb="3">
      <t>カイギシツ</t>
    </rPh>
    <rPh sb="5" eb="7">
      <t>ヤカン</t>
    </rPh>
    <phoneticPr fontId="2"/>
  </si>
  <si>
    <t>会議室２（午前）</t>
    <rPh sb="0" eb="3">
      <t>カイギシツ</t>
    </rPh>
    <rPh sb="5" eb="7">
      <t>ゴゼン</t>
    </rPh>
    <phoneticPr fontId="2"/>
  </si>
  <si>
    <t>会議室２（午後）</t>
    <rPh sb="0" eb="3">
      <t>カイギシツ</t>
    </rPh>
    <rPh sb="5" eb="7">
      <t>ゴゴ</t>
    </rPh>
    <phoneticPr fontId="2"/>
  </si>
  <si>
    <t>会議室２（夜間）</t>
    <rPh sb="0" eb="3">
      <t>カイギシツ</t>
    </rPh>
    <rPh sb="5" eb="7">
      <t>ヤカン</t>
    </rPh>
    <phoneticPr fontId="2"/>
  </si>
  <si>
    <t>会議室３（午前）</t>
    <rPh sb="0" eb="3">
      <t>カイギシツ</t>
    </rPh>
    <rPh sb="5" eb="7">
      <t>ゴゼン</t>
    </rPh>
    <phoneticPr fontId="2"/>
  </si>
  <si>
    <t>会議室３（午後）</t>
    <rPh sb="0" eb="3">
      <t>カイギシツ</t>
    </rPh>
    <rPh sb="5" eb="7">
      <t>ゴゴ</t>
    </rPh>
    <phoneticPr fontId="2"/>
  </si>
  <si>
    <t>会議室３（夜間）</t>
    <rPh sb="0" eb="3">
      <t>カイギシツ</t>
    </rPh>
    <rPh sb="5" eb="7">
      <t>ヤカン</t>
    </rPh>
    <phoneticPr fontId="2"/>
  </si>
  <si>
    <t>特別会議室（午前）</t>
    <rPh sb="0" eb="2">
      <t>トクベツ</t>
    </rPh>
    <rPh sb="2" eb="5">
      <t>カイギシツ</t>
    </rPh>
    <rPh sb="6" eb="8">
      <t>ゴゼン</t>
    </rPh>
    <phoneticPr fontId="2"/>
  </si>
  <si>
    <t>特別会議室（午後）</t>
    <rPh sb="0" eb="2">
      <t>トクベツ</t>
    </rPh>
    <rPh sb="2" eb="5">
      <t>カイギシツ</t>
    </rPh>
    <rPh sb="6" eb="8">
      <t>ゴゴ</t>
    </rPh>
    <phoneticPr fontId="2"/>
  </si>
  <si>
    <t>特別会議室（夜間）</t>
    <rPh sb="0" eb="2">
      <t>トクベツ</t>
    </rPh>
    <rPh sb="2" eb="5">
      <t>カイギシツ</t>
    </rPh>
    <rPh sb="6" eb="8">
      <t>ヤカン</t>
    </rPh>
    <phoneticPr fontId="2"/>
  </si>
  <si>
    <t>研修室１（午前）</t>
    <rPh sb="0" eb="3">
      <t>ケンシュウシツ</t>
    </rPh>
    <rPh sb="5" eb="7">
      <t>ゴゼン</t>
    </rPh>
    <phoneticPr fontId="2"/>
  </si>
  <si>
    <t>研修室１（午後）</t>
    <rPh sb="0" eb="3">
      <t>ケンシュウシツ</t>
    </rPh>
    <rPh sb="5" eb="7">
      <t>ゴゴ</t>
    </rPh>
    <phoneticPr fontId="7"/>
  </si>
  <si>
    <t>研修室１（夜間）</t>
    <rPh sb="0" eb="3">
      <t>ケンシュウシツ</t>
    </rPh>
    <rPh sb="5" eb="7">
      <t>ヤカン</t>
    </rPh>
    <phoneticPr fontId="7"/>
  </si>
  <si>
    <t>研修室２（午前）</t>
    <rPh sb="0" eb="3">
      <t>ケンシュウシツ</t>
    </rPh>
    <rPh sb="5" eb="7">
      <t>ゴゼン</t>
    </rPh>
    <phoneticPr fontId="7"/>
  </si>
  <si>
    <t>研修室２（午後）</t>
    <rPh sb="5" eb="7">
      <t>ゴゴ</t>
    </rPh>
    <phoneticPr fontId="7"/>
  </si>
  <si>
    <t>研修室３（午前）</t>
    <rPh sb="0" eb="3">
      <t>ケンシュウシツ</t>
    </rPh>
    <rPh sb="5" eb="7">
      <t>ゴゼン</t>
    </rPh>
    <phoneticPr fontId="7"/>
  </si>
  <si>
    <t>創作室（専用）（午前）</t>
    <rPh sb="0" eb="3">
      <t>ソウサクシツ</t>
    </rPh>
    <rPh sb="4" eb="6">
      <t>センヨウ</t>
    </rPh>
    <rPh sb="8" eb="10">
      <t>ゴゼン</t>
    </rPh>
    <phoneticPr fontId="7"/>
  </si>
  <si>
    <t>創作室（専用）（午後）</t>
    <rPh sb="0" eb="3">
      <t>ソウサクシツ</t>
    </rPh>
    <rPh sb="4" eb="6">
      <t>センヨウ</t>
    </rPh>
    <rPh sb="8" eb="10">
      <t>ゴゴ</t>
    </rPh>
    <phoneticPr fontId="7"/>
  </si>
  <si>
    <t>生活実習室（午前）</t>
    <rPh sb="0" eb="2">
      <t>セイカツ</t>
    </rPh>
    <rPh sb="2" eb="5">
      <t>ジッシュウシツ</t>
    </rPh>
    <rPh sb="6" eb="8">
      <t>ゴゼン</t>
    </rPh>
    <phoneticPr fontId="7"/>
  </si>
  <si>
    <t>生活実習室（夜間）</t>
    <rPh sb="0" eb="2">
      <t>セイカツ</t>
    </rPh>
    <rPh sb="2" eb="5">
      <t>ジッシュウシツ</t>
    </rPh>
    <rPh sb="6" eb="8">
      <t>ヤカン</t>
    </rPh>
    <phoneticPr fontId="7"/>
  </si>
  <si>
    <t>和室（でいごの間）（午後）</t>
    <rPh sb="0" eb="2">
      <t>ワシツ</t>
    </rPh>
    <rPh sb="7" eb="8">
      <t>マ</t>
    </rPh>
    <rPh sb="10" eb="12">
      <t>ゴゴ</t>
    </rPh>
    <phoneticPr fontId="7"/>
  </si>
  <si>
    <t>茶室（午前）</t>
    <rPh sb="0" eb="2">
      <t>チャシツ</t>
    </rPh>
    <rPh sb="3" eb="5">
      <t>ゴゼン</t>
    </rPh>
    <phoneticPr fontId="2"/>
  </si>
  <si>
    <t>茶室（午後）</t>
    <rPh sb="0" eb="2">
      <t>チャシツ</t>
    </rPh>
    <rPh sb="3" eb="5">
      <t>ゴゴ</t>
    </rPh>
    <phoneticPr fontId="2"/>
  </si>
  <si>
    <t>茶室（夜間）</t>
    <rPh sb="0" eb="2">
      <t>チャシツ</t>
    </rPh>
    <rPh sb="3" eb="5">
      <t>ヤカン</t>
    </rPh>
    <phoneticPr fontId="2"/>
  </si>
  <si>
    <t>フィットネスルーム（共用）中・高生</t>
    <rPh sb="10" eb="12">
      <t>キョウヨウ</t>
    </rPh>
    <rPh sb="13" eb="14">
      <t>チュウ</t>
    </rPh>
    <rPh sb="15" eb="17">
      <t>コウセイ</t>
    </rPh>
    <phoneticPr fontId="2"/>
  </si>
  <si>
    <t>フィットネスルーム（共用）一般</t>
    <rPh sb="10" eb="12">
      <t>キョウヨウ</t>
    </rPh>
    <rPh sb="13" eb="15">
      <t>イッパン</t>
    </rPh>
    <phoneticPr fontId="2"/>
  </si>
  <si>
    <t>フイットネスルーム（専用）（午前）</t>
    <rPh sb="10" eb="12">
      <t>センヨウ</t>
    </rPh>
    <rPh sb="14" eb="16">
      <t>ゴゼン</t>
    </rPh>
    <phoneticPr fontId="2"/>
  </si>
  <si>
    <t>フイットネスルーム（専用）（午後）</t>
    <rPh sb="10" eb="12">
      <t>センヨウ</t>
    </rPh>
    <rPh sb="14" eb="16">
      <t>ゴゴ</t>
    </rPh>
    <phoneticPr fontId="2"/>
  </si>
  <si>
    <t>フイットネスルーム（専用）（夜間）</t>
    <rPh sb="10" eb="12">
      <t>センヨウ</t>
    </rPh>
    <rPh sb="14" eb="16">
      <t>ヤカン</t>
    </rPh>
    <phoneticPr fontId="2"/>
  </si>
  <si>
    <t>ホール附属設備利用料金</t>
    <rPh sb="3" eb="5">
      <t>フゾク</t>
    </rPh>
    <rPh sb="5" eb="7">
      <t>セツビ</t>
    </rPh>
    <rPh sb="7" eb="9">
      <t>リヨウ</t>
    </rPh>
    <rPh sb="9" eb="11">
      <t>リョウキン</t>
    </rPh>
    <phoneticPr fontId="2"/>
  </si>
  <si>
    <t>演壇</t>
    <rPh sb="0" eb="2">
      <t>エンダン</t>
    </rPh>
    <phoneticPr fontId="2"/>
  </si>
  <si>
    <t>司会者卓</t>
    <rPh sb="0" eb="3">
      <t>シカイシャ</t>
    </rPh>
    <rPh sb="3" eb="4">
      <t>タク</t>
    </rPh>
    <phoneticPr fontId="2"/>
  </si>
  <si>
    <t>花台</t>
    <rPh sb="0" eb="2">
      <t>ハナダイ</t>
    </rPh>
    <phoneticPr fontId="2"/>
  </si>
  <si>
    <t>ダイナミックマイク</t>
    <phoneticPr fontId="2"/>
  </si>
  <si>
    <t>コンデンサーマイク</t>
    <phoneticPr fontId="2"/>
  </si>
  <si>
    <t>マイクスタンド</t>
    <phoneticPr fontId="2"/>
  </si>
  <si>
    <t>はね返りスピーカー</t>
    <rPh sb="2" eb="3">
      <t>カエ</t>
    </rPh>
    <phoneticPr fontId="2"/>
  </si>
  <si>
    <t>カセットテープレコーダー（再生）</t>
    <rPh sb="13" eb="15">
      <t>サイセイ</t>
    </rPh>
    <phoneticPr fontId="2"/>
  </si>
  <si>
    <t>カセットテープレコーダー（録音）</t>
    <rPh sb="13" eb="15">
      <t>ロクオン</t>
    </rPh>
    <phoneticPr fontId="2"/>
  </si>
  <si>
    <t>CDプレーヤー</t>
    <phoneticPr fontId="2"/>
  </si>
  <si>
    <t>デジタルオーディオテープレコーダー（ＤＡＴ）</t>
    <phoneticPr fontId="2"/>
  </si>
  <si>
    <t>ビデオテープレコーダー（ＶＴＲ）</t>
    <phoneticPr fontId="2"/>
  </si>
  <si>
    <t>第１ボーダーライト（200Ｗ×56灯）</t>
    <phoneticPr fontId="2"/>
  </si>
  <si>
    <t>第１サスペンションライト（500Ｗ×18台）</t>
    <phoneticPr fontId="2"/>
  </si>
  <si>
    <t>第２サスペンションライト（１kW×30台）</t>
    <phoneticPr fontId="2"/>
  </si>
  <si>
    <t>シーリングスポットライト（１kW×20台）</t>
    <phoneticPr fontId="2"/>
  </si>
  <si>
    <t>アッパーホリゾンライト（200Ｗ×64灯）</t>
    <phoneticPr fontId="2"/>
  </si>
  <si>
    <t>ロアーホリゾンライト（150Ｗ×84灯）</t>
    <phoneticPr fontId="2"/>
  </si>
  <si>
    <t>フロントサイドスポットライト（１kW×18台）</t>
    <phoneticPr fontId="7"/>
  </si>
  <si>
    <t>フットライト（60Ｗ×72灯）</t>
    <phoneticPr fontId="7"/>
  </si>
  <si>
    <t>クセノンピンスポット（１kW×２台）</t>
    <phoneticPr fontId="7"/>
  </si>
  <si>
    <t>スーパープロジェクター</t>
    <phoneticPr fontId="7"/>
  </si>
  <si>
    <t>オーバーヘッドカメラ</t>
    <phoneticPr fontId="7"/>
  </si>
  <si>
    <t>沖縄県使用料及び手数料条例</t>
    <rPh sb="0" eb="3">
      <t>オキナワケン</t>
    </rPh>
    <rPh sb="3" eb="5">
      <t>シヨウ</t>
    </rPh>
    <rPh sb="5" eb="6">
      <t>リョウ</t>
    </rPh>
    <rPh sb="6" eb="7">
      <t>オヨ</t>
    </rPh>
    <rPh sb="8" eb="11">
      <t>テスウリョウ</t>
    </rPh>
    <rPh sb="11" eb="13">
      <t>ジョウレイ</t>
    </rPh>
    <phoneticPr fontId="2"/>
  </si>
  <si>
    <t>准看護師の免許手数料</t>
    <rPh sb="0" eb="4">
      <t>ジュンカンゴシ</t>
    </rPh>
    <rPh sb="5" eb="7">
      <t>メンキョ</t>
    </rPh>
    <rPh sb="7" eb="10">
      <t>テスウリョウ</t>
    </rPh>
    <phoneticPr fontId="2"/>
  </si>
  <si>
    <t>保健医療総務課</t>
    <rPh sb="0" eb="7">
      <t>ホケンイリョウソウムカ</t>
    </rPh>
    <phoneticPr fontId="2"/>
  </si>
  <si>
    <t>准看護師免許証の書換交付手数料</t>
    <rPh sb="0" eb="4">
      <t>ジュンカンゴシ</t>
    </rPh>
    <rPh sb="4" eb="7">
      <t>メンキョショウ</t>
    </rPh>
    <rPh sb="8" eb="10">
      <t>カキカエ</t>
    </rPh>
    <rPh sb="10" eb="12">
      <t>コウフ</t>
    </rPh>
    <rPh sb="12" eb="15">
      <t>テスウリョウ</t>
    </rPh>
    <phoneticPr fontId="2"/>
  </si>
  <si>
    <t>准看護師免許証の再交付手数料</t>
    <rPh sb="0" eb="4">
      <t>ジュンカンゴシ</t>
    </rPh>
    <rPh sb="4" eb="7">
      <t>メンキョショウ</t>
    </rPh>
    <rPh sb="8" eb="11">
      <t>サイコウフ</t>
    </rPh>
    <rPh sb="11" eb="14">
      <t>テスウリョウ</t>
    </rPh>
    <phoneticPr fontId="2"/>
  </si>
  <si>
    <t>助産師名簿謄本交付手数料</t>
    <rPh sb="0" eb="3">
      <t>ジョサンシ</t>
    </rPh>
    <rPh sb="3" eb="5">
      <t>メイボ</t>
    </rPh>
    <rPh sb="5" eb="7">
      <t>トウホン</t>
    </rPh>
    <rPh sb="7" eb="9">
      <t>コウフ</t>
    </rPh>
    <rPh sb="9" eb="12">
      <t>テスウリョウ</t>
    </rPh>
    <phoneticPr fontId="2"/>
  </si>
  <si>
    <t>保健師免状書換交付手数料</t>
    <rPh sb="0" eb="3">
      <t>ホケンシ</t>
    </rPh>
    <rPh sb="3" eb="5">
      <t>メンジョウ</t>
    </rPh>
    <rPh sb="5" eb="7">
      <t>カキカエ</t>
    </rPh>
    <rPh sb="7" eb="9">
      <t>コウフ</t>
    </rPh>
    <rPh sb="9" eb="12">
      <t>テスウリョウ</t>
    </rPh>
    <phoneticPr fontId="2"/>
  </si>
  <si>
    <t>看護師免状の書換交付手数料</t>
    <rPh sb="0" eb="2">
      <t>カンゴ</t>
    </rPh>
    <rPh sb="2" eb="3">
      <t>シ</t>
    </rPh>
    <rPh sb="3" eb="5">
      <t>メンジョウ</t>
    </rPh>
    <rPh sb="6" eb="8">
      <t>カキカエ</t>
    </rPh>
    <rPh sb="8" eb="10">
      <t>コウフ</t>
    </rPh>
    <rPh sb="10" eb="13">
      <t>テスウリョウ</t>
    </rPh>
    <phoneticPr fontId="2"/>
  </si>
  <si>
    <t>保健師免状再交付手数料</t>
    <rPh sb="0" eb="3">
      <t>ホケンシ</t>
    </rPh>
    <rPh sb="3" eb="5">
      <t>メンジョウ</t>
    </rPh>
    <rPh sb="5" eb="8">
      <t>サイコウフ</t>
    </rPh>
    <rPh sb="8" eb="11">
      <t>テスウリョウ</t>
    </rPh>
    <phoneticPr fontId="2"/>
  </si>
  <si>
    <t>看護師免状の再交付手数料</t>
    <rPh sb="0" eb="3">
      <t>カンゴシ</t>
    </rPh>
    <rPh sb="3" eb="5">
      <t>メンジョウ</t>
    </rPh>
    <rPh sb="6" eb="9">
      <t>サイコウフ</t>
    </rPh>
    <rPh sb="9" eb="12">
      <t>テスウリョウ</t>
    </rPh>
    <phoneticPr fontId="2"/>
  </si>
  <si>
    <t>准看護師再教育研修手数料</t>
    <rPh sb="0" eb="4">
      <t>ジュンカンゴシ</t>
    </rPh>
    <rPh sb="4" eb="7">
      <t>サイキョウイク</t>
    </rPh>
    <rPh sb="7" eb="9">
      <t>ケンシュウ</t>
    </rPh>
    <rPh sb="9" eb="12">
      <t>テスウリョウ</t>
    </rPh>
    <phoneticPr fontId="2"/>
  </si>
  <si>
    <t>戒告処分を受けた者</t>
    <rPh sb="0" eb="2">
      <t>カイコク</t>
    </rPh>
    <rPh sb="2" eb="4">
      <t>ショブン</t>
    </rPh>
    <rPh sb="5" eb="6">
      <t>ウ</t>
    </rPh>
    <rPh sb="8" eb="9">
      <t>モノ</t>
    </rPh>
    <phoneticPr fontId="2"/>
  </si>
  <si>
    <t>その他の者</t>
    <rPh sb="2" eb="3">
      <t>タ</t>
    </rPh>
    <rPh sb="4" eb="5">
      <t>モノ</t>
    </rPh>
    <phoneticPr fontId="2"/>
  </si>
  <si>
    <t>准看護師再教育研修修了登録申請手数料</t>
    <rPh sb="0" eb="4">
      <t>ジュンカンゴシ</t>
    </rPh>
    <rPh sb="4" eb="7">
      <t>サイキョウイク</t>
    </rPh>
    <rPh sb="7" eb="9">
      <t>ケンシュウ</t>
    </rPh>
    <rPh sb="9" eb="11">
      <t>シュウリョウ</t>
    </rPh>
    <rPh sb="11" eb="13">
      <t>トウロク</t>
    </rPh>
    <rPh sb="13" eb="15">
      <t>シンセイ</t>
    </rPh>
    <rPh sb="15" eb="18">
      <t>テスウリョウ</t>
    </rPh>
    <phoneticPr fontId="2"/>
  </si>
  <si>
    <t>准看護師再教育研修修了登録証書換交付手数料</t>
    <rPh sb="0" eb="4">
      <t>ジュンカンゴシ</t>
    </rPh>
    <rPh sb="4" eb="7">
      <t>サイキョウイク</t>
    </rPh>
    <rPh sb="7" eb="9">
      <t>ケンシュウ</t>
    </rPh>
    <rPh sb="9" eb="11">
      <t>シュウリョウ</t>
    </rPh>
    <rPh sb="11" eb="13">
      <t>トウロク</t>
    </rPh>
    <rPh sb="13" eb="14">
      <t>ショウ</t>
    </rPh>
    <rPh sb="14" eb="16">
      <t>カキカエ</t>
    </rPh>
    <rPh sb="16" eb="18">
      <t>コウフ</t>
    </rPh>
    <rPh sb="18" eb="21">
      <t>テスウリョウ</t>
    </rPh>
    <phoneticPr fontId="2"/>
  </si>
  <si>
    <t>准看護師再教育研修修了登録証再交付手数料</t>
    <rPh sb="0" eb="4">
      <t>ジュンカンゴシ</t>
    </rPh>
    <rPh sb="4" eb="7">
      <t>サイキョウイク</t>
    </rPh>
    <rPh sb="7" eb="9">
      <t>ケンシュウ</t>
    </rPh>
    <rPh sb="9" eb="11">
      <t>シュウリョウ</t>
    </rPh>
    <rPh sb="11" eb="14">
      <t>トウロクショウ</t>
    </rPh>
    <rPh sb="14" eb="17">
      <t>サイコウフ</t>
    </rPh>
    <rPh sb="17" eb="20">
      <t>テスウリョウ</t>
    </rPh>
    <phoneticPr fontId="2"/>
  </si>
  <si>
    <t>衛生環境研究所手数料（微生物検査）</t>
    <rPh sb="0" eb="2">
      <t>エイセイ</t>
    </rPh>
    <rPh sb="2" eb="4">
      <t>カンキョウ</t>
    </rPh>
    <rPh sb="4" eb="7">
      <t>ケンキュウショ</t>
    </rPh>
    <rPh sb="7" eb="10">
      <t>テスウリョウ</t>
    </rPh>
    <rPh sb="11" eb="14">
      <t>ビセイブツ</t>
    </rPh>
    <rPh sb="14" eb="16">
      <t>ケンサ</t>
    </rPh>
    <phoneticPr fontId="15"/>
  </si>
  <si>
    <t>細菌培養検査（特殊）</t>
    <rPh sb="0" eb="2">
      <t>サイキン</t>
    </rPh>
    <rPh sb="2" eb="4">
      <t>バイヨウ</t>
    </rPh>
    <rPh sb="4" eb="6">
      <t>ケンサ</t>
    </rPh>
    <rPh sb="7" eb="9">
      <t>トクシュ</t>
    </rPh>
    <phoneticPr fontId="15"/>
  </si>
  <si>
    <t>保健医療総務課</t>
    <rPh sb="0" eb="2">
      <t>ホケン</t>
    </rPh>
    <rPh sb="2" eb="4">
      <t>イリョウ</t>
    </rPh>
    <rPh sb="4" eb="7">
      <t>ソウムカ</t>
    </rPh>
    <phoneticPr fontId="14"/>
  </si>
  <si>
    <t>ウィルス分離試験</t>
    <rPh sb="4" eb="6">
      <t>ブンリ</t>
    </rPh>
    <rPh sb="6" eb="8">
      <t>シケン</t>
    </rPh>
    <phoneticPr fontId="15"/>
  </si>
  <si>
    <t>一般食品検査（一般細菌数検査）</t>
    <rPh sb="0" eb="2">
      <t>イッパン</t>
    </rPh>
    <rPh sb="2" eb="4">
      <t>ショクヒン</t>
    </rPh>
    <rPh sb="4" eb="6">
      <t>ケンサ</t>
    </rPh>
    <rPh sb="7" eb="9">
      <t>イッパン</t>
    </rPh>
    <rPh sb="9" eb="11">
      <t>サイキン</t>
    </rPh>
    <rPh sb="11" eb="12">
      <t>スウ</t>
    </rPh>
    <rPh sb="12" eb="14">
      <t>ケンサ</t>
    </rPh>
    <phoneticPr fontId="15"/>
  </si>
  <si>
    <t>大腸菌分検査（定性）</t>
    <rPh sb="0" eb="3">
      <t>ダイチョウキン</t>
    </rPh>
    <rPh sb="3" eb="4">
      <t>ブン</t>
    </rPh>
    <rPh sb="4" eb="6">
      <t>ケンサ</t>
    </rPh>
    <rPh sb="7" eb="9">
      <t>テイセイ</t>
    </rPh>
    <phoneticPr fontId="15"/>
  </si>
  <si>
    <t>大腸群検査（定量）</t>
    <rPh sb="0" eb="2">
      <t>ダイチョウ</t>
    </rPh>
    <rPh sb="2" eb="3">
      <t>グン</t>
    </rPh>
    <rPh sb="3" eb="5">
      <t>ケンサ</t>
    </rPh>
    <rPh sb="6" eb="8">
      <t>テイリョウ</t>
    </rPh>
    <phoneticPr fontId="15"/>
  </si>
  <si>
    <t>乳酸菌製品検査（乳酸菌検査（定量））</t>
    <rPh sb="0" eb="3">
      <t>ニュウサンキン</t>
    </rPh>
    <rPh sb="3" eb="5">
      <t>セイヒン</t>
    </rPh>
    <rPh sb="5" eb="7">
      <t>ケンサ</t>
    </rPh>
    <rPh sb="8" eb="11">
      <t>ニュウサンキン</t>
    </rPh>
    <rPh sb="11" eb="13">
      <t>ケンサ</t>
    </rPh>
    <rPh sb="14" eb="16">
      <t>テイリョウ</t>
    </rPh>
    <phoneticPr fontId="15"/>
  </si>
  <si>
    <t>乳酸菌製品検査（一般細菌数検査）</t>
    <rPh sb="8" eb="10">
      <t>イッパン</t>
    </rPh>
    <rPh sb="10" eb="12">
      <t>サイキン</t>
    </rPh>
    <rPh sb="12" eb="13">
      <t>スウ</t>
    </rPh>
    <rPh sb="13" eb="15">
      <t>ケンサ</t>
    </rPh>
    <phoneticPr fontId="15"/>
  </si>
  <si>
    <t>乳酸菌製品検査（大腸菌群検査（定性））</t>
    <rPh sb="8" eb="11">
      <t>ダイチョウキン</t>
    </rPh>
    <rPh sb="11" eb="12">
      <t>グン</t>
    </rPh>
    <rPh sb="12" eb="14">
      <t>ケンサ</t>
    </rPh>
    <rPh sb="15" eb="17">
      <t>テイセイ</t>
    </rPh>
    <phoneticPr fontId="15"/>
  </si>
  <si>
    <t>乳酸菌製品検査（乳及び乳製品検査）</t>
    <rPh sb="8" eb="9">
      <t>ニュウ</t>
    </rPh>
    <rPh sb="9" eb="10">
      <t>オヨ</t>
    </rPh>
    <rPh sb="11" eb="14">
      <t>ニュウセイヒン</t>
    </rPh>
    <rPh sb="14" eb="16">
      <t>ケンサ</t>
    </rPh>
    <phoneticPr fontId="15"/>
  </si>
  <si>
    <t>環境衛生検査（空中落下細菌検査）</t>
    <rPh sb="0" eb="2">
      <t>カンキョウ</t>
    </rPh>
    <rPh sb="2" eb="4">
      <t>エイセイ</t>
    </rPh>
    <rPh sb="4" eb="6">
      <t>ケンサ</t>
    </rPh>
    <rPh sb="7" eb="9">
      <t>クウチュウ</t>
    </rPh>
    <rPh sb="9" eb="11">
      <t>ラッカ</t>
    </rPh>
    <rPh sb="11" eb="13">
      <t>サイキン</t>
    </rPh>
    <rPh sb="13" eb="15">
      <t>ケンサ</t>
    </rPh>
    <phoneticPr fontId="15"/>
  </si>
  <si>
    <t>環境衛生検査（飲食器具及び容器包装検査）</t>
    <rPh sb="7" eb="9">
      <t>インショク</t>
    </rPh>
    <rPh sb="9" eb="11">
      <t>キグ</t>
    </rPh>
    <rPh sb="11" eb="12">
      <t>オヨ</t>
    </rPh>
    <rPh sb="13" eb="15">
      <t>ヨウキ</t>
    </rPh>
    <rPh sb="15" eb="17">
      <t>ホウソウ</t>
    </rPh>
    <rPh sb="17" eb="19">
      <t>ケンサ</t>
    </rPh>
    <phoneticPr fontId="15"/>
  </si>
  <si>
    <t>医動物検査（殺虫剤効力試験）</t>
    <rPh sb="0" eb="1">
      <t>イ</t>
    </rPh>
    <rPh sb="1" eb="3">
      <t>ドウブツ</t>
    </rPh>
    <rPh sb="3" eb="5">
      <t>ケンサ</t>
    </rPh>
    <rPh sb="6" eb="9">
      <t>サッチュウザイ</t>
    </rPh>
    <rPh sb="9" eb="11">
      <t>コウリョク</t>
    </rPh>
    <rPh sb="11" eb="13">
      <t>シケン</t>
    </rPh>
    <phoneticPr fontId="15"/>
  </si>
  <si>
    <t>医動物検査（生物同定試験）</t>
    <rPh sb="6" eb="8">
      <t>セイブツ</t>
    </rPh>
    <rPh sb="8" eb="10">
      <t>ドウテイ</t>
    </rPh>
    <rPh sb="10" eb="12">
      <t>シケン</t>
    </rPh>
    <phoneticPr fontId="15"/>
  </si>
  <si>
    <t>医動物検査（寄生虫検査）</t>
    <rPh sb="6" eb="9">
      <t>キセイチュウ</t>
    </rPh>
    <rPh sb="9" eb="11">
      <t>ケンサ</t>
    </rPh>
    <phoneticPr fontId="15"/>
  </si>
  <si>
    <t>衛生環境研究手数料（食品、食品添加物、食品の器具及び容器包装の試験等）</t>
    <rPh sb="0" eb="2">
      <t>エイセイ</t>
    </rPh>
    <rPh sb="2" eb="4">
      <t>カンキョウ</t>
    </rPh>
    <rPh sb="4" eb="6">
      <t>ケンキュウ</t>
    </rPh>
    <rPh sb="6" eb="9">
      <t>テスウリョウ</t>
    </rPh>
    <rPh sb="10" eb="12">
      <t>ショクヒン</t>
    </rPh>
    <rPh sb="13" eb="15">
      <t>ショクヒン</t>
    </rPh>
    <rPh sb="15" eb="18">
      <t>テンカブツ</t>
    </rPh>
    <rPh sb="19" eb="21">
      <t>ショクヒン</t>
    </rPh>
    <rPh sb="22" eb="24">
      <t>キグ</t>
    </rPh>
    <rPh sb="24" eb="25">
      <t>オヨ</t>
    </rPh>
    <rPh sb="26" eb="28">
      <t>ヨウキ</t>
    </rPh>
    <rPh sb="28" eb="30">
      <t>ホウソウ</t>
    </rPh>
    <rPh sb="31" eb="33">
      <t>シケン</t>
    </rPh>
    <rPh sb="33" eb="34">
      <t>トウ</t>
    </rPh>
    <phoneticPr fontId="15"/>
  </si>
  <si>
    <t>規格検査（乳、加工乳等の検査）</t>
    <rPh sb="0" eb="2">
      <t>キカク</t>
    </rPh>
    <rPh sb="2" eb="4">
      <t>ケンサ</t>
    </rPh>
    <rPh sb="5" eb="6">
      <t>ニュウ</t>
    </rPh>
    <rPh sb="7" eb="10">
      <t>カコウニュウ</t>
    </rPh>
    <rPh sb="10" eb="11">
      <t>トウ</t>
    </rPh>
    <rPh sb="12" eb="13">
      <t>ケン</t>
    </rPh>
    <rPh sb="13" eb="14">
      <t>サ</t>
    </rPh>
    <phoneticPr fontId="15"/>
  </si>
  <si>
    <t>乳製品等の検査</t>
    <rPh sb="0" eb="3">
      <t>ニュウセイヒン</t>
    </rPh>
    <rPh sb="3" eb="4">
      <t>トウ</t>
    </rPh>
    <rPh sb="5" eb="7">
      <t>ケンサ</t>
    </rPh>
    <phoneticPr fontId="15"/>
  </si>
  <si>
    <t>食品添加物の検査（普通なもの）</t>
    <rPh sb="0" eb="2">
      <t>ショクヒン</t>
    </rPh>
    <rPh sb="2" eb="5">
      <t>テンカブツ</t>
    </rPh>
    <rPh sb="6" eb="8">
      <t>ケンサ</t>
    </rPh>
    <rPh sb="9" eb="11">
      <t>フツウ</t>
    </rPh>
    <phoneticPr fontId="15"/>
  </si>
  <si>
    <t>食品添加物の検査（複雑なもの）</t>
    <rPh sb="0" eb="2">
      <t>ショクヒン</t>
    </rPh>
    <rPh sb="2" eb="5">
      <t>テンカブツ</t>
    </rPh>
    <rPh sb="6" eb="8">
      <t>ケンサ</t>
    </rPh>
    <rPh sb="9" eb="11">
      <t>フクザツ</t>
    </rPh>
    <phoneticPr fontId="15"/>
  </si>
  <si>
    <t>器具及び容器包装の検査（普通なもの）</t>
    <rPh sb="0" eb="2">
      <t>キグ</t>
    </rPh>
    <rPh sb="2" eb="3">
      <t>オヨ</t>
    </rPh>
    <rPh sb="4" eb="6">
      <t>ヨウキ</t>
    </rPh>
    <rPh sb="6" eb="8">
      <t>ホウソウ</t>
    </rPh>
    <rPh sb="9" eb="11">
      <t>ケンサ</t>
    </rPh>
    <rPh sb="12" eb="14">
      <t>フツウ</t>
    </rPh>
    <phoneticPr fontId="15"/>
  </si>
  <si>
    <t>器具及び容器包装の検査（複雑なもの）</t>
    <rPh sb="0" eb="2">
      <t>キグ</t>
    </rPh>
    <rPh sb="2" eb="3">
      <t>オヨ</t>
    </rPh>
    <rPh sb="4" eb="6">
      <t>ヨウキ</t>
    </rPh>
    <rPh sb="6" eb="8">
      <t>ホウソウ</t>
    </rPh>
    <rPh sb="9" eb="11">
      <t>ケンサ</t>
    </rPh>
    <rPh sb="12" eb="14">
      <t>フクザツ</t>
    </rPh>
    <phoneticPr fontId="15"/>
  </si>
  <si>
    <t>衛生環境研究手数料（理化学試験等）</t>
    <rPh sb="0" eb="2">
      <t>エイセイ</t>
    </rPh>
    <rPh sb="2" eb="4">
      <t>カンキョウ</t>
    </rPh>
    <rPh sb="4" eb="6">
      <t>ケンキュウ</t>
    </rPh>
    <rPh sb="6" eb="9">
      <t>テスウリョウ</t>
    </rPh>
    <rPh sb="10" eb="13">
      <t>リカガク</t>
    </rPh>
    <rPh sb="13" eb="15">
      <t>シケン</t>
    </rPh>
    <rPh sb="15" eb="16">
      <t>トウ</t>
    </rPh>
    <phoneticPr fontId="15"/>
  </si>
  <si>
    <t>定性試験（簡易なもの）</t>
    <rPh sb="0" eb="2">
      <t>テイセイ</t>
    </rPh>
    <rPh sb="2" eb="4">
      <t>シケン</t>
    </rPh>
    <phoneticPr fontId="15"/>
  </si>
  <si>
    <t>定性試験（複雑なもの）</t>
    <rPh sb="0" eb="2">
      <t>テイセイ</t>
    </rPh>
    <rPh sb="2" eb="4">
      <t>シケン</t>
    </rPh>
    <rPh sb="5" eb="7">
      <t>フクザツ</t>
    </rPh>
    <phoneticPr fontId="15"/>
  </si>
  <si>
    <t>定量試験（簡易なもの）</t>
    <rPh sb="0" eb="2">
      <t>テイリョウ</t>
    </rPh>
    <rPh sb="2" eb="4">
      <t>シケン</t>
    </rPh>
    <phoneticPr fontId="15"/>
  </si>
  <si>
    <t>定量試験（普通なもの）</t>
    <rPh sb="0" eb="2">
      <t>テイリョウ</t>
    </rPh>
    <rPh sb="2" eb="4">
      <t>シケン</t>
    </rPh>
    <rPh sb="5" eb="7">
      <t>フツウ</t>
    </rPh>
    <phoneticPr fontId="15"/>
  </si>
  <si>
    <t>定量試験（複雑なもの）</t>
    <rPh sb="0" eb="2">
      <t>テイリョウ</t>
    </rPh>
    <rPh sb="2" eb="4">
      <t>シケン</t>
    </rPh>
    <rPh sb="5" eb="7">
      <t>フクザツ</t>
    </rPh>
    <phoneticPr fontId="15"/>
  </si>
  <si>
    <t>定量試験（特殊なもの）</t>
    <rPh sb="0" eb="2">
      <t>テイリョウ</t>
    </rPh>
    <rPh sb="2" eb="4">
      <t>シケン</t>
    </rPh>
    <rPh sb="5" eb="7">
      <t>トクシュ</t>
    </rPh>
    <phoneticPr fontId="15"/>
  </si>
  <si>
    <t>衛生環境研究手数料（医薬品、医薬部外品、化粧品、衛生用品等の理化学試験）</t>
    <rPh sb="0" eb="2">
      <t>エイセイ</t>
    </rPh>
    <rPh sb="2" eb="4">
      <t>カンキョウ</t>
    </rPh>
    <rPh sb="4" eb="6">
      <t>ケンキュウ</t>
    </rPh>
    <rPh sb="6" eb="9">
      <t>テスウリョウ</t>
    </rPh>
    <rPh sb="10" eb="13">
      <t>イヤクヒン</t>
    </rPh>
    <rPh sb="14" eb="16">
      <t>イヤク</t>
    </rPh>
    <rPh sb="16" eb="19">
      <t>ブガイヒン</t>
    </rPh>
    <rPh sb="20" eb="23">
      <t>ケショウヒン</t>
    </rPh>
    <rPh sb="24" eb="26">
      <t>エイセイ</t>
    </rPh>
    <rPh sb="26" eb="28">
      <t>ヨウヒン</t>
    </rPh>
    <rPh sb="28" eb="29">
      <t>トウ</t>
    </rPh>
    <rPh sb="30" eb="33">
      <t>リカガク</t>
    </rPh>
    <rPh sb="33" eb="35">
      <t>シケン</t>
    </rPh>
    <phoneticPr fontId="15"/>
  </si>
  <si>
    <t>定性試験（複雑なもの）</t>
    <rPh sb="0" eb="2">
      <t>テイセイ</t>
    </rPh>
    <rPh sb="2" eb="4">
      <t>シケン</t>
    </rPh>
    <phoneticPr fontId="15"/>
  </si>
  <si>
    <t>定量試験（簡易なもの）</t>
    <rPh sb="0" eb="2">
      <t>テイリョウ</t>
    </rPh>
    <rPh sb="2" eb="4">
      <t>シケン</t>
    </rPh>
    <rPh sb="5" eb="7">
      <t>カンイ</t>
    </rPh>
    <phoneticPr fontId="15"/>
  </si>
  <si>
    <t>衛生環境研究手数料（家庭用品の有害物質の試験）</t>
    <rPh sb="0" eb="2">
      <t>エイセイ</t>
    </rPh>
    <rPh sb="2" eb="4">
      <t>カンキョウ</t>
    </rPh>
    <rPh sb="4" eb="6">
      <t>ケンキュウ</t>
    </rPh>
    <rPh sb="6" eb="9">
      <t>テスウリョウ</t>
    </rPh>
    <rPh sb="10" eb="12">
      <t>カテイ</t>
    </rPh>
    <rPh sb="12" eb="14">
      <t>ヨウヒン</t>
    </rPh>
    <rPh sb="15" eb="17">
      <t>ユウガイ</t>
    </rPh>
    <rPh sb="17" eb="19">
      <t>ブッシツ</t>
    </rPh>
    <rPh sb="20" eb="22">
      <t>シケン</t>
    </rPh>
    <phoneticPr fontId="15"/>
  </si>
  <si>
    <t>簡易なもの</t>
    <rPh sb="0" eb="2">
      <t>カンイ</t>
    </rPh>
    <phoneticPr fontId="15"/>
  </si>
  <si>
    <t>普通なもの</t>
    <rPh sb="0" eb="2">
      <t>フツウ</t>
    </rPh>
    <phoneticPr fontId="15"/>
  </si>
  <si>
    <t>複雑なもの</t>
    <rPh sb="0" eb="2">
      <t>フクザツ</t>
    </rPh>
    <phoneticPr fontId="15"/>
  </si>
  <si>
    <t>衛生環境研究手数料（水質の試験）（生物、細菌等の試験は除く）</t>
    <rPh sb="0" eb="2">
      <t>エイセイ</t>
    </rPh>
    <rPh sb="2" eb="4">
      <t>カンキョウ</t>
    </rPh>
    <rPh sb="4" eb="6">
      <t>ケンキュウ</t>
    </rPh>
    <rPh sb="6" eb="9">
      <t>テスウリョウ</t>
    </rPh>
    <rPh sb="10" eb="12">
      <t>スイシツ</t>
    </rPh>
    <rPh sb="13" eb="15">
      <t>シケン</t>
    </rPh>
    <rPh sb="17" eb="19">
      <t>セイブツ</t>
    </rPh>
    <rPh sb="20" eb="22">
      <t>サイキン</t>
    </rPh>
    <rPh sb="22" eb="23">
      <t>トウ</t>
    </rPh>
    <rPh sb="24" eb="26">
      <t>シケン</t>
    </rPh>
    <rPh sb="27" eb="28">
      <t>ノゾ</t>
    </rPh>
    <phoneticPr fontId="15"/>
  </si>
  <si>
    <t>水道法の水質基準による飲料水理化学検査</t>
    <rPh sb="0" eb="3">
      <t>スイドウホウ</t>
    </rPh>
    <rPh sb="4" eb="6">
      <t>スイシツ</t>
    </rPh>
    <rPh sb="6" eb="8">
      <t>キジュン</t>
    </rPh>
    <rPh sb="11" eb="14">
      <t>インリョウスイ</t>
    </rPh>
    <rPh sb="14" eb="17">
      <t>リカガク</t>
    </rPh>
    <rPh sb="17" eb="19">
      <t>ケンサ</t>
    </rPh>
    <phoneticPr fontId="15"/>
  </si>
  <si>
    <t>水道法施行規則第１５条第１項第２号正し書きによる検査</t>
    <rPh sb="0" eb="3">
      <t>スイドウホウ</t>
    </rPh>
    <rPh sb="3" eb="5">
      <t>セコウ</t>
    </rPh>
    <rPh sb="5" eb="7">
      <t>キソク</t>
    </rPh>
    <rPh sb="7" eb="8">
      <t>ダイ</t>
    </rPh>
    <rPh sb="10" eb="11">
      <t>ジョウ</t>
    </rPh>
    <rPh sb="11" eb="12">
      <t>ダイ</t>
    </rPh>
    <rPh sb="13" eb="14">
      <t>コウ</t>
    </rPh>
    <rPh sb="14" eb="15">
      <t>ダイ</t>
    </rPh>
    <rPh sb="16" eb="17">
      <t>ゴウ</t>
    </rPh>
    <rPh sb="17" eb="18">
      <t>タダ</t>
    </rPh>
    <rPh sb="19" eb="20">
      <t>ガ</t>
    </rPh>
    <rPh sb="24" eb="26">
      <t>ケンサ</t>
    </rPh>
    <phoneticPr fontId="15"/>
  </si>
  <si>
    <t>温泉の試験（中分析試験）</t>
    <rPh sb="0" eb="2">
      <t>オンセン</t>
    </rPh>
    <rPh sb="3" eb="5">
      <t>シケン</t>
    </rPh>
    <rPh sb="6" eb="7">
      <t>チュウ</t>
    </rPh>
    <rPh sb="7" eb="9">
      <t>ブンセキ</t>
    </rPh>
    <rPh sb="9" eb="11">
      <t>シケン</t>
    </rPh>
    <phoneticPr fontId="15"/>
  </si>
  <si>
    <t>温泉の試験（小分析試験）</t>
    <rPh sb="0" eb="2">
      <t>オンセン</t>
    </rPh>
    <rPh sb="3" eb="5">
      <t>シケン</t>
    </rPh>
    <rPh sb="6" eb="7">
      <t>ショウ</t>
    </rPh>
    <rPh sb="7" eb="9">
      <t>ブンセキ</t>
    </rPh>
    <rPh sb="9" eb="11">
      <t>シケン</t>
    </rPh>
    <phoneticPr fontId="15"/>
  </si>
  <si>
    <t>衛生環境研究手数料（空気試験）</t>
    <rPh sb="0" eb="2">
      <t>エイセイ</t>
    </rPh>
    <rPh sb="2" eb="4">
      <t>カンキョウ</t>
    </rPh>
    <rPh sb="4" eb="6">
      <t>ケンキュウ</t>
    </rPh>
    <rPh sb="6" eb="9">
      <t>テスウリョウ</t>
    </rPh>
    <rPh sb="10" eb="12">
      <t>クウキ</t>
    </rPh>
    <rPh sb="12" eb="14">
      <t>シケン</t>
    </rPh>
    <phoneticPr fontId="15"/>
  </si>
  <si>
    <t>（室内環境の試験）定量試験（簡易なもの）</t>
    <rPh sb="1" eb="3">
      <t>シツナイ</t>
    </rPh>
    <rPh sb="3" eb="5">
      <t>カンキョウ</t>
    </rPh>
    <rPh sb="6" eb="8">
      <t>シケン</t>
    </rPh>
    <rPh sb="9" eb="11">
      <t>テイリョウ</t>
    </rPh>
    <rPh sb="11" eb="13">
      <t>シケン</t>
    </rPh>
    <rPh sb="14" eb="16">
      <t>カンイ</t>
    </rPh>
    <phoneticPr fontId="15"/>
  </si>
  <si>
    <t>（普通なもの）</t>
    <rPh sb="1" eb="3">
      <t>フツウ</t>
    </rPh>
    <phoneticPr fontId="15"/>
  </si>
  <si>
    <t>（複雑なもの）</t>
    <rPh sb="1" eb="3">
      <t>フクザツ</t>
    </rPh>
    <phoneticPr fontId="15"/>
  </si>
  <si>
    <t>（特殊なもの）</t>
    <rPh sb="1" eb="3">
      <t>トクシュ</t>
    </rPh>
    <phoneticPr fontId="15"/>
  </si>
  <si>
    <t>煙道ガスの測定（ばいじん濃度の測定）</t>
    <rPh sb="0" eb="1">
      <t>ケムリ</t>
    </rPh>
    <rPh sb="1" eb="2">
      <t>ミチ</t>
    </rPh>
    <rPh sb="5" eb="7">
      <t>ソクテイ</t>
    </rPh>
    <rPh sb="12" eb="14">
      <t>ノウド</t>
    </rPh>
    <rPh sb="15" eb="17">
      <t>ソクテイ</t>
    </rPh>
    <phoneticPr fontId="15"/>
  </si>
  <si>
    <t>（ガス成分の測定）</t>
    <rPh sb="3" eb="5">
      <t>セイブン</t>
    </rPh>
    <rPh sb="6" eb="8">
      <t>ソクテイ</t>
    </rPh>
    <phoneticPr fontId="15"/>
  </si>
  <si>
    <t>（重金属の測定）</t>
    <rPh sb="1" eb="4">
      <t>ジュウキンゾク</t>
    </rPh>
    <rPh sb="5" eb="7">
      <t>ソクテイ</t>
    </rPh>
    <phoneticPr fontId="15"/>
  </si>
  <si>
    <t>浮遊粉じんの測定（粉じん量の測定）</t>
    <rPh sb="0" eb="2">
      <t>フユウ</t>
    </rPh>
    <rPh sb="2" eb="3">
      <t>フン</t>
    </rPh>
    <rPh sb="6" eb="8">
      <t>ソクテイ</t>
    </rPh>
    <rPh sb="9" eb="10">
      <t>フン</t>
    </rPh>
    <rPh sb="12" eb="13">
      <t>リョウ</t>
    </rPh>
    <rPh sb="14" eb="16">
      <t>ソクテイ</t>
    </rPh>
    <phoneticPr fontId="15"/>
  </si>
  <si>
    <t>（陰イオン及び有機物の測定）</t>
    <rPh sb="1" eb="2">
      <t>イン</t>
    </rPh>
    <rPh sb="5" eb="6">
      <t>オヨ</t>
    </rPh>
    <rPh sb="7" eb="10">
      <t>ユウキブツ</t>
    </rPh>
    <rPh sb="11" eb="13">
      <t>ソクテイ</t>
    </rPh>
    <phoneticPr fontId="15"/>
  </si>
  <si>
    <t>ガス成分の試験（簡易なもの）</t>
    <rPh sb="2" eb="4">
      <t>セイブン</t>
    </rPh>
    <rPh sb="5" eb="7">
      <t>シケン</t>
    </rPh>
    <rPh sb="8" eb="10">
      <t>カンイ</t>
    </rPh>
    <phoneticPr fontId="15"/>
  </si>
  <si>
    <t>悪臭物質の試験</t>
    <rPh sb="0" eb="2">
      <t>アクシュウ</t>
    </rPh>
    <rPh sb="2" eb="4">
      <t>ブッシツ</t>
    </rPh>
    <rPh sb="5" eb="7">
      <t>シケン</t>
    </rPh>
    <phoneticPr fontId="15"/>
  </si>
  <si>
    <t>騒音の測定（音圧レベル及び騒音レベルの測定）</t>
    <rPh sb="0" eb="2">
      <t>ソウオン</t>
    </rPh>
    <rPh sb="3" eb="5">
      <t>ソクテイ</t>
    </rPh>
    <rPh sb="6" eb="8">
      <t>オンアツ</t>
    </rPh>
    <rPh sb="11" eb="12">
      <t>オヨ</t>
    </rPh>
    <rPh sb="13" eb="15">
      <t>ソウオン</t>
    </rPh>
    <rPh sb="19" eb="21">
      <t>ソクテイ</t>
    </rPh>
    <phoneticPr fontId="15"/>
  </si>
  <si>
    <t>（上記以外のものの測定）</t>
    <rPh sb="1" eb="3">
      <t>ジョウキ</t>
    </rPh>
    <rPh sb="3" eb="5">
      <t>イガイ</t>
    </rPh>
    <rPh sb="9" eb="11">
      <t>ソクテイ</t>
    </rPh>
    <phoneticPr fontId="15"/>
  </si>
  <si>
    <t>衛生環境研究手数料（生体資料の試験）</t>
    <rPh sb="0" eb="2">
      <t>エイセイ</t>
    </rPh>
    <rPh sb="2" eb="4">
      <t>カンキョウ</t>
    </rPh>
    <rPh sb="4" eb="6">
      <t>ケンキュウ</t>
    </rPh>
    <rPh sb="6" eb="9">
      <t>テスウリョウ</t>
    </rPh>
    <rPh sb="10" eb="12">
      <t>セイタイ</t>
    </rPh>
    <rPh sb="12" eb="14">
      <t>シリョウ</t>
    </rPh>
    <rPh sb="15" eb="17">
      <t>シケン</t>
    </rPh>
    <phoneticPr fontId="15"/>
  </si>
  <si>
    <t>沖縄県使用料及び手数料条例</t>
    <rPh sb="0" eb="3">
      <t>オキナワケン</t>
    </rPh>
    <rPh sb="3" eb="6">
      <t>シヨウリョウ</t>
    </rPh>
    <rPh sb="6" eb="7">
      <t>オヨ</t>
    </rPh>
    <rPh sb="8" eb="11">
      <t>テスウリョウ</t>
    </rPh>
    <rPh sb="11" eb="13">
      <t>ジョウレイ</t>
    </rPh>
    <phoneticPr fontId="6"/>
  </si>
  <si>
    <t>死体保存許可手数料</t>
    <rPh sb="4" eb="6">
      <t>キョカ</t>
    </rPh>
    <phoneticPr fontId="6"/>
  </si>
  <si>
    <t>医療政策課</t>
    <rPh sb="0" eb="2">
      <t>イリョウ</t>
    </rPh>
    <rPh sb="2" eb="5">
      <t>セイサクカ</t>
    </rPh>
    <phoneticPr fontId="6"/>
  </si>
  <si>
    <t>診療エックス線技師免許証再交付手数料</t>
    <rPh sb="6" eb="7">
      <t>セン</t>
    </rPh>
    <phoneticPr fontId="6"/>
  </si>
  <si>
    <t>診療エックス線技師免許証書換え手数料</t>
    <rPh sb="6" eb="7">
      <t>セン</t>
    </rPh>
    <phoneticPr fontId="6"/>
  </si>
  <si>
    <t>衛生検査所登録申請手数料</t>
    <rPh sb="0" eb="2">
      <t>エイセイ</t>
    </rPh>
    <rPh sb="2" eb="4">
      <t>ケンサ</t>
    </rPh>
    <rPh sb="4" eb="5">
      <t>ショ</t>
    </rPh>
    <rPh sb="5" eb="7">
      <t>トウロク</t>
    </rPh>
    <rPh sb="7" eb="9">
      <t>シンセイ</t>
    </rPh>
    <rPh sb="9" eb="12">
      <t>テスウリョウ</t>
    </rPh>
    <phoneticPr fontId="2"/>
  </si>
  <si>
    <t>医療政策課</t>
    <rPh sb="0" eb="2">
      <t>イリョウ</t>
    </rPh>
    <rPh sb="2" eb="4">
      <t>セイサク</t>
    </rPh>
    <rPh sb="4" eb="5">
      <t>カ</t>
    </rPh>
    <phoneticPr fontId="2"/>
  </si>
  <si>
    <t>衛生検査所登録証明書書換え交付手数料</t>
    <rPh sb="0" eb="2">
      <t>エイセイ</t>
    </rPh>
    <rPh sb="2" eb="4">
      <t>ケンサ</t>
    </rPh>
    <rPh sb="4" eb="5">
      <t>ショ</t>
    </rPh>
    <rPh sb="5" eb="7">
      <t>トウロク</t>
    </rPh>
    <rPh sb="7" eb="9">
      <t>ショウメイ</t>
    </rPh>
    <rPh sb="9" eb="10">
      <t>ショ</t>
    </rPh>
    <rPh sb="10" eb="11">
      <t>カ</t>
    </rPh>
    <rPh sb="11" eb="12">
      <t>カ</t>
    </rPh>
    <rPh sb="13" eb="15">
      <t>コウフ</t>
    </rPh>
    <rPh sb="15" eb="18">
      <t>テスウリョウ</t>
    </rPh>
    <phoneticPr fontId="2"/>
  </si>
  <si>
    <t>衛生検査所登録証明書再交付手数料</t>
    <rPh sb="0" eb="2">
      <t>エイセイ</t>
    </rPh>
    <rPh sb="2" eb="5">
      <t>ケンサショ</t>
    </rPh>
    <rPh sb="5" eb="7">
      <t>トウロク</t>
    </rPh>
    <rPh sb="7" eb="9">
      <t>ショウメイ</t>
    </rPh>
    <rPh sb="9" eb="10">
      <t>ショ</t>
    </rPh>
    <rPh sb="10" eb="13">
      <t>サイコウフ</t>
    </rPh>
    <rPh sb="13" eb="16">
      <t>テスウリョウ</t>
    </rPh>
    <phoneticPr fontId="2"/>
  </si>
  <si>
    <t>衛生検査所登録変更申請手数料</t>
    <rPh sb="0" eb="2">
      <t>エイセイ</t>
    </rPh>
    <rPh sb="2" eb="4">
      <t>ケンサ</t>
    </rPh>
    <rPh sb="4" eb="5">
      <t>ショ</t>
    </rPh>
    <rPh sb="5" eb="7">
      <t>トウロク</t>
    </rPh>
    <rPh sb="7" eb="9">
      <t>ヘンコウ</t>
    </rPh>
    <rPh sb="9" eb="11">
      <t>シンセイ</t>
    </rPh>
    <rPh sb="11" eb="14">
      <t>テスウリョウ</t>
    </rPh>
    <phoneticPr fontId="2"/>
  </si>
  <si>
    <t>病院開設許可申請手数料</t>
    <rPh sb="0" eb="2">
      <t>ビョウイン</t>
    </rPh>
    <rPh sb="2" eb="4">
      <t>カイセツ</t>
    </rPh>
    <rPh sb="4" eb="6">
      <t>キョカ</t>
    </rPh>
    <rPh sb="6" eb="8">
      <t>シンセイ</t>
    </rPh>
    <rPh sb="8" eb="11">
      <t>テスウリョウ</t>
    </rPh>
    <phoneticPr fontId="28"/>
  </si>
  <si>
    <t>診療所開設許可申請手数料</t>
    <rPh sb="0" eb="3">
      <t>シンリョウショ</t>
    </rPh>
    <rPh sb="3" eb="5">
      <t>カイセツ</t>
    </rPh>
    <rPh sb="5" eb="7">
      <t>キョカ</t>
    </rPh>
    <rPh sb="7" eb="9">
      <t>シンセイ</t>
    </rPh>
    <rPh sb="9" eb="12">
      <t>テスウリョウ</t>
    </rPh>
    <phoneticPr fontId="28"/>
  </si>
  <si>
    <t>助産所開設許可申請手数料</t>
    <rPh sb="0" eb="2">
      <t>ジョサン</t>
    </rPh>
    <rPh sb="2" eb="3">
      <t>ショ</t>
    </rPh>
    <rPh sb="3" eb="5">
      <t>カイセツ</t>
    </rPh>
    <rPh sb="5" eb="7">
      <t>キョカ</t>
    </rPh>
    <rPh sb="7" eb="9">
      <t>シンセイ</t>
    </rPh>
    <rPh sb="9" eb="12">
      <t>テスウリョウ</t>
    </rPh>
    <phoneticPr fontId="28"/>
  </si>
  <si>
    <t>病院構造設備使用許可申請手数料</t>
    <rPh sb="0" eb="2">
      <t>ビョウイン</t>
    </rPh>
    <rPh sb="2" eb="4">
      <t>コウゾウ</t>
    </rPh>
    <rPh sb="4" eb="6">
      <t>セツビ</t>
    </rPh>
    <rPh sb="6" eb="8">
      <t>シヨウ</t>
    </rPh>
    <rPh sb="8" eb="10">
      <t>キョカ</t>
    </rPh>
    <rPh sb="10" eb="12">
      <t>シンセイ</t>
    </rPh>
    <rPh sb="12" eb="15">
      <t>テスウリョウ</t>
    </rPh>
    <phoneticPr fontId="28"/>
  </si>
  <si>
    <t>通常</t>
    <rPh sb="0" eb="2">
      <t>ツウジョウ</t>
    </rPh>
    <phoneticPr fontId="2"/>
  </si>
  <si>
    <t>自主検査</t>
    <rPh sb="0" eb="2">
      <t>ジシュ</t>
    </rPh>
    <rPh sb="2" eb="4">
      <t>ケンサ</t>
    </rPh>
    <phoneticPr fontId="2"/>
  </si>
  <si>
    <t>診療所構造設備使用許可申請手数料</t>
    <rPh sb="0" eb="3">
      <t>シンリョウショ</t>
    </rPh>
    <rPh sb="3" eb="5">
      <t>コウゾウ</t>
    </rPh>
    <rPh sb="5" eb="7">
      <t>セツビ</t>
    </rPh>
    <rPh sb="7" eb="9">
      <t>シヨウ</t>
    </rPh>
    <rPh sb="9" eb="11">
      <t>キョカ</t>
    </rPh>
    <rPh sb="11" eb="13">
      <t>シンセイ</t>
    </rPh>
    <rPh sb="13" eb="16">
      <t>テスウリョウ</t>
    </rPh>
    <phoneticPr fontId="28"/>
  </si>
  <si>
    <t>助産所構造設備使用許可申請手数料</t>
    <rPh sb="0" eb="2">
      <t>ジョサンショ</t>
    </rPh>
    <rPh sb="2" eb="3">
      <t>ショ</t>
    </rPh>
    <rPh sb="3" eb="5">
      <t>コウゾウ</t>
    </rPh>
    <rPh sb="5" eb="7">
      <t>セツビ</t>
    </rPh>
    <rPh sb="7" eb="9">
      <t>シヨウ</t>
    </rPh>
    <rPh sb="9" eb="11">
      <t>キョカ</t>
    </rPh>
    <rPh sb="11" eb="13">
      <t>シンセイ</t>
    </rPh>
    <rPh sb="13" eb="16">
      <t>テスウリョウ</t>
    </rPh>
    <phoneticPr fontId="28"/>
  </si>
  <si>
    <t>沖縄県立総合精神保健福祉センターの設置及び管理に関する条例</t>
    <rPh sb="0" eb="4">
      <t>オキナワケンリツ</t>
    </rPh>
    <rPh sb="4" eb="6">
      <t>ソウゴウ</t>
    </rPh>
    <rPh sb="6" eb="8">
      <t>セイシン</t>
    </rPh>
    <rPh sb="8" eb="10">
      <t>ホケン</t>
    </rPh>
    <rPh sb="10" eb="12">
      <t>フクシ</t>
    </rPh>
    <rPh sb="17" eb="19">
      <t>セッチ</t>
    </rPh>
    <rPh sb="19" eb="20">
      <t>オヨ</t>
    </rPh>
    <rPh sb="21" eb="23">
      <t>カンリ</t>
    </rPh>
    <rPh sb="24" eb="25">
      <t>カン</t>
    </rPh>
    <rPh sb="27" eb="29">
      <t>ジョウレイ</t>
    </rPh>
    <phoneticPr fontId="2"/>
  </si>
  <si>
    <t>精神保健福祉センター手数料</t>
    <rPh sb="0" eb="2">
      <t>セイシン</t>
    </rPh>
    <rPh sb="2" eb="4">
      <t>ホケン</t>
    </rPh>
    <rPh sb="4" eb="6">
      <t>フクシ</t>
    </rPh>
    <rPh sb="10" eb="13">
      <t>テスウリョウ</t>
    </rPh>
    <phoneticPr fontId="2"/>
  </si>
  <si>
    <t>診断書発行手数料</t>
    <rPh sb="0" eb="3">
      <t>シンダンショ</t>
    </rPh>
    <rPh sb="3" eb="5">
      <t>ハッコウ</t>
    </rPh>
    <rPh sb="5" eb="8">
      <t>テスウリョウ</t>
    </rPh>
    <phoneticPr fontId="2"/>
  </si>
  <si>
    <t>地域保健課</t>
    <rPh sb="0" eb="2">
      <t>チイキ</t>
    </rPh>
    <rPh sb="2" eb="4">
      <t>ホケン</t>
    </rPh>
    <rPh sb="4" eb="5">
      <t>カ</t>
    </rPh>
    <phoneticPr fontId="2"/>
  </si>
  <si>
    <t>証明書発行手数料</t>
    <rPh sb="0" eb="3">
      <t>ショウメイショ</t>
    </rPh>
    <rPh sb="3" eb="5">
      <t>ハッコウ</t>
    </rPh>
    <rPh sb="5" eb="8">
      <t>テスウリョウ</t>
    </rPh>
    <phoneticPr fontId="2"/>
  </si>
  <si>
    <t>保健医療部（総括表）へ</t>
    <rPh sb="0" eb="4">
      <t>ホケンイリョウ</t>
    </rPh>
    <rPh sb="4" eb="5">
      <t>ブ</t>
    </rPh>
    <rPh sb="5" eb="6">
      <t>フクベ</t>
    </rPh>
    <rPh sb="6" eb="9">
      <t>ソウカツヒョウ</t>
    </rPh>
    <phoneticPr fontId="2"/>
  </si>
  <si>
    <t>部局名 ：保健医療部</t>
    <rPh sb="0" eb="3">
      <t>ブキョクメイ</t>
    </rPh>
    <rPh sb="5" eb="10">
      <t>ホケンイリョウブ</t>
    </rPh>
    <phoneticPr fontId="2"/>
  </si>
  <si>
    <t>部局名 ： 保健医療部</t>
    <rPh sb="0" eb="3">
      <t>ブキョクメイ</t>
    </rPh>
    <rPh sb="6" eb="8">
      <t>ホケン</t>
    </rPh>
    <rPh sb="8" eb="10">
      <t>イリョウ</t>
    </rPh>
    <rPh sb="10" eb="11">
      <t>ブ</t>
    </rPh>
    <phoneticPr fontId="2"/>
  </si>
  <si>
    <t>保健医療部</t>
    <rPh sb="0" eb="5">
      <t>ホケンイリョウブ</t>
    </rPh>
    <phoneticPr fontId="2"/>
  </si>
  <si>
    <t>環境部</t>
    <rPh sb="0" eb="3">
      <t>カンキョウブ</t>
    </rPh>
    <phoneticPr fontId="2"/>
  </si>
  <si>
    <t>総務部</t>
    <rPh sb="0" eb="3">
      <t>ソウムブ</t>
    </rPh>
    <phoneticPr fontId="2"/>
  </si>
  <si>
    <t>知事公室</t>
    <rPh sb="0" eb="4">
      <t>チジコウシツ</t>
    </rPh>
    <phoneticPr fontId="2"/>
  </si>
  <si>
    <t>清涼飲料水の検査</t>
    <rPh sb="0" eb="2">
      <t>セイリョウ</t>
    </rPh>
    <rPh sb="2" eb="5">
      <t>インリョウスイ</t>
    </rPh>
    <rPh sb="6" eb="8">
      <t>ケンサ</t>
    </rPh>
    <phoneticPr fontId="15"/>
  </si>
  <si>
    <t>1～60</t>
    <phoneticPr fontId="2"/>
  </si>
  <si>
    <t>61～133</t>
    <phoneticPr fontId="2"/>
  </si>
  <si>
    <t>継続検討</t>
    <rPh sb="0" eb="2">
      <t>ケイゾク</t>
    </rPh>
    <rPh sb="2" eb="4">
      <t>ケントウ</t>
    </rPh>
    <phoneticPr fontId="2"/>
  </si>
  <si>
    <t>-</t>
  </si>
  <si>
    <t>-</t>
    <phoneticPr fontId="2"/>
  </si>
  <si>
    <t>1～13</t>
    <phoneticPr fontId="2"/>
  </si>
  <si>
    <t>部局名 ：商工労働部</t>
    <rPh sb="0" eb="3">
      <t>ブキョクメイ</t>
    </rPh>
    <rPh sb="5" eb="10">
      <t>ショウコウロウドウブ</t>
    </rPh>
    <phoneticPr fontId="2"/>
  </si>
  <si>
    <t>沖縄ＩＴ津梁パーク施設の設置及び管理に関する条例</t>
    <rPh sb="0" eb="2">
      <t>オキナワ</t>
    </rPh>
    <rPh sb="4" eb="6">
      <t>シンリョウ</t>
    </rPh>
    <rPh sb="9" eb="11">
      <t>シセツ</t>
    </rPh>
    <rPh sb="12" eb="14">
      <t>セッチ</t>
    </rPh>
    <rPh sb="14" eb="15">
      <t>オヨ</t>
    </rPh>
    <rPh sb="16" eb="18">
      <t>カンリ</t>
    </rPh>
    <rPh sb="19" eb="20">
      <t>カン</t>
    </rPh>
    <rPh sb="22" eb="24">
      <t>ジョウレイ</t>
    </rPh>
    <phoneticPr fontId="2"/>
  </si>
  <si>
    <t>企業集積施設の施設使用料</t>
    <rPh sb="0" eb="2">
      <t>キギョウ</t>
    </rPh>
    <rPh sb="2" eb="4">
      <t>シュウセキ</t>
    </rPh>
    <rPh sb="4" eb="6">
      <t>シセツ</t>
    </rPh>
    <rPh sb="7" eb="9">
      <t>シセツ</t>
    </rPh>
    <rPh sb="9" eb="12">
      <t>シヨウリョウ</t>
    </rPh>
    <phoneticPr fontId="2"/>
  </si>
  <si>
    <t>４号棟事業用専用区画</t>
    <rPh sb="1" eb="3">
      <t>ゴウトウ</t>
    </rPh>
    <rPh sb="3" eb="6">
      <t>ジギョウヨウ</t>
    </rPh>
    <rPh sb="6" eb="8">
      <t>センヨウ</t>
    </rPh>
    <rPh sb="8" eb="10">
      <t>クカク</t>
    </rPh>
    <phoneticPr fontId="2"/>
  </si>
  <si>
    <t>ITイノベーション推進課</t>
    <rPh sb="9" eb="11">
      <t>スイシン</t>
    </rPh>
    <rPh sb="11" eb="12">
      <t>カ</t>
    </rPh>
    <phoneticPr fontId="2"/>
  </si>
  <si>
    <t>５号棟事業用専用区画</t>
    <rPh sb="1" eb="3">
      <t>ゴウトウ</t>
    </rPh>
    <rPh sb="3" eb="6">
      <t>ジギョウヨウ</t>
    </rPh>
    <rPh sb="6" eb="8">
      <t>センヨウ</t>
    </rPh>
    <rPh sb="8" eb="10">
      <t>クカク</t>
    </rPh>
    <phoneticPr fontId="2"/>
  </si>
  <si>
    <t>素形材産業振興施設工場使用料</t>
  </si>
  <si>
    <t>１号棟</t>
  </si>
  <si>
    <t>ものづくり振興課</t>
    <rPh sb="5" eb="8">
      <t>シンコウカ</t>
    </rPh>
    <phoneticPr fontId="2"/>
  </si>
  <si>
    <t>２号棟</t>
  </si>
  <si>
    <t>３号棟</t>
  </si>
  <si>
    <t>真空熱処理炉</t>
    <rPh sb="0" eb="2">
      <t>シンクウ</t>
    </rPh>
    <rPh sb="2" eb="5">
      <t>ネツショリ</t>
    </rPh>
    <rPh sb="5" eb="6">
      <t>ロ</t>
    </rPh>
    <phoneticPr fontId="2"/>
  </si>
  <si>
    <t>３次元測定機</t>
    <rPh sb="1" eb="3">
      <t>ジゲン</t>
    </rPh>
    <rPh sb="3" eb="5">
      <t>ソクテイ</t>
    </rPh>
    <rPh sb="5" eb="6">
      <t>キ</t>
    </rPh>
    <phoneticPr fontId="2"/>
  </si>
  <si>
    <t>複合加工機</t>
    <rPh sb="0" eb="2">
      <t>フクゴウ</t>
    </rPh>
    <rPh sb="2" eb="5">
      <t>カコウキ</t>
    </rPh>
    <phoneticPr fontId="2"/>
  </si>
  <si>
    <t>ダイカストマシン</t>
  </si>
  <si>
    <t>シャーシダイナモメータ使用料</t>
  </si>
  <si>
    <t>回生型充放電装置</t>
    <rPh sb="0" eb="2">
      <t>カイセイ</t>
    </rPh>
    <rPh sb="2" eb="3">
      <t>ガタ</t>
    </rPh>
    <rPh sb="3" eb="6">
      <t>ジュウホウデン</t>
    </rPh>
    <rPh sb="6" eb="8">
      <t>ソウチ</t>
    </rPh>
    <phoneticPr fontId="2"/>
  </si>
  <si>
    <t>高精度GPS速度距離計測装置使用料</t>
  </si>
  <si>
    <t>恒温恒湿槽使用料</t>
  </si>
  <si>
    <t>整備用リフト使用料</t>
  </si>
  <si>
    <t>工業技術センター使用料</t>
  </si>
  <si>
    <t>分光光度計</t>
  </si>
  <si>
    <t>ものづくり振興課</t>
  </si>
  <si>
    <t>スプレードライヤー</t>
  </si>
  <si>
    <t>凍結乾燥機</t>
  </si>
  <si>
    <t>レオメーター</t>
  </si>
  <si>
    <t>振盪（とう）培養機</t>
    <rPh sb="8" eb="9">
      <t>キ</t>
    </rPh>
    <phoneticPr fontId="4"/>
  </si>
  <si>
    <t>乾燥機</t>
  </si>
  <si>
    <t>マシニングセンター</t>
  </si>
  <si>
    <t>インキュベーター</t>
  </si>
  <si>
    <t>オートクレーブ</t>
  </si>
  <si>
    <t>ＮＣ旋盤</t>
  </si>
  <si>
    <t>射出成型装置</t>
  </si>
  <si>
    <t>イオンクロマトグラフ装置</t>
  </si>
  <si>
    <t>オゾン処理装置</t>
  </si>
  <si>
    <t>生物顕微鏡</t>
  </si>
  <si>
    <t>デジタルマイクロスコープ</t>
  </si>
  <si>
    <t>中型ロータリーエバポレーター</t>
  </si>
  <si>
    <t>ＣＡＤ／ＣＡＭシステム</t>
  </si>
  <si>
    <t>レーザー加工機</t>
  </si>
  <si>
    <t>電磁波殺菌装置</t>
  </si>
  <si>
    <t>流動層造粒装置</t>
  </si>
  <si>
    <t>熱処理装置</t>
  </si>
  <si>
    <t>スチームコンベクションオーブン</t>
  </si>
  <si>
    <t>ＮＣフライス盤</t>
  </si>
  <si>
    <t>高速細穴放電加工機</t>
  </si>
  <si>
    <t>真空包装ホットパック</t>
  </si>
  <si>
    <t>乾式粒度分布測定装置</t>
  </si>
  <si>
    <t>ドラムドライヤー</t>
  </si>
  <si>
    <t>ホモジナイザー</t>
  </si>
  <si>
    <t>気流式粉砕機</t>
  </si>
  <si>
    <t>アトマイザー</t>
  </si>
  <si>
    <t>ジュール殺菌装置</t>
  </si>
  <si>
    <t>卓上型電子顕微鏡</t>
  </si>
  <si>
    <t>蛍光X線分析装置</t>
  </si>
  <si>
    <t>食品微生物迅速自動検査機</t>
  </si>
  <si>
    <t>ＡＴＰ拭取り機</t>
  </si>
  <si>
    <t>自動コロニーカウンター</t>
  </si>
  <si>
    <t>自動スパイラルプレーター</t>
  </si>
  <si>
    <t>ハンドヘルド蛍光X線分析計</t>
  </si>
  <si>
    <t>超高速ガスクロマトグラフ装置</t>
  </si>
  <si>
    <t>におい嗅ぎ装置</t>
  </si>
  <si>
    <t>ブライン凍結機</t>
  </si>
  <si>
    <t>過熱水蒸気オーブン</t>
  </si>
  <si>
    <t>無菌充填機</t>
  </si>
  <si>
    <t>示差走査熱量計</t>
  </si>
  <si>
    <t>金属粉末積層造形機</t>
  </si>
  <si>
    <t>遠心エバポレーター</t>
  </si>
  <si>
    <t>超遠心粉砕機</t>
  </si>
  <si>
    <t>画像測定機</t>
    <rPh sb="0" eb="2">
      <t>ガゾウ</t>
    </rPh>
    <rPh sb="2" eb="4">
      <t>ソクテイ</t>
    </rPh>
    <rPh sb="4" eb="5">
      <t>キ</t>
    </rPh>
    <phoneticPr fontId="10"/>
  </si>
  <si>
    <t>大型培養装置</t>
    <rPh sb="0" eb="2">
      <t>オオガタ</t>
    </rPh>
    <rPh sb="2" eb="4">
      <t>バイヨウ</t>
    </rPh>
    <rPh sb="4" eb="6">
      <t>ソウチ</t>
    </rPh>
    <phoneticPr fontId="24"/>
  </si>
  <si>
    <t>循環型培養装置</t>
    <rPh sb="0" eb="3">
      <t>ジュンカンガタ</t>
    </rPh>
    <rPh sb="3" eb="5">
      <t>バイヨウ</t>
    </rPh>
    <rPh sb="5" eb="7">
      <t>ソウチ</t>
    </rPh>
    <phoneticPr fontId="24"/>
  </si>
  <si>
    <t>反応蒸留装置</t>
    <rPh sb="0" eb="2">
      <t>ハンノウ</t>
    </rPh>
    <rPh sb="2" eb="4">
      <t>ジョウリュウ</t>
    </rPh>
    <rPh sb="4" eb="6">
      <t>ソウチ</t>
    </rPh>
    <phoneticPr fontId="24"/>
  </si>
  <si>
    <t>大容量送液ポンプ</t>
    <rPh sb="0" eb="3">
      <t>ダイヨウリョウ</t>
    </rPh>
    <rPh sb="3" eb="5">
      <t>ソウエキ</t>
    </rPh>
    <phoneticPr fontId="24"/>
  </si>
  <si>
    <t>水蒸気蒸留装置（アルコール用）</t>
    <rPh sb="0" eb="3">
      <t>スイジョウキ</t>
    </rPh>
    <rPh sb="3" eb="5">
      <t>ジョウリュウ</t>
    </rPh>
    <rPh sb="5" eb="7">
      <t>ソウチ</t>
    </rPh>
    <rPh sb="13" eb="14">
      <t>ヨウ</t>
    </rPh>
    <phoneticPr fontId="24"/>
  </si>
  <si>
    <t>粉末溶融積層方式造形機</t>
  </si>
  <si>
    <t>恒温恒湿器</t>
    <rPh sb="0" eb="2">
      <t>コウオン</t>
    </rPh>
    <rPh sb="2" eb="3">
      <t>コウ</t>
    </rPh>
    <rPh sb="3" eb="4">
      <t>シツ</t>
    </rPh>
    <rPh sb="4" eb="5">
      <t>キ</t>
    </rPh>
    <phoneticPr fontId="4"/>
  </si>
  <si>
    <t>沖縄県使用料及び手数料条例</t>
    <rPh sb="0" eb="3">
      <t>オキナワケン</t>
    </rPh>
    <rPh sb="3" eb="6">
      <t>シヨウリョウ</t>
    </rPh>
    <rPh sb="6" eb="7">
      <t>オヨ</t>
    </rPh>
    <rPh sb="8" eb="11">
      <t>テスウリョウ</t>
    </rPh>
    <rPh sb="11" eb="13">
      <t>ジョウレイ</t>
    </rPh>
    <phoneticPr fontId="2"/>
  </si>
  <si>
    <t>工業技術センター手数料</t>
    <rPh sb="0" eb="2">
      <t>コウギョウ</t>
    </rPh>
    <rPh sb="2" eb="4">
      <t>ギジュツ</t>
    </rPh>
    <rPh sb="8" eb="11">
      <t>テスウリョウ</t>
    </rPh>
    <phoneticPr fontId="2"/>
  </si>
  <si>
    <t>定量分析・原子吸光光度計による分析</t>
    <rPh sb="5" eb="7">
      <t>ゲンシ</t>
    </rPh>
    <rPh sb="7" eb="8">
      <t>ス</t>
    </rPh>
    <rPh sb="8" eb="9">
      <t>ヒカリ</t>
    </rPh>
    <rPh sb="9" eb="10">
      <t>ヒカリ</t>
    </rPh>
    <rPh sb="10" eb="11">
      <t>ド</t>
    </rPh>
    <rPh sb="11" eb="12">
      <t>ケイ</t>
    </rPh>
    <rPh sb="15" eb="17">
      <t>ブンセキ</t>
    </rPh>
    <phoneticPr fontId="4"/>
  </si>
  <si>
    <t>ものづくり振興課</t>
    <rPh sb="5" eb="7">
      <t>シンコウ</t>
    </rPh>
    <rPh sb="7" eb="8">
      <t>カ</t>
    </rPh>
    <phoneticPr fontId="4"/>
  </si>
  <si>
    <t>ブリネル硬さ試験</t>
    <rPh sb="4" eb="5">
      <t>カタ</t>
    </rPh>
    <rPh sb="6" eb="8">
      <t>シケン</t>
    </rPh>
    <phoneticPr fontId="4"/>
  </si>
  <si>
    <t>無機材料の圧縮試験</t>
    <rPh sb="0" eb="2">
      <t>ムキ</t>
    </rPh>
    <rPh sb="2" eb="4">
      <t>ザイリョウ</t>
    </rPh>
    <rPh sb="5" eb="7">
      <t>アッシュク</t>
    </rPh>
    <rPh sb="7" eb="9">
      <t>シケン</t>
    </rPh>
    <phoneticPr fontId="4"/>
  </si>
  <si>
    <t>無機材料の曲げ試験</t>
    <rPh sb="0" eb="2">
      <t>ムキ</t>
    </rPh>
    <rPh sb="2" eb="4">
      <t>ザイリョウ</t>
    </rPh>
    <rPh sb="5" eb="6">
      <t>マ</t>
    </rPh>
    <rPh sb="7" eb="9">
      <t>シケン</t>
    </rPh>
    <phoneticPr fontId="4"/>
  </si>
  <si>
    <t>樹脂材料の衝撃試験</t>
    <rPh sb="0" eb="2">
      <t>ジュシ</t>
    </rPh>
    <rPh sb="2" eb="4">
      <t>ザイリョウ</t>
    </rPh>
    <rPh sb="5" eb="7">
      <t>ショウゲキ</t>
    </rPh>
    <rPh sb="7" eb="9">
      <t>シケン</t>
    </rPh>
    <phoneticPr fontId="4"/>
  </si>
  <si>
    <t>表面粗さ測定</t>
    <rPh sb="0" eb="2">
      <t>ヒョウメン</t>
    </rPh>
    <rPh sb="2" eb="3">
      <t>アラ</t>
    </rPh>
    <rPh sb="4" eb="6">
      <t>ソクテイ</t>
    </rPh>
    <phoneticPr fontId="4"/>
  </si>
  <si>
    <t>おきなわ工芸の杜の設置及び管理に関する条例</t>
  </si>
  <si>
    <t>貸し工房</t>
    <rPh sb="0" eb="1">
      <t>カ</t>
    </rPh>
    <rPh sb="2" eb="4">
      <t>コウボウ</t>
    </rPh>
    <phoneticPr fontId="2"/>
  </si>
  <si>
    <t>共同工房　織物　主室</t>
    <rPh sb="0" eb="2">
      <t>キョウドウ</t>
    </rPh>
    <rPh sb="2" eb="4">
      <t>コウボウ</t>
    </rPh>
    <rPh sb="5" eb="7">
      <t>オリモノ</t>
    </rPh>
    <rPh sb="8" eb="10">
      <t>シュシツ</t>
    </rPh>
    <phoneticPr fontId="2"/>
  </si>
  <si>
    <t>共同工房　織物　染色室</t>
    <rPh sb="0" eb="2">
      <t>キョウドウ</t>
    </rPh>
    <rPh sb="2" eb="4">
      <t>コウボウ</t>
    </rPh>
    <rPh sb="5" eb="7">
      <t>オリモノ</t>
    </rPh>
    <rPh sb="8" eb="10">
      <t>センショク</t>
    </rPh>
    <rPh sb="10" eb="11">
      <t>シツ</t>
    </rPh>
    <phoneticPr fontId="2"/>
  </si>
  <si>
    <t>共同工房　織物　糸くくりスペース</t>
    <rPh sb="0" eb="2">
      <t>キョウドウ</t>
    </rPh>
    <rPh sb="2" eb="4">
      <t>コウボウ</t>
    </rPh>
    <rPh sb="5" eb="7">
      <t>オリモノ</t>
    </rPh>
    <rPh sb="8" eb="9">
      <t>イト</t>
    </rPh>
    <phoneticPr fontId="2"/>
  </si>
  <si>
    <t>共同工房　染物　主室</t>
    <rPh sb="0" eb="2">
      <t>キョウドウ</t>
    </rPh>
    <rPh sb="2" eb="4">
      <t>コウボウ</t>
    </rPh>
    <rPh sb="5" eb="6">
      <t>ソ</t>
    </rPh>
    <rPh sb="6" eb="7">
      <t>モノ</t>
    </rPh>
    <rPh sb="8" eb="10">
      <t>シュシツ</t>
    </rPh>
    <phoneticPr fontId="2"/>
  </si>
  <si>
    <t>共同工房　染物　反物張りスペース</t>
    <rPh sb="0" eb="2">
      <t>キョウドウ</t>
    </rPh>
    <rPh sb="2" eb="4">
      <t>コウボウ</t>
    </rPh>
    <rPh sb="5" eb="6">
      <t>ソ</t>
    </rPh>
    <rPh sb="6" eb="7">
      <t>モノ</t>
    </rPh>
    <rPh sb="8" eb="10">
      <t>タンモノ</t>
    </rPh>
    <rPh sb="10" eb="11">
      <t>ハ</t>
    </rPh>
    <phoneticPr fontId="2"/>
  </si>
  <si>
    <t>共同工房　染物　のり置き作業スペース</t>
    <rPh sb="0" eb="2">
      <t>キョウドウ</t>
    </rPh>
    <rPh sb="2" eb="4">
      <t>コウボウ</t>
    </rPh>
    <rPh sb="5" eb="6">
      <t>ソ</t>
    </rPh>
    <rPh sb="6" eb="7">
      <t>モノ</t>
    </rPh>
    <rPh sb="10" eb="11">
      <t>オ</t>
    </rPh>
    <rPh sb="12" eb="14">
      <t>サギョウ</t>
    </rPh>
    <phoneticPr fontId="2"/>
  </si>
  <si>
    <t>共同工房　染物　紗（しゃ）張り室</t>
    <rPh sb="0" eb="2">
      <t>キョウドウ</t>
    </rPh>
    <rPh sb="2" eb="4">
      <t>コウボウ</t>
    </rPh>
    <rPh sb="5" eb="6">
      <t>ソ</t>
    </rPh>
    <rPh sb="6" eb="7">
      <t>モノ</t>
    </rPh>
    <rPh sb="8" eb="9">
      <t>シャ</t>
    </rPh>
    <rPh sb="13" eb="14">
      <t>ハ</t>
    </rPh>
    <rPh sb="15" eb="16">
      <t>シツ</t>
    </rPh>
    <phoneticPr fontId="2"/>
  </si>
  <si>
    <t>共同工房　洗い場</t>
    <rPh sb="0" eb="2">
      <t>キョウドウ</t>
    </rPh>
    <rPh sb="2" eb="4">
      <t>コウボウ</t>
    </rPh>
    <rPh sb="5" eb="6">
      <t>アラ</t>
    </rPh>
    <rPh sb="7" eb="8">
      <t>バ</t>
    </rPh>
    <phoneticPr fontId="2"/>
  </si>
  <si>
    <t>共同工房　漆芸　素地室及び下地・加飾室</t>
    <rPh sb="0" eb="2">
      <t>キョウドウ</t>
    </rPh>
    <rPh sb="2" eb="4">
      <t>コウボウ</t>
    </rPh>
    <rPh sb="5" eb="6">
      <t>ウルシ</t>
    </rPh>
    <rPh sb="6" eb="7">
      <t>ゲイ</t>
    </rPh>
    <rPh sb="8" eb="10">
      <t>ソジ</t>
    </rPh>
    <rPh sb="10" eb="11">
      <t>シツ</t>
    </rPh>
    <rPh sb="11" eb="12">
      <t>オヨ</t>
    </rPh>
    <rPh sb="13" eb="15">
      <t>シタジ</t>
    </rPh>
    <rPh sb="16" eb="17">
      <t>カ</t>
    </rPh>
    <rPh sb="17" eb="18">
      <t>カザ</t>
    </rPh>
    <rPh sb="18" eb="19">
      <t>シツ</t>
    </rPh>
    <phoneticPr fontId="2"/>
  </si>
  <si>
    <t>共同工房　漆芸　上塗り室</t>
    <rPh sb="0" eb="2">
      <t>キョウドウ</t>
    </rPh>
    <rPh sb="2" eb="4">
      <t>コウボウ</t>
    </rPh>
    <rPh sb="5" eb="6">
      <t>ウルシ</t>
    </rPh>
    <rPh sb="6" eb="7">
      <t>ゲイ</t>
    </rPh>
    <rPh sb="8" eb="10">
      <t>ウワヌ</t>
    </rPh>
    <rPh sb="11" eb="12">
      <t>シツ</t>
    </rPh>
    <phoneticPr fontId="2"/>
  </si>
  <si>
    <t>共同工房　大工・さんしん　仕上室</t>
    <rPh sb="0" eb="2">
      <t>キョウドウ</t>
    </rPh>
    <rPh sb="2" eb="4">
      <t>コウボウ</t>
    </rPh>
    <rPh sb="5" eb="7">
      <t>ダイク</t>
    </rPh>
    <rPh sb="13" eb="15">
      <t>シア</t>
    </rPh>
    <rPh sb="15" eb="16">
      <t>シツ</t>
    </rPh>
    <phoneticPr fontId="2"/>
  </si>
  <si>
    <t>共同工房　大工・さんしん　組立室</t>
    <rPh sb="0" eb="2">
      <t>キョウドウ</t>
    </rPh>
    <rPh sb="2" eb="4">
      <t>コウボウ</t>
    </rPh>
    <rPh sb="5" eb="7">
      <t>ダイク</t>
    </rPh>
    <rPh sb="13" eb="15">
      <t>クミタテ</t>
    </rPh>
    <rPh sb="15" eb="16">
      <t>シツ</t>
    </rPh>
    <phoneticPr fontId="2"/>
  </si>
  <si>
    <t>共同工房　大工・さんしん　塗装室</t>
    <rPh sb="0" eb="2">
      <t>キョウドウ</t>
    </rPh>
    <rPh sb="2" eb="4">
      <t>コウボウ</t>
    </rPh>
    <rPh sb="5" eb="7">
      <t>ダイク</t>
    </rPh>
    <rPh sb="13" eb="15">
      <t>トソウ</t>
    </rPh>
    <rPh sb="15" eb="16">
      <t>シツ</t>
    </rPh>
    <phoneticPr fontId="2"/>
  </si>
  <si>
    <t>共同工房　金細工　主室</t>
    <rPh sb="0" eb="2">
      <t>キョウドウ</t>
    </rPh>
    <rPh sb="2" eb="4">
      <t>コウボウ</t>
    </rPh>
    <rPh sb="5" eb="8">
      <t>キンザイク</t>
    </rPh>
    <rPh sb="9" eb="11">
      <t>シュシツ</t>
    </rPh>
    <phoneticPr fontId="2"/>
  </si>
  <si>
    <t>共同工房　工芸縫製　主室</t>
    <rPh sb="0" eb="2">
      <t>キョウドウ</t>
    </rPh>
    <rPh sb="2" eb="4">
      <t>コウボウ</t>
    </rPh>
    <rPh sb="5" eb="7">
      <t>コウゲイ</t>
    </rPh>
    <rPh sb="7" eb="9">
      <t>ホウセイ</t>
    </rPh>
    <rPh sb="10" eb="12">
      <t>シュシツ</t>
    </rPh>
    <phoneticPr fontId="2"/>
  </si>
  <si>
    <t>体験工房　１号室（ガラス）</t>
    <rPh sb="0" eb="2">
      <t>タイケン</t>
    </rPh>
    <rPh sb="2" eb="4">
      <t>コウボウ</t>
    </rPh>
    <rPh sb="6" eb="8">
      <t>ゴウシツ</t>
    </rPh>
    <phoneticPr fontId="2"/>
  </si>
  <si>
    <t>体験工房　２号室（陶芸）</t>
    <rPh sb="0" eb="2">
      <t>タイケン</t>
    </rPh>
    <rPh sb="2" eb="4">
      <t>コウボウ</t>
    </rPh>
    <rPh sb="6" eb="8">
      <t>ゴウシツ</t>
    </rPh>
    <rPh sb="9" eb="11">
      <t>トウゲイ</t>
    </rPh>
    <phoneticPr fontId="2"/>
  </si>
  <si>
    <t>体験工房　３号室（織物・染物）</t>
    <rPh sb="0" eb="2">
      <t>タイケン</t>
    </rPh>
    <rPh sb="2" eb="4">
      <t>コウボウ</t>
    </rPh>
    <rPh sb="6" eb="8">
      <t>ゴウシツ</t>
    </rPh>
    <rPh sb="9" eb="11">
      <t>オリモノ</t>
    </rPh>
    <rPh sb="12" eb="13">
      <t>ソ</t>
    </rPh>
    <rPh sb="13" eb="14">
      <t>モノ</t>
    </rPh>
    <phoneticPr fontId="2"/>
  </si>
  <si>
    <t>体験工房　４号室（その他）</t>
    <rPh sb="0" eb="2">
      <t>タイケン</t>
    </rPh>
    <rPh sb="2" eb="4">
      <t>コウボウ</t>
    </rPh>
    <rPh sb="6" eb="8">
      <t>ゴウシツ</t>
    </rPh>
    <rPh sb="11" eb="12">
      <t>タ</t>
    </rPh>
    <phoneticPr fontId="2"/>
  </si>
  <si>
    <t>多目的室　１号室　工芸産業に関連する催物に利用する場合</t>
    <rPh sb="0" eb="4">
      <t>タモクテキシツ</t>
    </rPh>
    <rPh sb="6" eb="8">
      <t>ゴウシツ</t>
    </rPh>
    <rPh sb="9" eb="11">
      <t>コウゲイ</t>
    </rPh>
    <rPh sb="11" eb="13">
      <t>サンギョウ</t>
    </rPh>
    <rPh sb="14" eb="16">
      <t>カンレン</t>
    </rPh>
    <rPh sb="18" eb="19">
      <t>モヨオ</t>
    </rPh>
    <rPh sb="19" eb="20">
      <t>モノ</t>
    </rPh>
    <rPh sb="21" eb="23">
      <t>リヨウ</t>
    </rPh>
    <rPh sb="25" eb="27">
      <t>バアイ</t>
    </rPh>
    <phoneticPr fontId="2"/>
  </si>
  <si>
    <t>多目的室　１号室　その他の催物に利用する場合</t>
    <rPh sb="0" eb="4">
      <t>タモクテキシツ</t>
    </rPh>
    <rPh sb="6" eb="8">
      <t>ゴウシツ</t>
    </rPh>
    <rPh sb="11" eb="12">
      <t>タ</t>
    </rPh>
    <rPh sb="13" eb="14">
      <t>モヨオ</t>
    </rPh>
    <rPh sb="14" eb="15">
      <t>モノ</t>
    </rPh>
    <rPh sb="16" eb="18">
      <t>リヨウ</t>
    </rPh>
    <rPh sb="20" eb="22">
      <t>バアイ</t>
    </rPh>
    <phoneticPr fontId="2"/>
  </si>
  <si>
    <t>多目的室　２号室　工芸産業に関連する催物に利用する場合</t>
    <rPh sb="0" eb="4">
      <t>タモクテキシツ</t>
    </rPh>
    <rPh sb="6" eb="8">
      <t>ゴウシツ</t>
    </rPh>
    <rPh sb="9" eb="11">
      <t>コウゲイ</t>
    </rPh>
    <rPh sb="11" eb="13">
      <t>サンギョウ</t>
    </rPh>
    <rPh sb="14" eb="16">
      <t>カンレン</t>
    </rPh>
    <rPh sb="18" eb="19">
      <t>モヨオ</t>
    </rPh>
    <rPh sb="19" eb="20">
      <t>モノ</t>
    </rPh>
    <rPh sb="21" eb="23">
      <t>リヨウ</t>
    </rPh>
    <rPh sb="25" eb="27">
      <t>バアイ</t>
    </rPh>
    <phoneticPr fontId="2"/>
  </si>
  <si>
    <t>多目的室　２号室　その他の催物に利用する場合</t>
    <rPh sb="0" eb="4">
      <t>タモクテキシツ</t>
    </rPh>
    <rPh sb="6" eb="8">
      <t>ゴウシツ</t>
    </rPh>
    <rPh sb="11" eb="12">
      <t>タ</t>
    </rPh>
    <rPh sb="13" eb="14">
      <t>モヨオ</t>
    </rPh>
    <rPh sb="14" eb="15">
      <t>モノ</t>
    </rPh>
    <rPh sb="16" eb="18">
      <t>リヨウ</t>
    </rPh>
    <rPh sb="20" eb="22">
      <t>バアイ</t>
    </rPh>
    <phoneticPr fontId="2"/>
  </si>
  <si>
    <t>多目的室　３号室　工芸産業に関連する催物に利用する場合</t>
    <rPh sb="0" eb="4">
      <t>タモクテキシツ</t>
    </rPh>
    <rPh sb="6" eb="8">
      <t>ゴウシツ</t>
    </rPh>
    <rPh sb="9" eb="11">
      <t>コウゲイ</t>
    </rPh>
    <rPh sb="11" eb="13">
      <t>サンギョウ</t>
    </rPh>
    <rPh sb="14" eb="16">
      <t>カンレン</t>
    </rPh>
    <rPh sb="18" eb="19">
      <t>モヨオ</t>
    </rPh>
    <rPh sb="19" eb="20">
      <t>モノ</t>
    </rPh>
    <rPh sb="21" eb="23">
      <t>リヨウ</t>
    </rPh>
    <rPh sb="25" eb="27">
      <t>バアイ</t>
    </rPh>
    <phoneticPr fontId="2"/>
  </si>
  <si>
    <t>多目的室　３号室　その他の催物に利用する場合</t>
    <rPh sb="0" eb="4">
      <t>タモクテキシツ</t>
    </rPh>
    <rPh sb="6" eb="8">
      <t>ゴウシツ</t>
    </rPh>
    <rPh sb="11" eb="12">
      <t>タ</t>
    </rPh>
    <rPh sb="13" eb="14">
      <t>モヨオ</t>
    </rPh>
    <rPh sb="14" eb="15">
      <t>モノ</t>
    </rPh>
    <rPh sb="16" eb="18">
      <t>リヨウ</t>
    </rPh>
    <rPh sb="20" eb="22">
      <t>バアイ</t>
    </rPh>
    <phoneticPr fontId="2"/>
  </si>
  <si>
    <t>エントランスホール　工芸産業に関連する催物に利用する場合</t>
    <rPh sb="10" eb="12">
      <t>コウゲイ</t>
    </rPh>
    <rPh sb="12" eb="14">
      <t>サンギョウ</t>
    </rPh>
    <rPh sb="15" eb="17">
      <t>カンレン</t>
    </rPh>
    <rPh sb="19" eb="20">
      <t>モヨオ</t>
    </rPh>
    <rPh sb="20" eb="21">
      <t>モノ</t>
    </rPh>
    <rPh sb="22" eb="24">
      <t>リヨウ</t>
    </rPh>
    <rPh sb="26" eb="28">
      <t>バアイ</t>
    </rPh>
    <phoneticPr fontId="2"/>
  </si>
  <si>
    <t>エントランスホール　その他の催物に利用する場合</t>
    <rPh sb="12" eb="13">
      <t>タ</t>
    </rPh>
    <rPh sb="14" eb="15">
      <t>モヨオ</t>
    </rPh>
    <rPh sb="15" eb="16">
      <t>モノ</t>
    </rPh>
    <rPh sb="17" eb="19">
      <t>リヨウ</t>
    </rPh>
    <rPh sb="21" eb="23">
      <t>バアイ</t>
    </rPh>
    <phoneticPr fontId="2"/>
  </si>
  <si>
    <t>企画展示室　工芸産業に関連する催物に利用する場合</t>
    <rPh sb="0" eb="2">
      <t>キカク</t>
    </rPh>
    <rPh sb="2" eb="5">
      <t>テンジシツ</t>
    </rPh>
    <rPh sb="6" eb="8">
      <t>コウゲイ</t>
    </rPh>
    <rPh sb="8" eb="10">
      <t>サンギョウ</t>
    </rPh>
    <rPh sb="11" eb="13">
      <t>カンレン</t>
    </rPh>
    <rPh sb="15" eb="16">
      <t>モヨオ</t>
    </rPh>
    <rPh sb="16" eb="17">
      <t>モノ</t>
    </rPh>
    <rPh sb="18" eb="20">
      <t>リヨウ</t>
    </rPh>
    <rPh sb="22" eb="24">
      <t>バアイ</t>
    </rPh>
    <phoneticPr fontId="2"/>
  </si>
  <si>
    <t>企画展示室　その他の催物に利用する場合</t>
    <rPh sb="0" eb="2">
      <t>キカク</t>
    </rPh>
    <rPh sb="2" eb="5">
      <t>テンジシツ</t>
    </rPh>
    <rPh sb="8" eb="9">
      <t>タ</t>
    </rPh>
    <rPh sb="10" eb="11">
      <t>モヨオ</t>
    </rPh>
    <rPh sb="11" eb="12">
      <t>モノ</t>
    </rPh>
    <rPh sb="13" eb="15">
      <t>リヨウ</t>
    </rPh>
    <rPh sb="17" eb="19">
      <t>バアイ</t>
    </rPh>
    <phoneticPr fontId="2"/>
  </si>
  <si>
    <t>附属設備利用料金</t>
    <rPh sb="0" eb="2">
      <t>フゾク</t>
    </rPh>
    <rPh sb="2" eb="4">
      <t>セツビ</t>
    </rPh>
    <rPh sb="4" eb="6">
      <t>リヨウ</t>
    </rPh>
    <rPh sb="6" eb="8">
      <t>リョウキン</t>
    </rPh>
    <phoneticPr fontId="2"/>
  </si>
  <si>
    <t>舞台設備　演台</t>
    <rPh sb="0" eb="2">
      <t>ブタイ</t>
    </rPh>
    <rPh sb="2" eb="4">
      <t>セツビ</t>
    </rPh>
    <rPh sb="5" eb="7">
      <t>エンダイ</t>
    </rPh>
    <phoneticPr fontId="2"/>
  </si>
  <si>
    <t>舞台設備　プロジェクター</t>
    <rPh sb="0" eb="2">
      <t>ブタイ</t>
    </rPh>
    <rPh sb="2" eb="4">
      <t>セツビ</t>
    </rPh>
    <phoneticPr fontId="2"/>
  </si>
  <si>
    <t>舞台設備　スクリーン</t>
    <rPh sb="0" eb="2">
      <t>ブタイ</t>
    </rPh>
    <rPh sb="2" eb="4">
      <t>セツビ</t>
    </rPh>
    <phoneticPr fontId="2"/>
  </si>
  <si>
    <t>舞台設備　ホワイトボード</t>
    <rPh sb="0" eb="2">
      <t>ブタイ</t>
    </rPh>
    <rPh sb="2" eb="4">
      <t>セツビ</t>
    </rPh>
    <phoneticPr fontId="2"/>
  </si>
  <si>
    <t>音響設備　ワイヤレスマイク</t>
    <rPh sb="0" eb="2">
      <t>オンキョウ</t>
    </rPh>
    <rPh sb="2" eb="4">
      <t>セツビ</t>
    </rPh>
    <phoneticPr fontId="2"/>
  </si>
  <si>
    <t>音響設備　ワイヤレスピンマイク</t>
    <rPh sb="0" eb="2">
      <t>オンキョウ</t>
    </rPh>
    <rPh sb="2" eb="4">
      <t>セツビ</t>
    </rPh>
    <phoneticPr fontId="2"/>
  </si>
  <si>
    <t>機械器具利用料金</t>
    <rPh sb="0" eb="2">
      <t>キカイ</t>
    </rPh>
    <rPh sb="2" eb="4">
      <t>キグ</t>
    </rPh>
    <rPh sb="4" eb="6">
      <t>リヨウ</t>
    </rPh>
    <rPh sb="6" eb="8">
      <t>リョウキン</t>
    </rPh>
    <phoneticPr fontId="2"/>
  </si>
  <si>
    <t>織物　織機（大）</t>
    <rPh sb="0" eb="2">
      <t>オリモノ</t>
    </rPh>
    <rPh sb="3" eb="5">
      <t>オリキ</t>
    </rPh>
    <rPh sb="6" eb="7">
      <t>ダイ</t>
    </rPh>
    <phoneticPr fontId="2"/>
  </si>
  <si>
    <t>織物　織機（中）</t>
    <rPh sb="0" eb="2">
      <t>オリモノ</t>
    </rPh>
    <rPh sb="3" eb="5">
      <t>オリキ</t>
    </rPh>
    <rPh sb="6" eb="7">
      <t>チュウ</t>
    </rPh>
    <phoneticPr fontId="2"/>
  </si>
  <si>
    <t>織物　織機（小）</t>
    <rPh sb="0" eb="2">
      <t>オリモノ</t>
    </rPh>
    <rPh sb="3" eb="5">
      <t>オリキ</t>
    </rPh>
    <rPh sb="6" eb="7">
      <t>ショウ</t>
    </rPh>
    <phoneticPr fontId="2"/>
  </si>
  <si>
    <t>織物　電動たて糸巻取り機</t>
    <rPh sb="0" eb="2">
      <t>オリモノ</t>
    </rPh>
    <rPh sb="3" eb="5">
      <t>デンドウ</t>
    </rPh>
    <rPh sb="7" eb="8">
      <t>イト</t>
    </rPh>
    <rPh sb="8" eb="9">
      <t>マ</t>
    </rPh>
    <rPh sb="9" eb="10">
      <t>ト</t>
    </rPh>
    <rPh sb="11" eb="12">
      <t>キ</t>
    </rPh>
    <phoneticPr fontId="2"/>
  </si>
  <si>
    <t>織物　手動たて糸巻取り機</t>
    <rPh sb="0" eb="2">
      <t>オリモノ</t>
    </rPh>
    <rPh sb="3" eb="5">
      <t>シュドウ</t>
    </rPh>
    <rPh sb="7" eb="8">
      <t>イト</t>
    </rPh>
    <rPh sb="8" eb="9">
      <t>マ</t>
    </rPh>
    <rPh sb="9" eb="10">
      <t>ト</t>
    </rPh>
    <rPh sb="11" eb="12">
      <t>キ</t>
    </rPh>
    <phoneticPr fontId="2"/>
  </si>
  <si>
    <t>織物　合撚（ねん）機</t>
    <rPh sb="0" eb="2">
      <t>オリモノ</t>
    </rPh>
    <rPh sb="3" eb="4">
      <t>ゴウ</t>
    </rPh>
    <rPh sb="4" eb="5">
      <t>ネン</t>
    </rPh>
    <rPh sb="9" eb="10">
      <t>キ</t>
    </rPh>
    <phoneticPr fontId="2"/>
  </si>
  <si>
    <t>織物　鋳物ガスコンロ</t>
    <rPh sb="0" eb="2">
      <t>オリモノ</t>
    </rPh>
    <rPh sb="3" eb="4">
      <t>チュウ</t>
    </rPh>
    <rPh sb="4" eb="5">
      <t>モノ</t>
    </rPh>
    <phoneticPr fontId="2"/>
  </si>
  <si>
    <t>織物　糸乾燥機</t>
    <rPh sb="0" eb="2">
      <t>オリモノ</t>
    </rPh>
    <rPh sb="3" eb="4">
      <t>イト</t>
    </rPh>
    <rPh sb="4" eb="7">
      <t>カンソウキ</t>
    </rPh>
    <phoneticPr fontId="2"/>
  </si>
  <si>
    <t>織物　繰り返し機</t>
    <rPh sb="0" eb="2">
      <t>オリモノ</t>
    </rPh>
    <rPh sb="3" eb="4">
      <t>ク</t>
    </rPh>
    <rPh sb="5" eb="6">
      <t>カエ</t>
    </rPh>
    <rPh sb="7" eb="8">
      <t>キ</t>
    </rPh>
    <phoneticPr fontId="2"/>
  </si>
  <si>
    <t>織物　かせ揚げ機</t>
    <rPh sb="0" eb="2">
      <t>オリモノ</t>
    </rPh>
    <rPh sb="5" eb="6">
      <t>ア</t>
    </rPh>
    <rPh sb="7" eb="8">
      <t>キ</t>
    </rPh>
    <phoneticPr fontId="2"/>
  </si>
  <si>
    <t>織物　遠心分離脱水機</t>
    <rPh sb="0" eb="2">
      <t>オリモノ</t>
    </rPh>
    <rPh sb="3" eb="5">
      <t>エンシン</t>
    </rPh>
    <rPh sb="5" eb="7">
      <t>ブンリ</t>
    </rPh>
    <rPh sb="7" eb="10">
      <t>ダッスイキ</t>
    </rPh>
    <phoneticPr fontId="2"/>
  </si>
  <si>
    <t>染物　粉砕機</t>
    <rPh sb="0" eb="1">
      <t>ソ</t>
    </rPh>
    <rPh sb="1" eb="2">
      <t>モノ</t>
    </rPh>
    <rPh sb="3" eb="5">
      <t>フンサイ</t>
    </rPh>
    <rPh sb="5" eb="6">
      <t>キ</t>
    </rPh>
    <phoneticPr fontId="2"/>
  </si>
  <si>
    <t>織物・染物　蒸し機</t>
    <rPh sb="0" eb="2">
      <t>オリモノ</t>
    </rPh>
    <rPh sb="3" eb="4">
      <t>ソ</t>
    </rPh>
    <rPh sb="4" eb="5">
      <t>モノ</t>
    </rPh>
    <rPh sb="6" eb="7">
      <t>ム</t>
    </rPh>
    <rPh sb="8" eb="9">
      <t>キ</t>
    </rPh>
    <phoneticPr fontId="2"/>
  </si>
  <si>
    <t>織物・染物　自動染色機</t>
    <rPh sb="0" eb="2">
      <t>オリモノ</t>
    </rPh>
    <rPh sb="3" eb="4">
      <t>ソ</t>
    </rPh>
    <rPh sb="4" eb="5">
      <t>モノ</t>
    </rPh>
    <rPh sb="6" eb="8">
      <t>ジドウ</t>
    </rPh>
    <rPh sb="8" eb="10">
      <t>センショク</t>
    </rPh>
    <rPh sb="10" eb="11">
      <t>キ</t>
    </rPh>
    <phoneticPr fontId="2"/>
  </si>
  <si>
    <t>漆芸　堆（つい）錦餅ローラー</t>
    <rPh sb="0" eb="2">
      <t>シツゲイ</t>
    </rPh>
    <rPh sb="3" eb="4">
      <t>ツイ</t>
    </rPh>
    <rPh sb="8" eb="9">
      <t>キン</t>
    </rPh>
    <rPh sb="9" eb="10">
      <t>モチ</t>
    </rPh>
    <phoneticPr fontId="2"/>
  </si>
  <si>
    <t>漆芸　漆乾燥機</t>
    <rPh sb="0" eb="2">
      <t>シツゲイ</t>
    </rPh>
    <rPh sb="3" eb="4">
      <t>ウルシ</t>
    </rPh>
    <rPh sb="4" eb="7">
      <t>カンソウキ</t>
    </rPh>
    <phoneticPr fontId="2"/>
  </si>
  <si>
    <t>漆芸　木工ろくろ</t>
    <rPh sb="0" eb="2">
      <t>シツゲイ</t>
    </rPh>
    <rPh sb="3" eb="5">
      <t>モッコウ</t>
    </rPh>
    <phoneticPr fontId="2"/>
  </si>
  <si>
    <t>漆芸　振とう機</t>
    <rPh sb="0" eb="2">
      <t>シツゲイ</t>
    </rPh>
    <rPh sb="3" eb="4">
      <t>シン</t>
    </rPh>
    <rPh sb="6" eb="7">
      <t>キ</t>
    </rPh>
    <phoneticPr fontId="2"/>
  </si>
  <si>
    <t>漆芸　擂潰（らいかい）機</t>
    <rPh sb="0" eb="2">
      <t>シツゲイ</t>
    </rPh>
    <rPh sb="3" eb="4">
      <t>ライ</t>
    </rPh>
    <rPh sb="4" eb="5">
      <t>ツブ</t>
    </rPh>
    <rPh sb="11" eb="12">
      <t>キ</t>
    </rPh>
    <phoneticPr fontId="2"/>
  </si>
  <si>
    <t>漆芸　粉砕機</t>
    <rPh sb="0" eb="2">
      <t>シツゲイ</t>
    </rPh>
    <rPh sb="3" eb="5">
      <t>フンサイ</t>
    </rPh>
    <rPh sb="5" eb="6">
      <t>キ</t>
    </rPh>
    <phoneticPr fontId="2"/>
  </si>
  <si>
    <t>漆芸　研磨台</t>
    <rPh sb="0" eb="2">
      <t>シツゲイ</t>
    </rPh>
    <rPh sb="3" eb="5">
      <t>ケンマ</t>
    </rPh>
    <rPh sb="5" eb="6">
      <t>ダイ</t>
    </rPh>
    <phoneticPr fontId="2"/>
  </si>
  <si>
    <t>木工・さんしん　丸のこ昇降盤</t>
    <rPh sb="0" eb="2">
      <t>モッコウ</t>
    </rPh>
    <rPh sb="8" eb="9">
      <t>マル</t>
    </rPh>
    <rPh sb="11" eb="13">
      <t>ショウコウ</t>
    </rPh>
    <rPh sb="13" eb="14">
      <t>バン</t>
    </rPh>
    <phoneticPr fontId="2"/>
  </si>
  <si>
    <t>木工・さんしん　かんな盤</t>
    <rPh sb="0" eb="2">
      <t>モッコウ</t>
    </rPh>
    <rPh sb="11" eb="12">
      <t>バン</t>
    </rPh>
    <phoneticPr fontId="2"/>
  </si>
  <si>
    <t>木工・さんしん　小型かんな盤</t>
    <rPh sb="0" eb="2">
      <t>モッコウ</t>
    </rPh>
    <rPh sb="8" eb="10">
      <t>コガタ</t>
    </rPh>
    <rPh sb="13" eb="14">
      <t>バン</t>
    </rPh>
    <phoneticPr fontId="2"/>
  </si>
  <si>
    <t>木工・さんしん　糸のこ盤</t>
    <rPh sb="0" eb="2">
      <t>モッコウ</t>
    </rPh>
    <rPh sb="8" eb="9">
      <t>イト</t>
    </rPh>
    <rPh sb="11" eb="12">
      <t>バン</t>
    </rPh>
    <phoneticPr fontId="2"/>
  </si>
  <si>
    <t>木工・さんしん　帯のこ盤</t>
    <rPh sb="0" eb="2">
      <t>モッコウ</t>
    </rPh>
    <rPh sb="8" eb="9">
      <t>オビ</t>
    </rPh>
    <rPh sb="11" eb="12">
      <t>バン</t>
    </rPh>
    <phoneticPr fontId="2"/>
  </si>
  <si>
    <t>木工・さんしん　研磨機</t>
    <rPh sb="0" eb="2">
      <t>モッコウ</t>
    </rPh>
    <rPh sb="8" eb="10">
      <t>ケンマ</t>
    </rPh>
    <rPh sb="10" eb="11">
      <t>キ</t>
    </rPh>
    <phoneticPr fontId="2"/>
  </si>
  <si>
    <t>木工・さんしん　角のみ盤</t>
    <rPh sb="0" eb="2">
      <t>モッコウ</t>
    </rPh>
    <rPh sb="8" eb="9">
      <t>カド</t>
    </rPh>
    <rPh sb="11" eb="12">
      <t>バン</t>
    </rPh>
    <phoneticPr fontId="2"/>
  </si>
  <si>
    <t>木工・さんしん　木材乾燥庫</t>
    <rPh sb="0" eb="2">
      <t>モッコウ</t>
    </rPh>
    <rPh sb="8" eb="10">
      <t>モクザイ</t>
    </rPh>
    <rPh sb="10" eb="12">
      <t>カンソウ</t>
    </rPh>
    <rPh sb="12" eb="13">
      <t>コ</t>
    </rPh>
    <phoneticPr fontId="2"/>
  </si>
  <si>
    <t>木工・さんしん　コンプレッサー</t>
    <rPh sb="0" eb="2">
      <t>モッコウ</t>
    </rPh>
    <phoneticPr fontId="2"/>
  </si>
  <si>
    <t>木工・さんしん　旋盤</t>
    <rPh sb="0" eb="2">
      <t>モッコウ</t>
    </rPh>
    <rPh sb="8" eb="10">
      <t>センバン</t>
    </rPh>
    <phoneticPr fontId="2"/>
  </si>
  <si>
    <t>木工・さんしん　フラッシュプレス</t>
    <rPh sb="0" eb="2">
      <t>モッコウ</t>
    </rPh>
    <phoneticPr fontId="2"/>
  </si>
  <si>
    <t>金細工　鋳造機</t>
    <rPh sb="0" eb="3">
      <t>キンザイク</t>
    </rPh>
    <rPh sb="4" eb="5">
      <t>チュウ</t>
    </rPh>
    <rPh sb="5" eb="6">
      <t>ゾウ</t>
    </rPh>
    <rPh sb="6" eb="7">
      <t>キ</t>
    </rPh>
    <phoneticPr fontId="2"/>
  </si>
  <si>
    <t>金細工　帯のこ盤</t>
    <rPh sb="0" eb="3">
      <t>キンザイク</t>
    </rPh>
    <rPh sb="4" eb="5">
      <t>オビ</t>
    </rPh>
    <rPh sb="7" eb="8">
      <t>バン</t>
    </rPh>
    <phoneticPr fontId="2"/>
  </si>
  <si>
    <t>金細工　研磨機</t>
    <rPh sb="0" eb="3">
      <t>キンザイク</t>
    </rPh>
    <rPh sb="4" eb="6">
      <t>ケンマ</t>
    </rPh>
    <rPh sb="6" eb="7">
      <t>キ</t>
    </rPh>
    <phoneticPr fontId="2"/>
  </si>
  <si>
    <t>金細工　プレス機</t>
    <rPh sb="0" eb="3">
      <t>キンザイク</t>
    </rPh>
    <rPh sb="7" eb="8">
      <t>キ</t>
    </rPh>
    <phoneticPr fontId="2"/>
  </si>
  <si>
    <t>工芸縫製　バンドマシン</t>
    <rPh sb="0" eb="2">
      <t>コウゲイ</t>
    </rPh>
    <rPh sb="2" eb="4">
      <t>ホウセイ</t>
    </rPh>
    <phoneticPr fontId="2"/>
  </si>
  <si>
    <t>工芸縫製　革加工機</t>
    <rPh sb="0" eb="2">
      <t>コウゲイ</t>
    </rPh>
    <rPh sb="2" eb="4">
      <t>ホウセイ</t>
    </rPh>
    <rPh sb="5" eb="6">
      <t>カワ</t>
    </rPh>
    <rPh sb="6" eb="8">
      <t>カコウ</t>
    </rPh>
    <rPh sb="8" eb="9">
      <t>キ</t>
    </rPh>
    <phoneticPr fontId="2"/>
  </si>
  <si>
    <t>工芸縫製　腕ミシン及び平ミシン</t>
    <rPh sb="0" eb="2">
      <t>コウゲイ</t>
    </rPh>
    <rPh sb="2" eb="4">
      <t>ホウセイ</t>
    </rPh>
    <rPh sb="5" eb="6">
      <t>ウデ</t>
    </rPh>
    <rPh sb="9" eb="10">
      <t>オヨ</t>
    </rPh>
    <rPh sb="11" eb="12">
      <t>ヒラ</t>
    </rPh>
    <phoneticPr fontId="2"/>
  </si>
  <si>
    <t>工芸縫製　上下送りミシン</t>
    <rPh sb="0" eb="2">
      <t>コウゲイ</t>
    </rPh>
    <rPh sb="2" eb="4">
      <t>ホウセイ</t>
    </rPh>
    <rPh sb="5" eb="7">
      <t>ジョウゲ</t>
    </rPh>
    <rPh sb="7" eb="8">
      <t>オク</t>
    </rPh>
    <phoneticPr fontId="2"/>
  </si>
  <si>
    <t>工芸縫製　ボストンミシン</t>
    <rPh sb="0" eb="2">
      <t>コウゲイ</t>
    </rPh>
    <rPh sb="2" eb="4">
      <t>ホウセイ</t>
    </rPh>
    <phoneticPr fontId="2"/>
  </si>
  <si>
    <t>工芸縫製　工業用アイロン</t>
    <rPh sb="0" eb="2">
      <t>コウゲイ</t>
    </rPh>
    <rPh sb="2" eb="4">
      <t>ホウセイ</t>
    </rPh>
    <rPh sb="5" eb="8">
      <t>コウギョウヨウ</t>
    </rPh>
    <phoneticPr fontId="2"/>
  </si>
  <si>
    <t>海洋温度差発電実証試験設備使用料</t>
    <rPh sb="0" eb="2">
      <t>カイヨウ</t>
    </rPh>
    <rPh sb="2" eb="5">
      <t>オンドサ</t>
    </rPh>
    <rPh sb="5" eb="7">
      <t>ハツデン</t>
    </rPh>
    <rPh sb="7" eb="9">
      <t>ジッショウ</t>
    </rPh>
    <rPh sb="9" eb="11">
      <t>シケン</t>
    </rPh>
    <rPh sb="11" eb="13">
      <t>セツビ</t>
    </rPh>
    <rPh sb="13" eb="16">
      <t>シヨウリョウ</t>
    </rPh>
    <phoneticPr fontId="2"/>
  </si>
  <si>
    <t>産業政策課</t>
    <rPh sb="0" eb="2">
      <t>サンギョウ</t>
    </rPh>
    <rPh sb="2" eb="5">
      <t>セイサクカ</t>
    </rPh>
    <phoneticPr fontId="2"/>
  </si>
  <si>
    <t>岩石採取計画認可申請手数料</t>
  </si>
  <si>
    <t>岩石採取計画変更認可申請手数料</t>
  </si>
  <si>
    <t>商工労働部（総括表）へ</t>
    <rPh sb="0" eb="4">
      <t>ショウコウロウドウ</t>
    </rPh>
    <rPh sb="4" eb="5">
      <t>ブ</t>
    </rPh>
    <rPh sb="5" eb="6">
      <t>フクベ</t>
    </rPh>
    <rPh sb="6" eb="9">
      <t>ソウカツヒョウ</t>
    </rPh>
    <phoneticPr fontId="2"/>
  </si>
  <si>
    <t>商工労働部</t>
    <rPh sb="0" eb="5">
      <t>ショウコウロウドウブ</t>
    </rPh>
    <phoneticPr fontId="2"/>
  </si>
  <si>
    <t>沖縄国際物流拠点産業集積地域内施設の設置及び管理に関する条例</t>
  </si>
  <si>
    <t>沖縄国際物流拠点産業集積地域内施設の設置及び管理に関する条例</t>
    <phoneticPr fontId="2"/>
  </si>
  <si>
    <t>廃止</t>
    <rPh sb="0" eb="2">
      <t>ハイシ</t>
    </rPh>
    <phoneticPr fontId="2"/>
  </si>
  <si>
    <t>素形材産業振興施設工場使用料</t>
    <phoneticPr fontId="2"/>
  </si>
  <si>
    <t>素形材産業振興施設使用料</t>
    <rPh sb="9" eb="12">
      <t>シヨウリョウ</t>
    </rPh>
    <phoneticPr fontId="2"/>
  </si>
  <si>
    <t>1～2</t>
    <phoneticPr fontId="2"/>
  </si>
  <si>
    <t>3～14</t>
    <phoneticPr fontId="2"/>
  </si>
  <si>
    <t>15～85</t>
    <phoneticPr fontId="2"/>
  </si>
  <si>
    <t>86～163</t>
    <phoneticPr fontId="2"/>
  </si>
  <si>
    <t>165～166</t>
    <phoneticPr fontId="2"/>
  </si>
  <si>
    <t>部局名 ：文化観光スポーツ部</t>
    <rPh sb="0" eb="3">
      <t>ブキョクメイ</t>
    </rPh>
    <rPh sb="5" eb="7">
      <t>ブンカ</t>
    </rPh>
    <rPh sb="7" eb="9">
      <t>カンコウ</t>
    </rPh>
    <rPh sb="13" eb="14">
      <t>ブ</t>
    </rPh>
    <phoneticPr fontId="2"/>
  </si>
  <si>
    <t>部局名 ：土木建築部</t>
    <rPh sb="0" eb="3">
      <t>ブキョクメイ</t>
    </rPh>
    <rPh sb="5" eb="7">
      <t>ドボク</t>
    </rPh>
    <rPh sb="7" eb="9">
      <t>ケンチク</t>
    </rPh>
    <rPh sb="9" eb="10">
      <t>ブ</t>
    </rPh>
    <phoneticPr fontId="2"/>
  </si>
  <si>
    <t>沖縄コンベンションセンターの設置及び管理に関する条例</t>
  </si>
  <si>
    <t>展示場利用料金（入場料なし）</t>
    <rPh sb="0" eb="3">
      <t>テンジジョウ</t>
    </rPh>
    <rPh sb="3" eb="5">
      <t>リヨウ</t>
    </rPh>
    <rPh sb="5" eb="7">
      <t>リョウキン</t>
    </rPh>
    <rPh sb="8" eb="10">
      <t>ニュウジョウ</t>
    </rPh>
    <rPh sb="10" eb="11">
      <t>リョウ</t>
    </rPh>
    <phoneticPr fontId="2"/>
  </si>
  <si>
    <t>沖縄コンベンションセンター</t>
  </si>
  <si>
    <t>MICE推進課</t>
  </si>
  <si>
    <t>展示場利用料金（入場料あり）</t>
    <rPh sb="0" eb="3">
      <t>テンジジョウ</t>
    </rPh>
    <rPh sb="3" eb="5">
      <t>リヨウ</t>
    </rPh>
    <rPh sb="5" eb="7">
      <t>リョウキン</t>
    </rPh>
    <rPh sb="8" eb="10">
      <t>ニュウジョウ</t>
    </rPh>
    <rPh sb="10" eb="11">
      <t>リョウ</t>
    </rPh>
    <phoneticPr fontId="2"/>
  </si>
  <si>
    <t>会議場A1利用料金（入場料なし）</t>
    <rPh sb="0" eb="3">
      <t>カイギジョウ</t>
    </rPh>
    <rPh sb="5" eb="7">
      <t>リヨウ</t>
    </rPh>
    <rPh sb="7" eb="9">
      <t>リョウキン</t>
    </rPh>
    <rPh sb="10" eb="12">
      <t>ニュウジョウ</t>
    </rPh>
    <rPh sb="12" eb="13">
      <t>リョウ</t>
    </rPh>
    <phoneticPr fontId="2"/>
  </si>
  <si>
    <t>会議場A1利用料金（入場料あり）</t>
    <rPh sb="0" eb="3">
      <t>カイギジョウ</t>
    </rPh>
    <rPh sb="5" eb="7">
      <t>リヨウ</t>
    </rPh>
    <rPh sb="7" eb="9">
      <t>リョウキン</t>
    </rPh>
    <rPh sb="10" eb="12">
      <t>ニュウジョウ</t>
    </rPh>
    <rPh sb="12" eb="13">
      <t>リョウ</t>
    </rPh>
    <phoneticPr fontId="2"/>
  </si>
  <si>
    <t>会議場A2利用料金（入場料なし）</t>
    <rPh sb="0" eb="3">
      <t>カイギジョウ</t>
    </rPh>
    <rPh sb="5" eb="7">
      <t>リヨウ</t>
    </rPh>
    <rPh sb="7" eb="9">
      <t>リョウキン</t>
    </rPh>
    <rPh sb="10" eb="12">
      <t>ニュウジョウ</t>
    </rPh>
    <rPh sb="12" eb="13">
      <t>リョウ</t>
    </rPh>
    <phoneticPr fontId="2"/>
  </si>
  <si>
    <t>会議場A2利用料金（入場料あり）</t>
    <rPh sb="0" eb="3">
      <t>カイギジョウ</t>
    </rPh>
    <rPh sb="5" eb="7">
      <t>リヨウ</t>
    </rPh>
    <rPh sb="7" eb="9">
      <t>リョウキン</t>
    </rPh>
    <rPh sb="10" eb="12">
      <t>ニュウジョウ</t>
    </rPh>
    <rPh sb="12" eb="13">
      <t>リョウ</t>
    </rPh>
    <phoneticPr fontId="2"/>
  </si>
  <si>
    <t>会議場A3利用料金（入場料なし）</t>
    <rPh sb="0" eb="3">
      <t>カイギジョウ</t>
    </rPh>
    <rPh sb="5" eb="7">
      <t>リヨウ</t>
    </rPh>
    <rPh sb="7" eb="9">
      <t>リョウキン</t>
    </rPh>
    <rPh sb="10" eb="12">
      <t>ニュウジョウ</t>
    </rPh>
    <rPh sb="12" eb="13">
      <t>リョウ</t>
    </rPh>
    <phoneticPr fontId="2"/>
  </si>
  <si>
    <t>会議場A3利用料金（入場料あり）</t>
    <rPh sb="0" eb="3">
      <t>カイギジョウ</t>
    </rPh>
    <rPh sb="5" eb="7">
      <t>リヨウ</t>
    </rPh>
    <rPh sb="7" eb="9">
      <t>リョウキン</t>
    </rPh>
    <rPh sb="10" eb="12">
      <t>ニュウジョウ</t>
    </rPh>
    <rPh sb="12" eb="13">
      <t>リョウ</t>
    </rPh>
    <phoneticPr fontId="2"/>
  </si>
  <si>
    <t>会議場B1利用料金（入場料なし）</t>
    <rPh sb="0" eb="3">
      <t>カイギジョウ</t>
    </rPh>
    <rPh sb="5" eb="7">
      <t>リヨウ</t>
    </rPh>
    <rPh sb="7" eb="9">
      <t>リョウキン</t>
    </rPh>
    <rPh sb="10" eb="12">
      <t>ニュウジョウ</t>
    </rPh>
    <rPh sb="12" eb="13">
      <t>リョウ</t>
    </rPh>
    <phoneticPr fontId="2"/>
  </si>
  <si>
    <t>会議場B1利用料金（入場料あり）</t>
    <rPh sb="0" eb="3">
      <t>カイギジョウ</t>
    </rPh>
    <rPh sb="5" eb="7">
      <t>リヨウ</t>
    </rPh>
    <rPh sb="7" eb="9">
      <t>リョウキン</t>
    </rPh>
    <rPh sb="10" eb="12">
      <t>ニュウジョウ</t>
    </rPh>
    <rPh sb="12" eb="13">
      <t>リョウ</t>
    </rPh>
    <phoneticPr fontId="2"/>
  </si>
  <si>
    <t>会議場B2利用料金（入場料なし）</t>
    <rPh sb="0" eb="3">
      <t>カイギジョウ</t>
    </rPh>
    <rPh sb="5" eb="7">
      <t>リヨウ</t>
    </rPh>
    <rPh sb="7" eb="9">
      <t>リョウキン</t>
    </rPh>
    <rPh sb="10" eb="12">
      <t>ニュウジョウ</t>
    </rPh>
    <rPh sb="12" eb="13">
      <t>リョウ</t>
    </rPh>
    <phoneticPr fontId="2"/>
  </si>
  <si>
    <t>会議場B2利用料金（入場料あり）</t>
    <rPh sb="0" eb="3">
      <t>カイギジョウ</t>
    </rPh>
    <rPh sb="5" eb="7">
      <t>リヨウ</t>
    </rPh>
    <rPh sb="7" eb="9">
      <t>リョウキン</t>
    </rPh>
    <rPh sb="10" eb="12">
      <t>ニュウジョウ</t>
    </rPh>
    <rPh sb="12" eb="13">
      <t>リョウ</t>
    </rPh>
    <phoneticPr fontId="2"/>
  </si>
  <si>
    <t>会議場B3～7利用料金（入場料なし）</t>
    <rPh sb="0" eb="3">
      <t>カイギジョウ</t>
    </rPh>
    <rPh sb="7" eb="9">
      <t>リヨウ</t>
    </rPh>
    <rPh sb="9" eb="11">
      <t>リョウキン</t>
    </rPh>
    <rPh sb="12" eb="14">
      <t>ニュウジョウ</t>
    </rPh>
    <rPh sb="14" eb="15">
      <t>リョウ</t>
    </rPh>
    <phoneticPr fontId="2"/>
  </si>
  <si>
    <t>会議場B3～7利用料金（入場料あり）</t>
    <rPh sb="0" eb="3">
      <t>カイギジョウ</t>
    </rPh>
    <rPh sb="7" eb="9">
      <t>リヨウ</t>
    </rPh>
    <rPh sb="9" eb="11">
      <t>リョウキン</t>
    </rPh>
    <rPh sb="12" eb="14">
      <t>ニュウジョウ</t>
    </rPh>
    <rPh sb="14" eb="15">
      <t>リョウ</t>
    </rPh>
    <phoneticPr fontId="2"/>
  </si>
  <si>
    <t>会議場C1利用料金（入場料なし）</t>
    <rPh sb="0" eb="3">
      <t>カイギジョウ</t>
    </rPh>
    <rPh sb="5" eb="7">
      <t>リヨウ</t>
    </rPh>
    <rPh sb="7" eb="9">
      <t>リョウキン</t>
    </rPh>
    <rPh sb="10" eb="12">
      <t>ニュウジョウ</t>
    </rPh>
    <rPh sb="12" eb="13">
      <t>リョウ</t>
    </rPh>
    <phoneticPr fontId="2"/>
  </si>
  <si>
    <t>会議場C1利用料金（入場料あり）</t>
    <rPh sb="0" eb="3">
      <t>カイギジョウ</t>
    </rPh>
    <rPh sb="5" eb="7">
      <t>リヨウ</t>
    </rPh>
    <rPh sb="7" eb="9">
      <t>リョウキン</t>
    </rPh>
    <rPh sb="10" eb="12">
      <t>ニュウジョウ</t>
    </rPh>
    <rPh sb="12" eb="13">
      <t>リョウ</t>
    </rPh>
    <phoneticPr fontId="2"/>
  </si>
  <si>
    <t>会議場C2利用料金（入場料なし）</t>
    <rPh sb="0" eb="3">
      <t>カイギジョウ</t>
    </rPh>
    <rPh sb="5" eb="7">
      <t>リヨウ</t>
    </rPh>
    <rPh sb="7" eb="9">
      <t>リョウキン</t>
    </rPh>
    <rPh sb="10" eb="12">
      <t>ニュウジョウ</t>
    </rPh>
    <rPh sb="12" eb="13">
      <t>リョウ</t>
    </rPh>
    <phoneticPr fontId="2"/>
  </si>
  <si>
    <t>会議場C2利用料金（入場料あり）</t>
    <rPh sb="0" eb="3">
      <t>カイギジョウ</t>
    </rPh>
    <rPh sb="5" eb="7">
      <t>リヨウ</t>
    </rPh>
    <rPh sb="7" eb="9">
      <t>リョウキン</t>
    </rPh>
    <rPh sb="10" eb="12">
      <t>ニュウジョウ</t>
    </rPh>
    <rPh sb="12" eb="13">
      <t>リョウ</t>
    </rPh>
    <phoneticPr fontId="2"/>
  </si>
  <si>
    <t>劇場棟利用料金（入場料なし）</t>
    <rPh sb="0" eb="2">
      <t>ゲキジョウ</t>
    </rPh>
    <rPh sb="2" eb="3">
      <t>トウ</t>
    </rPh>
    <rPh sb="3" eb="5">
      <t>リヨウ</t>
    </rPh>
    <rPh sb="5" eb="7">
      <t>リョウキン</t>
    </rPh>
    <rPh sb="8" eb="10">
      <t>ニュウジョウ</t>
    </rPh>
    <rPh sb="10" eb="11">
      <t>リョウ</t>
    </rPh>
    <phoneticPr fontId="2"/>
  </si>
  <si>
    <t>劇場棟利用料金（入場料あり）</t>
    <rPh sb="0" eb="2">
      <t>ゲキジョウ</t>
    </rPh>
    <rPh sb="2" eb="3">
      <t>トウ</t>
    </rPh>
    <rPh sb="3" eb="5">
      <t>リヨウ</t>
    </rPh>
    <rPh sb="5" eb="7">
      <t>リョウキン</t>
    </rPh>
    <rPh sb="8" eb="10">
      <t>ニュウジョウ</t>
    </rPh>
    <rPh sb="10" eb="11">
      <t>リョウ</t>
    </rPh>
    <phoneticPr fontId="2"/>
  </si>
  <si>
    <t>リハーサル室</t>
    <rPh sb="5" eb="6">
      <t>シツ</t>
    </rPh>
    <phoneticPr fontId="2"/>
  </si>
  <si>
    <t>パーゴラ、ロビー、エントランスホールその他上記以外の施設</t>
    <rPh sb="20" eb="21">
      <t>タ</t>
    </rPh>
    <rPh sb="21" eb="23">
      <t>ジョウキ</t>
    </rPh>
    <rPh sb="23" eb="25">
      <t>イガイ</t>
    </rPh>
    <rPh sb="26" eb="28">
      <t>シセツ</t>
    </rPh>
    <phoneticPr fontId="2"/>
  </si>
  <si>
    <t>万国津梁館の設置及び管理に関する条例</t>
    <rPh sb="0" eb="4">
      <t>バンコクシンリョウ</t>
    </rPh>
    <rPh sb="4" eb="5">
      <t>カン</t>
    </rPh>
    <rPh sb="6" eb="8">
      <t>セッチ</t>
    </rPh>
    <rPh sb="8" eb="9">
      <t>オヨ</t>
    </rPh>
    <rPh sb="10" eb="12">
      <t>カンリ</t>
    </rPh>
    <rPh sb="13" eb="14">
      <t>カン</t>
    </rPh>
    <rPh sb="16" eb="18">
      <t>ジョウレイ</t>
    </rPh>
    <phoneticPr fontId="2"/>
  </si>
  <si>
    <t>サミットホール（入場料なし）</t>
    <rPh sb="8" eb="10">
      <t>ニュウジョウ</t>
    </rPh>
    <rPh sb="10" eb="11">
      <t>リョウ</t>
    </rPh>
    <phoneticPr fontId="2"/>
  </si>
  <si>
    <t>万国津梁館</t>
    <rPh sb="0" eb="4">
      <t>バンコクシンリョウ</t>
    </rPh>
    <rPh sb="4" eb="5">
      <t>カン</t>
    </rPh>
    <phoneticPr fontId="2"/>
  </si>
  <si>
    <t>MICE推進課</t>
    <rPh sb="4" eb="7">
      <t>スイシンカ</t>
    </rPh>
    <phoneticPr fontId="2"/>
  </si>
  <si>
    <t>サミットホール（入場料あり）</t>
    <rPh sb="8" eb="10">
      <t>ニュウジョウ</t>
    </rPh>
    <rPh sb="10" eb="11">
      <t>リョウ</t>
    </rPh>
    <phoneticPr fontId="2"/>
  </si>
  <si>
    <t>オーシャンホール（入場料なし）</t>
    <rPh sb="9" eb="11">
      <t>ニュウジョウ</t>
    </rPh>
    <rPh sb="11" eb="12">
      <t>リョウ</t>
    </rPh>
    <phoneticPr fontId="2"/>
  </si>
  <si>
    <t>オーシャンホール（入場料あり）</t>
    <rPh sb="9" eb="11">
      <t>ニュウジョウ</t>
    </rPh>
    <rPh sb="11" eb="12">
      <t>リョウ</t>
    </rPh>
    <phoneticPr fontId="2"/>
  </si>
  <si>
    <t>サンセットラウンジ（入場料なし）</t>
    <rPh sb="10" eb="12">
      <t>ニュウジョウ</t>
    </rPh>
    <rPh sb="12" eb="13">
      <t>リョウ</t>
    </rPh>
    <phoneticPr fontId="2"/>
  </si>
  <si>
    <t>サンセットラウンジ（入場料あり）</t>
    <rPh sb="10" eb="12">
      <t>ニュウジョウ</t>
    </rPh>
    <rPh sb="12" eb="13">
      <t>リョウ</t>
    </rPh>
    <phoneticPr fontId="2"/>
  </si>
  <si>
    <t>ビジネスルーム</t>
  </si>
  <si>
    <t>貴賓室</t>
    <rPh sb="0" eb="3">
      <t>キヒンシツ</t>
    </rPh>
    <phoneticPr fontId="2"/>
  </si>
  <si>
    <t>オーシャンホール控室（１室）</t>
    <rPh sb="8" eb="10">
      <t>ヒカエシツ</t>
    </rPh>
    <rPh sb="12" eb="13">
      <t>シツ</t>
    </rPh>
    <phoneticPr fontId="2"/>
  </si>
  <si>
    <t>オーシャンホール控室（全室）</t>
    <rPh sb="8" eb="10">
      <t>ヒカエシツ</t>
    </rPh>
    <rPh sb="11" eb="13">
      <t>ゼンシツ</t>
    </rPh>
    <phoneticPr fontId="2"/>
  </si>
  <si>
    <t>車寄せ、ロビー、エントランスホールその他上記以外の施設</t>
    <rPh sb="0" eb="1">
      <t>クルマ</t>
    </rPh>
    <rPh sb="1" eb="2">
      <t>ヨ</t>
    </rPh>
    <rPh sb="19" eb="20">
      <t>タ</t>
    </rPh>
    <rPh sb="20" eb="22">
      <t>ジョウキ</t>
    </rPh>
    <rPh sb="22" eb="24">
      <t>イガイ</t>
    </rPh>
    <rPh sb="25" eb="27">
      <t>シセツ</t>
    </rPh>
    <phoneticPr fontId="2"/>
  </si>
  <si>
    <t>沖縄県立奥武山総合運動場の設置及び管理に関する条例</t>
  </si>
  <si>
    <t>体育施設の利用料金（アマチュアスポーツ等の催物に専用する場合）陸上競技場</t>
    <rPh sb="0" eb="2">
      <t>タイイク</t>
    </rPh>
    <rPh sb="2" eb="4">
      <t>シセツ</t>
    </rPh>
    <rPh sb="5" eb="7">
      <t>リヨウ</t>
    </rPh>
    <rPh sb="7" eb="9">
      <t>リョウキン</t>
    </rPh>
    <rPh sb="19" eb="20">
      <t>トウ</t>
    </rPh>
    <rPh sb="21" eb="23">
      <t>モヨオシモノ</t>
    </rPh>
    <rPh sb="24" eb="26">
      <t>センヨウ</t>
    </rPh>
    <rPh sb="28" eb="30">
      <t>バアイ</t>
    </rPh>
    <rPh sb="31" eb="33">
      <t>リクジョウ</t>
    </rPh>
    <rPh sb="33" eb="36">
      <t>キョウギジョウ</t>
    </rPh>
    <phoneticPr fontId="2"/>
  </si>
  <si>
    <t>【児童・生徒】9時～13時</t>
    <rPh sb="1" eb="3">
      <t>ジドウ</t>
    </rPh>
    <rPh sb="4" eb="6">
      <t>セイト</t>
    </rPh>
    <rPh sb="8" eb="9">
      <t>ジ</t>
    </rPh>
    <rPh sb="12" eb="13">
      <t>ジ</t>
    </rPh>
    <phoneticPr fontId="2"/>
  </si>
  <si>
    <t>スポーツ振興課</t>
  </si>
  <si>
    <t>【児童・生徒】13時～17時</t>
    <rPh sb="1" eb="3">
      <t>ジドウ</t>
    </rPh>
    <rPh sb="4" eb="6">
      <t>セイト</t>
    </rPh>
    <rPh sb="9" eb="10">
      <t>ジ</t>
    </rPh>
    <rPh sb="13" eb="14">
      <t>ジ</t>
    </rPh>
    <phoneticPr fontId="2"/>
  </si>
  <si>
    <t>【児童・生徒】9時～17時</t>
    <rPh sb="1" eb="3">
      <t>ジドウ</t>
    </rPh>
    <rPh sb="4" eb="6">
      <t>セイト</t>
    </rPh>
    <rPh sb="8" eb="9">
      <t>ジ</t>
    </rPh>
    <rPh sb="12" eb="13">
      <t>ジ</t>
    </rPh>
    <phoneticPr fontId="2"/>
  </si>
  <si>
    <t>【児童・生徒】時間外</t>
    <rPh sb="1" eb="3">
      <t>ジドウ</t>
    </rPh>
    <rPh sb="4" eb="6">
      <t>セイト</t>
    </rPh>
    <rPh sb="7" eb="10">
      <t>ジカンガイ</t>
    </rPh>
    <phoneticPr fontId="2"/>
  </si>
  <si>
    <t>【一般・学生】9時～13時</t>
    <rPh sb="1" eb="3">
      <t>イッパン</t>
    </rPh>
    <rPh sb="4" eb="6">
      <t>ガクセイ</t>
    </rPh>
    <rPh sb="8" eb="9">
      <t>ジ</t>
    </rPh>
    <rPh sb="12" eb="13">
      <t>ジ</t>
    </rPh>
    <phoneticPr fontId="2"/>
  </si>
  <si>
    <t>【一般・学生】13時～17時</t>
    <rPh sb="1" eb="3">
      <t>イッパン</t>
    </rPh>
    <rPh sb="4" eb="6">
      <t>ガクセイ</t>
    </rPh>
    <rPh sb="9" eb="10">
      <t>ジ</t>
    </rPh>
    <rPh sb="13" eb="14">
      <t>ジ</t>
    </rPh>
    <phoneticPr fontId="2"/>
  </si>
  <si>
    <t>【一般・学生】9時～17時</t>
    <rPh sb="1" eb="3">
      <t>イッパン</t>
    </rPh>
    <rPh sb="4" eb="6">
      <t>ガクセイ</t>
    </rPh>
    <rPh sb="8" eb="9">
      <t>ジ</t>
    </rPh>
    <rPh sb="12" eb="13">
      <t>ジ</t>
    </rPh>
    <phoneticPr fontId="2"/>
  </si>
  <si>
    <t>【一般・学生】時間外</t>
    <rPh sb="1" eb="3">
      <t>イッパン</t>
    </rPh>
    <rPh sb="4" eb="6">
      <t>ガクセイ</t>
    </rPh>
    <rPh sb="7" eb="10">
      <t>ジカンガイ</t>
    </rPh>
    <phoneticPr fontId="2"/>
  </si>
  <si>
    <t>【高齢者】9時～13時</t>
    <rPh sb="1" eb="4">
      <t>コウレイシャ</t>
    </rPh>
    <rPh sb="6" eb="7">
      <t>ジ</t>
    </rPh>
    <rPh sb="10" eb="11">
      <t>ジ</t>
    </rPh>
    <phoneticPr fontId="2"/>
  </si>
  <si>
    <t>【高齢者】13時～17時</t>
    <rPh sb="7" eb="8">
      <t>ジ</t>
    </rPh>
    <rPh sb="11" eb="12">
      <t>ジ</t>
    </rPh>
    <phoneticPr fontId="2"/>
  </si>
  <si>
    <t>【高齢者】】9時～17時</t>
    <rPh sb="1" eb="4">
      <t>コウレイシャ</t>
    </rPh>
    <rPh sb="7" eb="8">
      <t>ジ</t>
    </rPh>
    <rPh sb="11" eb="12">
      <t>ジ</t>
    </rPh>
    <phoneticPr fontId="2"/>
  </si>
  <si>
    <t>【高齢者】時間外</t>
    <rPh sb="5" eb="8">
      <t>ジカンガイ</t>
    </rPh>
    <phoneticPr fontId="2"/>
  </si>
  <si>
    <t>体育施設の利用料金
（その他の催物に専用する場合）陸上競技場</t>
    <rPh sb="0" eb="2">
      <t>タイイク</t>
    </rPh>
    <rPh sb="2" eb="4">
      <t>シセツ</t>
    </rPh>
    <rPh sb="5" eb="7">
      <t>リヨウ</t>
    </rPh>
    <rPh sb="7" eb="9">
      <t>リョウキン</t>
    </rPh>
    <rPh sb="13" eb="14">
      <t>タ</t>
    </rPh>
    <rPh sb="15" eb="16">
      <t>モヨオ</t>
    </rPh>
    <rPh sb="16" eb="17">
      <t>モノ</t>
    </rPh>
    <rPh sb="18" eb="20">
      <t>センヨウ</t>
    </rPh>
    <rPh sb="22" eb="24">
      <t>バアイ</t>
    </rPh>
    <rPh sb="25" eb="27">
      <t>リクジョウ</t>
    </rPh>
    <rPh sb="27" eb="30">
      <t>キョウギジョウ</t>
    </rPh>
    <phoneticPr fontId="2"/>
  </si>
  <si>
    <t>9時～13時</t>
    <rPh sb="1" eb="2">
      <t>ジ</t>
    </rPh>
    <rPh sb="5" eb="6">
      <t>ジ</t>
    </rPh>
    <phoneticPr fontId="2"/>
  </si>
  <si>
    <t>13時～17時</t>
    <rPh sb="2" eb="3">
      <t>ジ</t>
    </rPh>
    <rPh sb="6" eb="7">
      <t>ジ</t>
    </rPh>
    <phoneticPr fontId="2"/>
  </si>
  <si>
    <t>9時～17時</t>
    <rPh sb="1" eb="2">
      <t>ジ</t>
    </rPh>
    <rPh sb="5" eb="6">
      <t>ジ</t>
    </rPh>
    <phoneticPr fontId="2"/>
  </si>
  <si>
    <t>時間外</t>
    <rPh sb="0" eb="3">
      <t>ジカンガイ</t>
    </rPh>
    <phoneticPr fontId="2"/>
  </si>
  <si>
    <t>体育施設の利用料金（個人利用）陸上競技場</t>
    <rPh sb="0" eb="2">
      <t>タイイク</t>
    </rPh>
    <rPh sb="2" eb="4">
      <t>シセツ</t>
    </rPh>
    <rPh sb="5" eb="7">
      <t>リヨウ</t>
    </rPh>
    <rPh sb="7" eb="9">
      <t>リョウキン</t>
    </rPh>
    <rPh sb="10" eb="12">
      <t>コジン</t>
    </rPh>
    <rPh sb="12" eb="14">
      <t>リヨウ</t>
    </rPh>
    <rPh sb="15" eb="17">
      <t>リクジョウ</t>
    </rPh>
    <rPh sb="17" eb="20">
      <t>キョウギジョウ</t>
    </rPh>
    <phoneticPr fontId="2"/>
  </si>
  <si>
    <t>【児童・生徒】17時～21時</t>
    <rPh sb="1" eb="3">
      <t>ジドウ</t>
    </rPh>
    <rPh sb="4" eb="6">
      <t>セイト</t>
    </rPh>
    <rPh sb="9" eb="10">
      <t>ジ</t>
    </rPh>
    <rPh sb="13" eb="14">
      <t>ジ</t>
    </rPh>
    <phoneticPr fontId="2"/>
  </si>
  <si>
    <t>【児童・生徒】回数券11枚</t>
    <rPh sb="1" eb="3">
      <t>ジドウ</t>
    </rPh>
    <rPh sb="4" eb="6">
      <t>セイト</t>
    </rPh>
    <rPh sb="7" eb="10">
      <t>カイスウケン</t>
    </rPh>
    <rPh sb="12" eb="13">
      <t>マイ</t>
    </rPh>
    <phoneticPr fontId="2"/>
  </si>
  <si>
    <t>【一般・学生】17時～21時</t>
    <rPh sb="1" eb="3">
      <t>イッパン</t>
    </rPh>
    <rPh sb="4" eb="6">
      <t>ガクセイ</t>
    </rPh>
    <rPh sb="9" eb="10">
      <t>ジ</t>
    </rPh>
    <rPh sb="13" eb="14">
      <t>ジ</t>
    </rPh>
    <phoneticPr fontId="2"/>
  </si>
  <si>
    <t>【一般・学生】回数券11枚</t>
    <rPh sb="1" eb="3">
      <t>イッパン</t>
    </rPh>
    <rPh sb="4" eb="6">
      <t>ガクセイ</t>
    </rPh>
    <rPh sb="7" eb="10">
      <t>カイスウケン</t>
    </rPh>
    <rPh sb="12" eb="13">
      <t>マイ</t>
    </rPh>
    <phoneticPr fontId="2"/>
  </si>
  <si>
    <t>【高齢者】】17時～21時</t>
    <rPh sb="1" eb="4">
      <t>コウレイシャ</t>
    </rPh>
    <rPh sb="8" eb="9">
      <t>ジ</t>
    </rPh>
    <rPh sb="12" eb="13">
      <t>ジ</t>
    </rPh>
    <phoneticPr fontId="2"/>
  </si>
  <si>
    <t>【高齢者】回数券11枚</t>
    <rPh sb="5" eb="8">
      <t>カイスウケン</t>
    </rPh>
    <rPh sb="10" eb="11">
      <t>マイ</t>
    </rPh>
    <phoneticPr fontId="2"/>
  </si>
  <si>
    <t>施設設備の利用料金
場内放送装置</t>
    <rPh sb="0" eb="2">
      <t>シセツ</t>
    </rPh>
    <rPh sb="2" eb="4">
      <t>セツビ</t>
    </rPh>
    <rPh sb="5" eb="7">
      <t>リヨウ</t>
    </rPh>
    <rPh sb="7" eb="9">
      <t>リョウキン</t>
    </rPh>
    <rPh sb="10" eb="12">
      <t>ジョウナイ</t>
    </rPh>
    <rPh sb="12" eb="14">
      <t>ホウソウ</t>
    </rPh>
    <rPh sb="14" eb="16">
      <t>ソウチ</t>
    </rPh>
    <phoneticPr fontId="2"/>
  </si>
  <si>
    <t>施設設備の利用料金
場内放送装置</t>
  </si>
  <si>
    <t>屋外照明（専用利用の場合）</t>
    <rPh sb="0" eb="2">
      <t>オクガイ</t>
    </rPh>
    <rPh sb="2" eb="4">
      <t>ショウメイ</t>
    </rPh>
    <rPh sb="5" eb="7">
      <t>センヨウ</t>
    </rPh>
    <rPh sb="7" eb="9">
      <t>リヨウ</t>
    </rPh>
    <rPh sb="10" eb="12">
      <t>バアイ</t>
    </rPh>
    <phoneticPr fontId="2"/>
  </si>
  <si>
    <t>陸上競技場（屋外照明）児童・生徒
全点灯</t>
    <rPh sb="0" eb="2">
      <t>リクジョウ</t>
    </rPh>
    <rPh sb="2" eb="4">
      <t>キョウギ</t>
    </rPh>
    <rPh sb="4" eb="5">
      <t>ジョウ</t>
    </rPh>
    <rPh sb="6" eb="8">
      <t>オクガイ</t>
    </rPh>
    <rPh sb="8" eb="10">
      <t>ショウメイ</t>
    </rPh>
    <rPh sb="11" eb="13">
      <t>ジドウ</t>
    </rPh>
    <rPh sb="14" eb="16">
      <t>セイト</t>
    </rPh>
    <rPh sb="17" eb="18">
      <t>ゼン</t>
    </rPh>
    <rPh sb="18" eb="20">
      <t>テントウ</t>
    </rPh>
    <phoneticPr fontId="2"/>
  </si>
  <si>
    <t>陸上競技場（屋外照明）児童・生徒
2分の１点灯</t>
    <rPh sb="0" eb="2">
      <t>リクジョウ</t>
    </rPh>
    <rPh sb="2" eb="4">
      <t>キョウギ</t>
    </rPh>
    <rPh sb="4" eb="5">
      <t>ジョウ</t>
    </rPh>
    <rPh sb="6" eb="8">
      <t>オクガイ</t>
    </rPh>
    <rPh sb="8" eb="10">
      <t>ショウメイ</t>
    </rPh>
    <rPh sb="11" eb="13">
      <t>ジドウ</t>
    </rPh>
    <rPh sb="14" eb="16">
      <t>セイト</t>
    </rPh>
    <rPh sb="18" eb="19">
      <t>ブン</t>
    </rPh>
    <rPh sb="21" eb="23">
      <t>テントウ</t>
    </rPh>
    <phoneticPr fontId="2"/>
  </si>
  <si>
    <t>陸上競技場（屋外照明）一般・学生
全点灯</t>
    <rPh sb="0" eb="2">
      <t>リクジョウ</t>
    </rPh>
    <rPh sb="2" eb="4">
      <t>キョウギ</t>
    </rPh>
    <rPh sb="4" eb="5">
      <t>ジョウ</t>
    </rPh>
    <rPh sb="6" eb="8">
      <t>オクガイ</t>
    </rPh>
    <rPh sb="8" eb="10">
      <t>ショウメイ</t>
    </rPh>
    <rPh sb="11" eb="13">
      <t>イッパン</t>
    </rPh>
    <rPh sb="14" eb="16">
      <t>ガクセイ</t>
    </rPh>
    <rPh sb="17" eb="18">
      <t>ゼン</t>
    </rPh>
    <rPh sb="18" eb="20">
      <t>テントウ</t>
    </rPh>
    <phoneticPr fontId="2"/>
  </si>
  <si>
    <t>陸上競技場（屋外照明）一般・学生
2分の１点灯</t>
    <rPh sb="0" eb="2">
      <t>リクジョウ</t>
    </rPh>
    <rPh sb="2" eb="4">
      <t>キョウギ</t>
    </rPh>
    <rPh sb="4" eb="5">
      <t>ジョウ</t>
    </rPh>
    <rPh sb="6" eb="8">
      <t>オクガイ</t>
    </rPh>
    <rPh sb="8" eb="10">
      <t>ショウメイ</t>
    </rPh>
    <rPh sb="11" eb="13">
      <t>イッパン</t>
    </rPh>
    <rPh sb="14" eb="16">
      <t>ガクセイ</t>
    </rPh>
    <rPh sb="18" eb="19">
      <t>ブン</t>
    </rPh>
    <rPh sb="21" eb="23">
      <t>テントウ</t>
    </rPh>
    <phoneticPr fontId="2"/>
  </si>
  <si>
    <t>陸上競技場（屋外照明）高齢者
全点灯</t>
    <rPh sb="0" eb="2">
      <t>リクジョウ</t>
    </rPh>
    <rPh sb="2" eb="4">
      <t>キョウギ</t>
    </rPh>
    <rPh sb="4" eb="5">
      <t>ジョウ</t>
    </rPh>
    <rPh sb="6" eb="8">
      <t>オクガイ</t>
    </rPh>
    <rPh sb="8" eb="10">
      <t>ショウメイ</t>
    </rPh>
    <rPh sb="11" eb="14">
      <t>コウレイシャ</t>
    </rPh>
    <rPh sb="15" eb="16">
      <t>ゼン</t>
    </rPh>
    <rPh sb="16" eb="18">
      <t>テントウ</t>
    </rPh>
    <phoneticPr fontId="2"/>
  </si>
  <si>
    <t>陸上競技場（屋外照明）高齢者
2分の１点灯</t>
    <rPh sb="0" eb="2">
      <t>リクジョウ</t>
    </rPh>
    <rPh sb="2" eb="4">
      <t>キョウギ</t>
    </rPh>
    <rPh sb="4" eb="5">
      <t>ジョウ</t>
    </rPh>
    <rPh sb="6" eb="8">
      <t>オクガイ</t>
    </rPh>
    <rPh sb="8" eb="10">
      <t>ショウメイ</t>
    </rPh>
    <rPh sb="11" eb="14">
      <t>コウレイシャ</t>
    </rPh>
    <rPh sb="16" eb="17">
      <t>ブン</t>
    </rPh>
    <rPh sb="19" eb="21">
      <t>テントウ</t>
    </rPh>
    <phoneticPr fontId="2"/>
  </si>
  <si>
    <t>用具の利用料金　棒高跳用1式</t>
    <rPh sb="0" eb="2">
      <t>ヨウグ</t>
    </rPh>
    <rPh sb="3" eb="5">
      <t>リヨウ</t>
    </rPh>
    <rPh sb="5" eb="7">
      <t>リョウキン</t>
    </rPh>
    <rPh sb="8" eb="11">
      <t>ボウタカト</t>
    </rPh>
    <rPh sb="11" eb="12">
      <t>ヨウ</t>
    </rPh>
    <rPh sb="13" eb="14">
      <t>シキ</t>
    </rPh>
    <phoneticPr fontId="2"/>
  </si>
  <si>
    <t>1回につき</t>
    <rPh sb="1" eb="2">
      <t>カイ</t>
    </rPh>
    <phoneticPr fontId="2"/>
  </si>
  <si>
    <t>用具の利用料金　走高跳用1式</t>
    <rPh sb="0" eb="2">
      <t>ヨウグ</t>
    </rPh>
    <rPh sb="3" eb="5">
      <t>リヨウ</t>
    </rPh>
    <rPh sb="5" eb="7">
      <t>リョウキン</t>
    </rPh>
    <rPh sb="8" eb="9">
      <t>ソウ</t>
    </rPh>
    <rPh sb="9" eb="11">
      <t>タカトビ</t>
    </rPh>
    <rPh sb="11" eb="12">
      <t>ヨウ</t>
    </rPh>
    <rPh sb="13" eb="14">
      <t>シキ</t>
    </rPh>
    <phoneticPr fontId="2"/>
  </si>
  <si>
    <t>用具の利用料金　決勝審判台</t>
    <rPh sb="0" eb="2">
      <t>ヨウグ</t>
    </rPh>
    <rPh sb="3" eb="5">
      <t>リヨウ</t>
    </rPh>
    <rPh sb="5" eb="7">
      <t>リョウキン</t>
    </rPh>
    <rPh sb="8" eb="10">
      <t>ケッショウ</t>
    </rPh>
    <rPh sb="10" eb="12">
      <t>シンパン</t>
    </rPh>
    <rPh sb="12" eb="13">
      <t>ダイ</t>
    </rPh>
    <phoneticPr fontId="2"/>
  </si>
  <si>
    <t>用具の利用料金　着地測定器</t>
    <rPh sb="0" eb="2">
      <t>ヨウグ</t>
    </rPh>
    <rPh sb="3" eb="5">
      <t>リヨウ</t>
    </rPh>
    <rPh sb="5" eb="7">
      <t>リョウキン</t>
    </rPh>
    <rPh sb="8" eb="10">
      <t>チャクチ</t>
    </rPh>
    <rPh sb="10" eb="12">
      <t>ソクテイ</t>
    </rPh>
    <rPh sb="12" eb="13">
      <t>キ</t>
    </rPh>
    <phoneticPr fontId="2"/>
  </si>
  <si>
    <t>用具の利用料金　移動障害物一式</t>
    <rPh sb="0" eb="2">
      <t>ヨウグ</t>
    </rPh>
    <rPh sb="3" eb="5">
      <t>リヨウ</t>
    </rPh>
    <rPh sb="5" eb="7">
      <t>リョウキン</t>
    </rPh>
    <rPh sb="8" eb="10">
      <t>イドウ</t>
    </rPh>
    <rPh sb="10" eb="13">
      <t>ショウガイブツ</t>
    </rPh>
    <rPh sb="13" eb="15">
      <t>イッシキ</t>
    </rPh>
    <phoneticPr fontId="2"/>
  </si>
  <si>
    <t>用具の利用料金　上記以外のもの1点につき</t>
    <rPh sb="0" eb="2">
      <t>ヨウグ</t>
    </rPh>
    <rPh sb="3" eb="5">
      <t>リヨウ</t>
    </rPh>
    <rPh sb="5" eb="7">
      <t>リョウキン</t>
    </rPh>
    <rPh sb="8" eb="10">
      <t>ジョウキ</t>
    </rPh>
    <rPh sb="10" eb="12">
      <t>イガイ</t>
    </rPh>
    <rPh sb="16" eb="17">
      <t>テン</t>
    </rPh>
    <phoneticPr fontId="2"/>
  </si>
  <si>
    <t>体育施設の利用料金（アマチュアスポーツ等の催物に専用する場合）</t>
    <rPh sb="0" eb="2">
      <t>タイイク</t>
    </rPh>
    <rPh sb="2" eb="4">
      <t>シセツ</t>
    </rPh>
    <rPh sb="5" eb="7">
      <t>リヨウ</t>
    </rPh>
    <rPh sb="7" eb="9">
      <t>リョウキン</t>
    </rPh>
    <rPh sb="19" eb="20">
      <t>トウ</t>
    </rPh>
    <rPh sb="21" eb="23">
      <t>モヨオシモノ</t>
    </rPh>
    <rPh sb="24" eb="26">
      <t>センヨウ</t>
    </rPh>
    <rPh sb="28" eb="30">
      <t>バアイ</t>
    </rPh>
    <phoneticPr fontId="2"/>
  </si>
  <si>
    <t>補助競技場【児童・生徒】9時～13時</t>
    <rPh sb="0" eb="2">
      <t>ホジョ</t>
    </rPh>
    <rPh sb="2" eb="5">
      <t>キョウギジョウ</t>
    </rPh>
    <rPh sb="13" eb="14">
      <t>ジ</t>
    </rPh>
    <rPh sb="17" eb="18">
      <t>ジ</t>
    </rPh>
    <phoneticPr fontId="2"/>
  </si>
  <si>
    <t>補助競技場【児童・生徒】13時～17時</t>
    <rPh sb="14" eb="15">
      <t>ジ</t>
    </rPh>
    <rPh sb="18" eb="19">
      <t>ジ</t>
    </rPh>
    <phoneticPr fontId="2"/>
  </si>
  <si>
    <t>補助競技場【児童・生徒】9時～17時</t>
    <rPh sb="13" eb="14">
      <t>ジ</t>
    </rPh>
    <rPh sb="17" eb="18">
      <t>ジ</t>
    </rPh>
    <phoneticPr fontId="2"/>
  </si>
  <si>
    <t>補助競技場【児童・生徒】時間外</t>
    <rPh sb="12" eb="15">
      <t>ジカンガイ</t>
    </rPh>
    <phoneticPr fontId="2"/>
  </si>
  <si>
    <t>補助競技場【一般・学生】9時～13時</t>
    <rPh sb="13" eb="14">
      <t>ジ</t>
    </rPh>
    <rPh sb="17" eb="18">
      <t>ジ</t>
    </rPh>
    <phoneticPr fontId="2"/>
  </si>
  <si>
    <t>補助競技場【一般・学生】13時～17時</t>
    <rPh sb="14" eb="15">
      <t>ジ</t>
    </rPh>
    <rPh sb="18" eb="19">
      <t>ジ</t>
    </rPh>
    <phoneticPr fontId="2"/>
  </si>
  <si>
    <t>補助競技場【一般・学生】9時～17時</t>
    <rPh sb="13" eb="14">
      <t>ジ</t>
    </rPh>
    <rPh sb="17" eb="18">
      <t>ジ</t>
    </rPh>
    <phoneticPr fontId="2"/>
  </si>
  <si>
    <t>補助競技場【一般・学生】時間外</t>
    <rPh sb="12" eb="15">
      <t>ジカンガイ</t>
    </rPh>
    <phoneticPr fontId="2"/>
  </si>
  <si>
    <t>補助競技場【高齢者】9時～13時</t>
    <rPh sb="11" eb="12">
      <t>ジ</t>
    </rPh>
    <rPh sb="15" eb="16">
      <t>ジ</t>
    </rPh>
    <phoneticPr fontId="2"/>
  </si>
  <si>
    <t>補助競技場【高齢者】13時～17時</t>
    <rPh sb="12" eb="13">
      <t>ジ</t>
    </rPh>
    <rPh sb="16" eb="17">
      <t>ジ</t>
    </rPh>
    <phoneticPr fontId="2"/>
  </si>
  <si>
    <t>補助競技場【高齢者】9時～17時</t>
    <rPh sb="11" eb="12">
      <t>ジ</t>
    </rPh>
    <rPh sb="15" eb="16">
      <t>ジ</t>
    </rPh>
    <phoneticPr fontId="2"/>
  </si>
  <si>
    <t>補助競技場【高齢者】時間外</t>
    <rPh sb="10" eb="13">
      <t>ジカンガイ</t>
    </rPh>
    <phoneticPr fontId="2"/>
  </si>
  <si>
    <t>体育施設の利用料金
（その他の催物に専用する場合）</t>
    <rPh sb="0" eb="2">
      <t>タイイク</t>
    </rPh>
    <rPh sb="2" eb="4">
      <t>シセツ</t>
    </rPh>
    <rPh sb="5" eb="7">
      <t>リヨウ</t>
    </rPh>
    <rPh sb="7" eb="9">
      <t>リョウキン</t>
    </rPh>
    <rPh sb="13" eb="14">
      <t>タ</t>
    </rPh>
    <rPh sb="15" eb="16">
      <t>モヨオ</t>
    </rPh>
    <rPh sb="16" eb="17">
      <t>モノ</t>
    </rPh>
    <rPh sb="18" eb="20">
      <t>センヨウ</t>
    </rPh>
    <rPh sb="22" eb="24">
      <t>バアイ</t>
    </rPh>
    <phoneticPr fontId="2"/>
  </si>
  <si>
    <t>体育施設の利用料金
（その他の催物に専用する場合）庭球場</t>
    <rPh sb="0" eb="2">
      <t>タイイク</t>
    </rPh>
    <rPh sb="2" eb="4">
      <t>シセツ</t>
    </rPh>
    <rPh sb="5" eb="7">
      <t>リヨウ</t>
    </rPh>
    <rPh sb="7" eb="9">
      <t>リョウキン</t>
    </rPh>
    <rPh sb="13" eb="14">
      <t>タ</t>
    </rPh>
    <rPh sb="15" eb="16">
      <t>モヨオ</t>
    </rPh>
    <rPh sb="16" eb="17">
      <t>モノ</t>
    </rPh>
    <rPh sb="18" eb="20">
      <t>センヨウ</t>
    </rPh>
    <rPh sb="22" eb="24">
      <t>バアイ</t>
    </rPh>
    <rPh sb="25" eb="27">
      <t>テイキュウ</t>
    </rPh>
    <rPh sb="27" eb="28">
      <t>ジョウ</t>
    </rPh>
    <phoneticPr fontId="2"/>
  </si>
  <si>
    <t>体育施設の利用料金
（その他の催物に専用する場合）庭球場</t>
    <rPh sb="0" eb="2">
      <t>タイイク</t>
    </rPh>
    <rPh sb="2" eb="4">
      <t>シセツ</t>
    </rPh>
    <rPh sb="5" eb="7">
      <t>リヨウ</t>
    </rPh>
    <rPh sb="7" eb="9">
      <t>リョウキン</t>
    </rPh>
    <rPh sb="13" eb="14">
      <t>タ</t>
    </rPh>
    <rPh sb="15" eb="16">
      <t>モヨオ</t>
    </rPh>
    <rPh sb="16" eb="17">
      <t>モノ</t>
    </rPh>
    <rPh sb="18" eb="20">
      <t>センヨウ</t>
    </rPh>
    <rPh sb="22" eb="24">
      <t>バアイ</t>
    </rPh>
    <phoneticPr fontId="2"/>
  </si>
  <si>
    <t>【児童・生徒】時間外</t>
    <rPh sb="7" eb="10">
      <t>ジカンガイ</t>
    </rPh>
    <phoneticPr fontId="2"/>
  </si>
  <si>
    <t>【高齢者】9時～13時</t>
    <rPh sb="6" eb="7">
      <t>ジ</t>
    </rPh>
    <rPh sb="10" eb="11">
      <t>ジ</t>
    </rPh>
    <phoneticPr fontId="2"/>
  </si>
  <si>
    <t>【高齢者】9時～17時</t>
    <rPh sb="6" eb="7">
      <t>ジ</t>
    </rPh>
    <rPh sb="10" eb="11">
      <t>ジ</t>
    </rPh>
    <phoneticPr fontId="2"/>
  </si>
  <si>
    <t>体育施設の利用料金（個人利用）庭球場</t>
    <rPh sb="0" eb="2">
      <t>タイイク</t>
    </rPh>
    <rPh sb="2" eb="4">
      <t>シセツ</t>
    </rPh>
    <rPh sb="5" eb="7">
      <t>リヨウ</t>
    </rPh>
    <rPh sb="7" eb="9">
      <t>リョウキン</t>
    </rPh>
    <rPh sb="10" eb="12">
      <t>コジン</t>
    </rPh>
    <rPh sb="12" eb="14">
      <t>リヨウ</t>
    </rPh>
    <rPh sb="15" eb="18">
      <t>テイキュウジョウ</t>
    </rPh>
    <phoneticPr fontId="2"/>
  </si>
  <si>
    <t>【児童・生徒】1時間につき</t>
    <rPh sb="1" eb="3">
      <t>ジドウ</t>
    </rPh>
    <rPh sb="4" eb="6">
      <t>セイト</t>
    </rPh>
    <rPh sb="8" eb="10">
      <t>ジカン</t>
    </rPh>
    <phoneticPr fontId="2"/>
  </si>
  <si>
    <t>【一般・学生】1時間につき</t>
    <rPh sb="1" eb="3">
      <t>イッパン</t>
    </rPh>
    <rPh sb="4" eb="6">
      <t>ガクセイ</t>
    </rPh>
    <rPh sb="8" eb="10">
      <t>ジカン</t>
    </rPh>
    <phoneticPr fontId="2"/>
  </si>
  <si>
    <t>【高齢者】1時間につき</t>
    <rPh sb="1" eb="4">
      <t>コウレイシャ</t>
    </rPh>
    <rPh sb="6" eb="8">
      <t>ジカン</t>
    </rPh>
    <phoneticPr fontId="2"/>
  </si>
  <si>
    <t>【高齢者】時間外</t>
    <rPh sb="1" eb="4">
      <t>コウレイシャ</t>
    </rPh>
    <rPh sb="5" eb="8">
      <t>ジカンガイ</t>
    </rPh>
    <phoneticPr fontId="2"/>
  </si>
  <si>
    <t>施設設備の利用料金
会議室</t>
    <rPh sb="0" eb="2">
      <t>シセツ</t>
    </rPh>
    <rPh sb="2" eb="4">
      <t>セツビ</t>
    </rPh>
    <rPh sb="5" eb="7">
      <t>リヨウ</t>
    </rPh>
    <rPh sb="7" eb="9">
      <t>リョウキン</t>
    </rPh>
    <rPh sb="10" eb="13">
      <t>カイギシツ</t>
    </rPh>
    <phoneticPr fontId="2"/>
  </si>
  <si>
    <t>施設設備の利用料金
シャワー</t>
    <rPh sb="0" eb="2">
      <t>シセツ</t>
    </rPh>
    <rPh sb="2" eb="4">
      <t>セツビ</t>
    </rPh>
    <rPh sb="5" eb="7">
      <t>リヨウ</t>
    </rPh>
    <rPh sb="7" eb="9">
      <t>リョウキン</t>
    </rPh>
    <phoneticPr fontId="2"/>
  </si>
  <si>
    <t>施設設備の利用料金
器具</t>
    <rPh sb="0" eb="2">
      <t>シセツ</t>
    </rPh>
    <rPh sb="2" eb="4">
      <t>セツビ</t>
    </rPh>
    <rPh sb="5" eb="7">
      <t>リヨウ</t>
    </rPh>
    <rPh sb="7" eb="9">
      <t>リョウキン</t>
    </rPh>
    <rPh sb="10" eb="12">
      <t>キグ</t>
    </rPh>
    <phoneticPr fontId="2"/>
  </si>
  <si>
    <t>1点につき</t>
    <rPh sb="1" eb="2">
      <t>テン</t>
    </rPh>
    <phoneticPr fontId="2"/>
  </si>
  <si>
    <t>奥武山水泳プール
専用利用　25メートルプール</t>
    <rPh sb="0" eb="3">
      <t>オウノヤマ</t>
    </rPh>
    <rPh sb="3" eb="5">
      <t>スイエイ</t>
    </rPh>
    <rPh sb="9" eb="11">
      <t>センヨウ</t>
    </rPh>
    <rPh sb="11" eb="13">
      <t>リヨウ</t>
    </rPh>
    <phoneticPr fontId="2"/>
  </si>
  <si>
    <t>【児童・生徒】1時間</t>
    <rPh sb="8" eb="10">
      <t>ジカン</t>
    </rPh>
    <phoneticPr fontId="2"/>
  </si>
  <si>
    <t>【一般・学生】1時間</t>
    <rPh sb="8" eb="10">
      <t>ジカン</t>
    </rPh>
    <phoneticPr fontId="2"/>
  </si>
  <si>
    <t>【高齢者】1時間</t>
    <rPh sb="1" eb="4">
      <t>コウレイシャ</t>
    </rPh>
    <rPh sb="6" eb="8">
      <t>ジカン</t>
    </rPh>
    <phoneticPr fontId="2"/>
  </si>
  <si>
    <t>奥武山水泳プール
専用利用　50メートルプール</t>
    <rPh sb="0" eb="3">
      <t>オウノヤマ</t>
    </rPh>
    <rPh sb="3" eb="5">
      <t>スイエイ</t>
    </rPh>
    <rPh sb="9" eb="11">
      <t>センヨウ</t>
    </rPh>
    <rPh sb="11" eb="13">
      <t>リヨウ</t>
    </rPh>
    <phoneticPr fontId="2"/>
  </si>
  <si>
    <t>奥武山水泳プール
専用利用　飛込みプール</t>
    <rPh sb="0" eb="3">
      <t>オウノヤマ</t>
    </rPh>
    <rPh sb="3" eb="5">
      <t>スイエイ</t>
    </rPh>
    <rPh sb="9" eb="11">
      <t>センヨウ</t>
    </rPh>
    <rPh sb="11" eb="13">
      <t>リヨウ</t>
    </rPh>
    <rPh sb="14" eb="16">
      <t>トビコミ</t>
    </rPh>
    <phoneticPr fontId="2"/>
  </si>
  <si>
    <t>奥武山水泳プール
個人利用　</t>
    <rPh sb="0" eb="3">
      <t>オウノヤマ</t>
    </rPh>
    <rPh sb="3" eb="5">
      <t>スイエイ</t>
    </rPh>
    <rPh sb="9" eb="11">
      <t>コジン</t>
    </rPh>
    <rPh sb="11" eb="13">
      <t>リヨウ</t>
    </rPh>
    <phoneticPr fontId="2"/>
  </si>
  <si>
    <t>【児童・生徒】2時間</t>
    <rPh sb="8" eb="10">
      <t>ジカン</t>
    </rPh>
    <phoneticPr fontId="2"/>
  </si>
  <si>
    <t>【児童・生徒】回数券11枚</t>
    <rPh sb="7" eb="10">
      <t>カイスウケン</t>
    </rPh>
    <rPh sb="12" eb="13">
      <t>マイ</t>
    </rPh>
    <phoneticPr fontId="2"/>
  </si>
  <si>
    <t>【一般・学生】2時間</t>
    <rPh sb="1" eb="3">
      <t>イッパン</t>
    </rPh>
    <rPh sb="4" eb="6">
      <t>ガクセイ</t>
    </rPh>
    <rPh sb="8" eb="10">
      <t>ジカン</t>
    </rPh>
    <phoneticPr fontId="2"/>
  </si>
  <si>
    <t>【高齢者】2時間</t>
    <rPh sb="1" eb="4">
      <t>コウレイシャ</t>
    </rPh>
    <rPh sb="6" eb="8">
      <t>ジカン</t>
    </rPh>
    <phoneticPr fontId="2"/>
  </si>
  <si>
    <t>【高齢者】回数券11枚</t>
    <rPh sb="1" eb="4">
      <t>コウレイシャ</t>
    </rPh>
    <rPh sb="5" eb="8">
      <t>カイスウケン</t>
    </rPh>
    <rPh sb="10" eb="11">
      <t>マイ</t>
    </rPh>
    <phoneticPr fontId="2"/>
  </si>
  <si>
    <t>体育施設の利用料金（アマチュアスポーツ等の催物に専用する場合）アリーナ</t>
    <rPh sb="0" eb="2">
      <t>タイイク</t>
    </rPh>
    <rPh sb="2" eb="4">
      <t>シセツ</t>
    </rPh>
    <rPh sb="5" eb="7">
      <t>リヨウ</t>
    </rPh>
    <rPh sb="7" eb="9">
      <t>リョウキン</t>
    </rPh>
    <rPh sb="19" eb="20">
      <t>トウ</t>
    </rPh>
    <rPh sb="21" eb="23">
      <t>モヨオシモノ</t>
    </rPh>
    <rPh sb="24" eb="26">
      <t>センヨウ</t>
    </rPh>
    <rPh sb="28" eb="30">
      <t>バアイ</t>
    </rPh>
    <phoneticPr fontId="2"/>
  </si>
  <si>
    <t>体育施設の利用料金（その他の催物に専用する場合・営利目的なし）アリーナ</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phoneticPr fontId="2"/>
  </si>
  <si>
    <t>体育施設の利用料金（その他の催物に専用する場合・営利目的）アリーナ</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phoneticPr fontId="2"/>
  </si>
  <si>
    <t>体育施設の利用料金（アマチュアスポーツ等の催物に専用する場合）錬成道場</t>
    <rPh sb="0" eb="2">
      <t>タイイク</t>
    </rPh>
    <rPh sb="2" eb="4">
      <t>シセツ</t>
    </rPh>
    <rPh sb="5" eb="7">
      <t>リヨウ</t>
    </rPh>
    <rPh sb="7" eb="9">
      <t>リョウキン</t>
    </rPh>
    <rPh sb="19" eb="20">
      <t>トウ</t>
    </rPh>
    <rPh sb="21" eb="23">
      <t>モヨオシモノ</t>
    </rPh>
    <rPh sb="24" eb="26">
      <t>センヨウ</t>
    </rPh>
    <rPh sb="28" eb="30">
      <t>バアイ</t>
    </rPh>
    <rPh sb="31" eb="33">
      <t>レンセイ</t>
    </rPh>
    <rPh sb="33" eb="35">
      <t>ドウジョウ</t>
    </rPh>
    <phoneticPr fontId="2"/>
  </si>
  <si>
    <t>体育施設の利用料金（アマチュアスポーツ等の催物に専用する場合）錬成道場</t>
    <rPh sb="0" eb="2">
      <t>タイイク</t>
    </rPh>
    <rPh sb="2" eb="4">
      <t>シセツ</t>
    </rPh>
    <rPh sb="5" eb="7">
      <t>リヨウ</t>
    </rPh>
    <rPh sb="7" eb="9">
      <t>リョウキン</t>
    </rPh>
    <rPh sb="19" eb="20">
      <t>トウ</t>
    </rPh>
    <rPh sb="21" eb="23">
      <t>モヨオシモノ</t>
    </rPh>
    <rPh sb="24" eb="26">
      <t>センヨウ</t>
    </rPh>
    <rPh sb="28" eb="30">
      <t>バアイ</t>
    </rPh>
    <phoneticPr fontId="2"/>
  </si>
  <si>
    <t>体育施設の利用料金（アマチュアスポーツ等の催物に専用する場合）トレーニングルーム</t>
    <rPh sb="0" eb="2">
      <t>タイイク</t>
    </rPh>
    <rPh sb="2" eb="4">
      <t>シセツ</t>
    </rPh>
    <rPh sb="5" eb="7">
      <t>リヨウ</t>
    </rPh>
    <rPh sb="7" eb="9">
      <t>リョウキン</t>
    </rPh>
    <rPh sb="19" eb="20">
      <t>トウ</t>
    </rPh>
    <rPh sb="21" eb="23">
      <t>モヨオシモノ</t>
    </rPh>
    <rPh sb="24" eb="26">
      <t>センヨウ</t>
    </rPh>
    <rPh sb="28" eb="30">
      <t>バアイ</t>
    </rPh>
    <phoneticPr fontId="2"/>
  </si>
  <si>
    <t>体育施設の利用料金（アマチュアスポーツ等の催物に専用する場合）相撲場</t>
    <rPh sb="0" eb="2">
      <t>タイイク</t>
    </rPh>
    <rPh sb="2" eb="4">
      <t>シセツ</t>
    </rPh>
    <rPh sb="5" eb="7">
      <t>リヨウ</t>
    </rPh>
    <rPh sb="7" eb="9">
      <t>リョウキン</t>
    </rPh>
    <rPh sb="19" eb="20">
      <t>トウ</t>
    </rPh>
    <rPh sb="21" eb="23">
      <t>モヨオシモノ</t>
    </rPh>
    <rPh sb="24" eb="26">
      <t>センヨウ</t>
    </rPh>
    <rPh sb="28" eb="30">
      <t>バアイ</t>
    </rPh>
    <rPh sb="31" eb="33">
      <t>スモウ</t>
    </rPh>
    <rPh sb="33" eb="34">
      <t>ジョウ</t>
    </rPh>
    <phoneticPr fontId="2"/>
  </si>
  <si>
    <t>体育施設の利用料金（アマチュアスポーツ等の催物に専用する場合）相撲場</t>
    <rPh sb="0" eb="2">
      <t>タイイク</t>
    </rPh>
    <rPh sb="2" eb="4">
      <t>シセツ</t>
    </rPh>
    <rPh sb="5" eb="7">
      <t>リヨウ</t>
    </rPh>
    <rPh sb="7" eb="9">
      <t>リョウキン</t>
    </rPh>
    <rPh sb="19" eb="20">
      <t>トウ</t>
    </rPh>
    <rPh sb="21" eb="23">
      <t>モヨオシモノ</t>
    </rPh>
    <rPh sb="24" eb="26">
      <t>センヨウ</t>
    </rPh>
    <rPh sb="28" eb="30">
      <t>バアイ</t>
    </rPh>
    <phoneticPr fontId="2"/>
  </si>
  <si>
    <t>体育施設の利用料金（アマチュアスポーツ等の催物に専用する場合）ｸﾗｲﾐﾝｸﾞｳｫｰﾙ</t>
    <rPh sb="0" eb="2">
      <t>タイイク</t>
    </rPh>
    <rPh sb="2" eb="4">
      <t>シセツ</t>
    </rPh>
    <rPh sb="5" eb="7">
      <t>リヨウ</t>
    </rPh>
    <rPh sb="7" eb="9">
      <t>リョウキン</t>
    </rPh>
    <rPh sb="19" eb="20">
      <t>トウ</t>
    </rPh>
    <rPh sb="21" eb="23">
      <t>モヨオシモノ</t>
    </rPh>
    <rPh sb="24" eb="26">
      <t>センヨウ</t>
    </rPh>
    <rPh sb="28" eb="30">
      <t>バアイ</t>
    </rPh>
    <phoneticPr fontId="2"/>
  </si>
  <si>
    <t>【一般・学生】時間外</t>
    <rPh sb="7" eb="10">
      <t>ジカンガイ</t>
    </rPh>
    <phoneticPr fontId="2"/>
  </si>
  <si>
    <t>体育施設の利用料金（その他の催物に専用する場合・営利目的なし）錬成道場</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rPh sb="31" eb="33">
      <t>レンセイ</t>
    </rPh>
    <rPh sb="33" eb="35">
      <t>ドウジョウ</t>
    </rPh>
    <phoneticPr fontId="2"/>
  </si>
  <si>
    <t>体育施設の利用料金（その他の催物に専用する場合・営利目的）錬成道場</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エイリ</t>
    </rPh>
    <rPh sb="26" eb="28">
      <t>モクテキ</t>
    </rPh>
    <rPh sb="29" eb="31">
      <t>レンセイ</t>
    </rPh>
    <rPh sb="31" eb="33">
      <t>ドウジョウ</t>
    </rPh>
    <phoneticPr fontId="2"/>
  </si>
  <si>
    <t>練成道場
個人利用　</t>
    <rPh sb="0" eb="2">
      <t>レンセイ</t>
    </rPh>
    <rPh sb="2" eb="4">
      <t>ドウジョウ</t>
    </rPh>
    <rPh sb="5" eb="7">
      <t>コジン</t>
    </rPh>
    <rPh sb="7" eb="9">
      <t>リヨウ</t>
    </rPh>
    <phoneticPr fontId="2"/>
  </si>
  <si>
    <t>【児童・生徒】2時間につき</t>
    <rPh sb="8" eb="10">
      <t>ジカン</t>
    </rPh>
    <phoneticPr fontId="2"/>
  </si>
  <si>
    <t>【一般・学生】2時間につき</t>
    <rPh sb="1" eb="3">
      <t>イッパン</t>
    </rPh>
    <rPh sb="4" eb="6">
      <t>ガクセイ</t>
    </rPh>
    <rPh sb="8" eb="10">
      <t>ジカン</t>
    </rPh>
    <phoneticPr fontId="2"/>
  </si>
  <si>
    <t>【高齢者】2時間につき</t>
    <rPh sb="1" eb="4">
      <t>コウレイシャ</t>
    </rPh>
    <rPh sb="6" eb="8">
      <t>ジカン</t>
    </rPh>
    <phoneticPr fontId="2"/>
  </si>
  <si>
    <t>施設設備の利用料金
大型映像装置</t>
    <rPh sb="0" eb="2">
      <t>シセツ</t>
    </rPh>
    <rPh sb="2" eb="4">
      <t>セツビ</t>
    </rPh>
    <rPh sb="5" eb="7">
      <t>リヨウ</t>
    </rPh>
    <rPh sb="7" eb="9">
      <t>リョウキン</t>
    </rPh>
    <rPh sb="10" eb="12">
      <t>オオガタ</t>
    </rPh>
    <rPh sb="12" eb="14">
      <t>エイゾウ</t>
    </rPh>
    <rPh sb="14" eb="16">
      <t>ソウチ</t>
    </rPh>
    <phoneticPr fontId="2"/>
  </si>
  <si>
    <t>施設設備の利用料金
場内音響装置</t>
    <rPh sb="0" eb="2">
      <t>シセツ</t>
    </rPh>
    <rPh sb="2" eb="4">
      <t>セツビ</t>
    </rPh>
    <rPh sb="5" eb="7">
      <t>リヨウ</t>
    </rPh>
    <rPh sb="7" eb="9">
      <t>リョウキン</t>
    </rPh>
    <rPh sb="10" eb="12">
      <t>ジョウナイ</t>
    </rPh>
    <rPh sb="12" eb="14">
      <t>オンキョウ</t>
    </rPh>
    <rPh sb="14" eb="16">
      <t>ソウチ</t>
    </rPh>
    <phoneticPr fontId="2"/>
  </si>
  <si>
    <t>施設設備の利用料金
役員室</t>
    <rPh sb="0" eb="2">
      <t>シセツ</t>
    </rPh>
    <rPh sb="2" eb="4">
      <t>セツビ</t>
    </rPh>
    <rPh sb="5" eb="7">
      <t>リヨウ</t>
    </rPh>
    <rPh sb="7" eb="9">
      <t>リョウキン</t>
    </rPh>
    <rPh sb="10" eb="13">
      <t>ヤクインシツ</t>
    </rPh>
    <phoneticPr fontId="2"/>
  </si>
  <si>
    <t>９時～17時</t>
    <rPh sb="1" eb="2">
      <t>ジ</t>
    </rPh>
    <rPh sb="5" eb="6">
      <t>ジ</t>
    </rPh>
    <phoneticPr fontId="2"/>
  </si>
  <si>
    <t>施設設備の利用料金
控室</t>
    <rPh sb="0" eb="2">
      <t>シセツ</t>
    </rPh>
    <rPh sb="2" eb="4">
      <t>セツビ</t>
    </rPh>
    <rPh sb="5" eb="7">
      <t>リヨウ</t>
    </rPh>
    <rPh sb="7" eb="9">
      <t>リョウキン</t>
    </rPh>
    <rPh sb="10" eb="12">
      <t>ヒカエシツ</t>
    </rPh>
    <phoneticPr fontId="2"/>
  </si>
  <si>
    <t>施設設備の利用料金場内放送装置 錬成道場</t>
    <rPh sb="0" eb="2">
      <t>シセツ</t>
    </rPh>
    <rPh sb="2" eb="4">
      <t>セツビ</t>
    </rPh>
    <rPh sb="5" eb="7">
      <t>リヨウ</t>
    </rPh>
    <rPh sb="7" eb="9">
      <t>リョウキン</t>
    </rPh>
    <rPh sb="9" eb="11">
      <t>ジョウナイ</t>
    </rPh>
    <rPh sb="11" eb="13">
      <t>ホウソウ</t>
    </rPh>
    <rPh sb="13" eb="15">
      <t>ソウチ</t>
    </rPh>
    <rPh sb="16" eb="18">
      <t>レンセイ</t>
    </rPh>
    <rPh sb="18" eb="20">
      <t>ドウジョウ</t>
    </rPh>
    <phoneticPr fontId="2"/>
  </si>
  <si>
    <t>施設設備の利用料金会議室</t>
    <rPh sb="0" eb="2">
      <t>シセツ</t>
    </rPh>
    <rPh sb="2" eb="4">
      <t>セツビ</t>
    </rPh>
    <rPh sb="5" eb="7">
      <t>リヨウ</t>
    </rPh>
    <rPh sb="7" eb="9">
      <t>リョウキン</t>
    </rPh>
    <rPh sb="9" eb="12">
      <t>カイギシツ</t>
    </rPh>
    <phoneticPr fontId="2"/>
  </si>
  <si>
    <t>施設設備の利用料金研修室</t>
    <rPh sb="0" eb="2">
      <t>シセツ</t>
    </rPh>
    <rPh sb="2" eb="4">
      <t>セツビ</t>
    </rPh>
    <rPh sb="5" eb="7">
      <t>リヨウ</t>
    </rPh>
    <rPh sb="7" eb="9">
      <t>リョウキン</t>
    </rPh>
    <rPh sb="9" eb="12">
      <t>ケンシュウシツ</t>
    </rPh>
    <phoneticPr fontId="2"/>
  </si>
  <si>
    <t>施設設備の利用料金修養室</t>
    <rPh sb="0" eb="2">
      <t>シセツ</t>
    </rPh>
    <rPh sb="2" eb="4">
      <t>セツビ</t>
    </rPh>
    <rPh sb="5" eb="7">
      <t>リヨウ</t>
    </rPh>
    <rPh sb="7" eb="9">
      <t>リョウキン</t>
    </rPh>
    <rPh sb="9" eb="12">
      <t>シュウヨウシツ</t>
    </rPh>
    <phoneticPr fontId="2"/>
  </si>
  <si>
    <t>施設設備の利用料金役員室（相撲場）</t>
    <rPh sb="0" eb="2">
      <t>シセツ</t>
    </rPh>
    <rPh sb="2" eb="4">
      <t>セツビ</t>
    </rPh>
    <rPh sb="5" eb="7">
      <t>リヨウ</t>
    </rPh>
    <rPh sb="7" eb="9">
      <t>リョウキン</t>
    </rPh>
    <rPh sb="9" eb="12">
      <t>ヤクインシツ</t>
    </rPh>
    <rPh sb="13" eb="15">
      <t>スモウ</t>
    </rPh>
    <rPh sb="15" eb="16">
      <t>バ</t>
    </rPh>
    <phoneticPr fontId="2"/>
  </si>
  <si>
    <t>用具の利用料金
電光表示装置一式</t>
    <rPh sb="0" eb="2">
      <t>ヨウグ</t>
    </rPh>
    <rPh sb="3" eb="5">
      <t>リヨウ</t>
    </rPh>
    <rPh sb="5" eb="7">
      <t>リョウキン</t>
    </rPh>
    <rPh sb="8" eb="10">
      <t>デンコウ</t>
    </rPh>
    <rPh sb="10" eb="12">
      <t>ヒョウジ</t>
    </rPh>
    <rPh sb="12" eb="14">
      <t>ソウチ</t>
    </rPh>
    <rPh sb="14" eb="16">
      <t>イッシキ</t>
    </rPh>
    <phoneticPr fontId="2"/>
  </si>
  <si>
    <t>1回</t>
    <rPh sb="1" eb="2">
      <t>カイ</t>
    </rPh>
    <phoneticPr fontId="2"/>
  </si>
  <si>
    <t>用具の利用料金
ハンドボールゴール一式</t>
    <rPh sb="0" eb="2">
      <t>ヨウグ</t>
    </rPh>
    <rPh sb="3" eb="5">
      <t>リヨウ</t>
    </rPh>
    <rPh sb="5" eb="7">
      <t>リョウキン</t>
    </rPh>
    <rPh sb="17" eb="19">
      <t>イッシキ</t>
    </rPh>
    <phoneticPr fontId="2"/>
  </si>
  <si>
    <t>用具の利用料金
移動式バスケット台一式</t>
    <rPh sb="0" eb="2">
      <t>ヨウグ</t>
    </rPh>
    <rPh sb="3" eb="5">
      <t>リヨウ</t>
    </rPh>
    <rPh sb="5" eb="7">
      <t>リョウキン</t>
    </rPh>
    <rPh sb="8" eb="11">
      <t>イドウシキ</t>
    </rPh>
    <rPh sb="16" eb="17">
      <t>ダイ</t>
    </rPh>
    <rPh sb="17" eb="19">
      <t>イッシキ</t>
    </rPh>
    <phoneticPr fontId="2"/>
  </si>
  <si>
    <t>用具の利用料金
バドミントン用支柱一式</t>
    <rPh sb="0" eb="2">
      <t>ヨウグ</t>
    </rPh>
    <rPh sb="3" eb="5">
      <t>リヨウ</t>
    </rPh>
    <rPh sb="5" eb="7">
      <t>リョウキン</t>
    </rPh>
    <rPh sb="14" eb="15">
      <t>ヨウ</t>
    </rPh>
    <rPh sb="15" eb="17">
      <t>シチュウ</t>
    </rPh>
    <rPh sb="17" eb="19">
      <t>イッシキ</t>
    </rPh>
    <phoneticPr fontId="2"/>
  </si>
  <si>
    <t>用具の利用料金
卓球台一式</t>
    <rPh sb="0" eb="2">
      <t>ヨウグ</t>
    </rPh>
    <rPh sb="3" eb="5">
      <t>リヨウ</t>
    </rPh>
    <rPh sb="5" eb="7">
      <t>リョウキン</t>
    </rPh>
    <rPh sb="8" eb="11">
      <t>タッキュウダイ</t>
    </rPh>
    <rPh sb="11" eb="13">
      <t>イッシキ</t>
    </rPh>
    <phoneticPr fontId="2"/>
  </si>
  <si>
    <t>用具の利用料金
バレーボール用支柱一式</t>
    <rPh sb="0" eb="2">
      <t>ヨウグ</t>
    </rPh>
    <rPh sb="3" eb="5">
      <t>リヨウ</t>
    </rPh>
    <rPh sb="5" eb="7">
      <t>リョウキン</t>
    </rPh>
    <rPh sb="14" eb="15">
      <t>ヨウ</t>
    </rPh>
    <rPh sb="15" eb="17">
      <t>シチュウ</t>
    </rPh>
    <rPh sb="17" eb="19">
      <t>イッシキ</t>
    </rPh>
    <phoneticPr fontId="2"/>
  </si>
  <si>
    <t>用具の利用料金
長机1台</t>
    <rPh sb="0" eb="2">
      <t>ヨウグ</t>
    </rPh>
    <rPh sb="3" eb="5">
      <t>リヨウ</t>
    </rPh>
    <rPh sb="5" eb="7">
      <t>リョウキン</t>
    </rPh>
    <rPh sb="8" eb="9">
      <t>チョウ</t>
    </rPh>
    <rPh sb="9" eb="10">
      <t>ツクエ</t>
    </rPh>
    <rPh sb="11" eb="12">
      <t>ダイ</t>
    </rPh>
    <phoneticPr fontId="2"/>
  </si>
  <si>
    <t>用具の利用料金
椅子1脚</t>
    <rPh sb="0" eb="2">
      <t>ヨウグ</t>
    </rPh>
    <rPh sb="3" eb="5">
      <t>リヨウ</t>
    </rPh>
    <rPh sb="5" eb="7">
      <t>リョウキン</t>
    </rPh>
    <rPh sb="8" eb="10">
      <t>イス</t>
    </rPh>
    <rPh sb="11" eb="12">
      <t>キャク</t>
    </rPh>
    <phoneticPr fontId="2"/>
  </si>
  <si>
    <t>冷房利用料金（専用利用）アリーナ</t>
    <rPh sb="0" eb="2">
      <t>レイボウ</t>
    </rPh>
    <rPh sb="2" eb="4">
      <t>リヨウ</t>
    </rPh>
    <rPh sb="4" eb="6">
      <t>リョウキン</t>
    </rPh>
    <rPh sb="7" eb="9">
      <t>センヨウ</t>
    </rPh>
    <rPh sb="9" eb="11">
      <t>リヨウ</t>
    </rPh>
    <phoneticPr fontId="2"/>
  </si>
  <si>
    <t>１時間</t>
    <rPh sb="1" eb="3">
      <t>ジカン</t>
    </rPh>
    <phoneticPr fontId="2"/>
  </si>
  <si>
    <t>冷房利用料金（専用利用）役員室</t>
    <rPh sb="0" eb="2">
      <t>レイボウ</t>
    </rPh>
    <rPh sb="2" eb="4">
      <t>リヨウ</t>
    </rPh>
    <rPh sb="4" eb="6">
      <t>リョウキン</t>
    </rPh>
    <rPh sb="7" eb="9">
      <t>センヨウ</t>
    </rPh>
    <rPh sb="9" eb="11">
      <t>リヨウ</t>
    </rPh>
    <rPh sb="12" eb="15">
      <t>ヤクインシツ</t>
    </rPh>
    <phoneticPr fontId="2"/>
  </si>
  <si>
    <t>冷房利用料金（専用利用）控え室</t>
    <rPh sb="0" eb="2">
      <t>レイボウ</t>
    </rPh>
    <rPh sb="2" eb="4">
      <t>リヨウ</t>
    </rPh>
    <rPh sb="4" eb="6">
      <t>リョウキン</t>
    </rPh>
    <rPh sb="7" eb="9">
      <t>センヨウ</t>
    </rPh>
    <rPh sb="9" eb="11">
      <t>リヨウ</t>
    </rPh>
    <rPh sb="12" eb="13">
      <t>ヒカ</t>
    </rPh>
    <rPh sb="14" eb="15">
      <t>シツ</t>
    </rPh>
    <phoneticPr fontId="2"/>
  </si>
  <si>
    <t>冷房利用料金（専用利用）錬成道場</t>
    <rPh sb="0" eb="2">
      <t>レイボウ</t>
    </rPh>
    <rPh sb="2" eb="4">
      <t>リヨウ</t>
    </rPh>
    <rPh sb="4" eb="6">
      <t>リョウキン</t>
    </rPh>
    <rPh sb="7" eb="9">
      <t>センヨウ</t>
    </rPh>
    <rPh sb="9" eb="11">
      <t>リヨウ</t>
    </rPh>
    <rPh sb="12" eb="14">
      <t>レンセイ</t>
    </rPh>
    <rPh sb="14" eb="16">
      <t>ドウジョウ</t>
    </rPh>
    <phoneticPr fontId="2"/>
  </si>
  <si>
    <t>冷房利用料金（専用利用）ﾄﾚｰﾆﾝｸﾞﾙｰﾑ</t>
    <rPh sb="0" eb="2">
      <t>レイボウ</t>
    </rPh>
    <rPh sb="2" eb="4">
      <t>リヨウ</t>
    </rPh>
    <rPh sb="4" eb="6">
      <t>リョウキン</t>
    </rPh>
    <rPh sb="7" eb="9">
      <t>センヨウ</t>
    </rPh>
    <rPh sb="9" eb="11">
      <t>リヨウ</t>
    </rPh>
    <phoneticPr fontId="2"/>
  </si>
  <si>
    <t>冷房利用料金（専用利用）会議室</t>
    <rPh sb="0" eb="2">
      <t>レイボウ</t>
    </rPh>
    <rPh sb="2" eb="4">
      <t>リヨウ</t>
    </rPh>
    <rPh sb="4" eb="6">
      <t>リョウキン</t>
    </rPh>
    <rPh sb="7" eb="9">
      <t>センヨウ</t>
    </rPh>
    <rPh sb="9" eb="11">
      <t>リヨウ</t>
    </rPh>
    <rPh sb="12" eb="15">
      <t>カイギシツ</t>
    </rPh>
    <phoneticPr fontId="2"/>
  </si>
  <si>
    <t>冷房利用料金（専用利用）研修室</t>
    <rPh sb="0" eb="2">
      <t>レイボウ</t>
    </rPh>
    <rPh sb="2" eb="4">
      <t>リヨウ</t>
    </rPh>
    <rPh sb="4" eb="6">
      <t>リョウキン</t>
    </rPh>
    <rPh sb="7" eb="9">
      <t>センヨウ</t>
    </rPh>
    <rPh sb="9" eb="11">
      <t>リヨウ</t>
    </rPh>
    <rPh sb="12" eb="15">
      <t>ケンシュウシツ</t>
    </rPh>
    <phoneticPr fontId="2"/>
  </si>
  <si>
    <t>冷房利用料金（専用利用）修養室</t>
    <rPh sb="0" eb="2">
      <t>レイボウ</t>
    </rPh>
    <rPh sb="2" eb="4">
      <t>リヨウ</t>
    </rPh>
    <rPh sb="4" eb="6">
      <t>リョウキン</t>
    </rPh>
    <rPh sb="7" eb="9">
      <t>センヨウ</t>
    </rPh>
    <rPh sb="9" eb="11">
      <t>リヨウ</t>
    </rPh>
    <rPh sb="12" eb="14">
      <t>シュウヨウ</t>
    </rPh>
    <rPh sb="14" eb="15">
      <t>シツ</t>
    </rPh>
    <phoneticPr fontId="2"/>
  </si>
  <si>
    <t>冷房利用料金（専用利用）役員室（相撲場）</t>
    <rPh sb="0" eb="2">
      <t>レイボウ</t>
    </rPh>
    <rPh sb="2" eb="4">
      <t>リヨウ</t>
    </rPh>
    <rPh sb="4" eb="6">
      <t>リョウキン</t>
    </rPh>
    <rPh sb="7" eb="9">
      <t>センヨウ</t>
    </rPh>
    <rPh sb="9" eb="11">
      <t>リヨウ</t>
    </rPh>
    <rPh sb="12" eb="15">
      <t>ヤクインシツ</t>
    </rPh>
    <rPh sb="16" eb="18">
      <t>スモウ</t>
    </rPh>
    <rPh sb="18" eb="19">
      <t>バ</t>
    </rPh>
    <phoneticPr fontId="2"/>
  </si>
  <si>
    <t>奥武山弓道場 専用利用</t>
    <rPh sb="0" eb="3">
      <t>オウノヤマ</t>
    </rPh>
    <rPh sb="3" eb="5">
      <t>キュウドウ</t>
    </rPh>
    <rPh sb="5" eb="6">
      <t>ジョウ</t>
    </rPh>
    <rPh sb="7" eb="9">
      <t>センヨウ</t>
    </rPh>
    <rPh sb="9" eb="11">
      <t>リヨウ</t>
    </rPh>
    <phoneticPr fontId="2"/>
  </si>
  <si>
    <t>奥武山弓道場 専用利用</t>
  </si>
  <si>
    <t>【高齢者】13時～17時</t>
    <rPh sb="1" eb="4">
      <t>コウレイシャ</t>
    </rPh>
    <rPh sb="7" eb="8">
      <t>ジ</t>
    </rPh>
    <rPh sb="11" eb="12">
      <t>ジ</t>
    </rPh>
    <phoneticPr fontId="2"/>
  </si>
  <si>
    <t>【高齢者】9時～17時</t>
    <rPh sb="1" eb="4">
      <t>コウレイシャ</t>
    </rPh>
    <rPh sb="6" eb="7">
      <t>ジ</t>
    </rPh>
    <rPh sb="10" eb="11">
      <t>ジ</t>
    </rPh>
    <phoneticPr fontId="2"/>
  </si>
  <si>
    <t>【高齢者】17時～21時</t>
    <rPh sb="1" eb="4">
      <t>コウレイシャ</t>
    </rPh>
    <rPh sb="7" eb="8">
      <t>ジ</t>
    </rPh>
    <rPh sb="11" eb="12">
      <t>ジ</t>
    </rPh>
    <phoneticPr fontId="2"/>
  </si>
  <si>
    <t>奥武山弓道場 個人利用</t>
    <rPh sb="0" eb="3">
      <t>オウノヤマ</t>
    </rPh>
    <rPh sb="3" eb="5">
      <t>キュウドウ</t>
    </rPh>
    <rPh sb="5" eb="6">
      <t>ジョウ</t>
    </rPh>
    <rPh sb="7" eb="9">
      <t>コジン</t>
    </rPh>
    <rPh sb="9" eb="11">
      <t>リヨウ</t>
    </rPh>
    <phoneticPr fontId="2"/>
  </si>
  <si>
    <t>体育施設の利用料金（アマチュアスポーツ等の催物に専用する場合）糸満球技場</t>
    <rPh sb="0" eb="2">
      <t>タイイク</t>
    </rPh>
    <rPh sb="2" eb="4">
      <t>シセツ</t>
    </rPh>
    <rPh sb="5" eb="7">
      <t>リヨウ</t>
    </rPh>
    <rPh sb="7" eb="9">
      <t>リョウキン</t>
    </rPh>
    <rPh sb="19" eb="20">
      <t>トウ</t>
    </rPh>
    <rPh sb="21" eb="23">
      <t>モヨオシモノ</t>
    </rPh>
    <rPh sb="24" eb="26">
      <t>センヨウ</t>
    </rPh>
    <rPh sb="28" eb="30">
      <t>バアイ</t>
    </rPh>
    <rPh sb="31" eb="33">
      <t>イトマン</t>
    </rPh>
    <rPh sb="33" eb="36">
      <t>キュウギジョウ</t>
    </rPh>
    <phoneticPr fontId="2"/>
  </si>
  <si>
    <t>【児童・生徒】9時～13時</t>
    <rPh sb="8" eb="9">
      <t>ジ</t>
    </rPh>
    <rPh sb="12" eb="13">
      <t>ジ</t>
    </rPh>
    <phoneticPr fontId="2"/>
  </si>
  <si>
    <t>【児童・生徒】13時～17時</t>
    <rPh sb="9" eb="10">
      <t>ジ</t>
    </rPh>
    <rPh sb="13" eb="14">
      <t>ジ</t>
    </rPh>
    <phoneticPr fontId="2"/>
  </si>
  <si>
    <t>【児童・生徒】9時～17時</t>
    <rPh sb="8" eb="9">
      <t>ジ</t>
    </rPh>
    <rPh sb="12" eb="13">
      <t>ジ</t>
    </rPh>
    <phoneticPr fontId="2"/>
  </si>
  <si>
    <t>体育施設の利用料金（その他の催物に専用する場合）糸満球技場</t>
    <rPh sb="0" eb="2">
      <t>タイイク</t>
    </rPh>
    <rPh sb="2" eb="4">
      <t>シセツ</t>
    </rPh>
    <rPh sb="5" eb="7">
      <t>リヨウ</t>
    </rPh>
    <rPh sb="7" eb="9">
      <t>リョウキン</t>
    </rPh>
    <rPh sb="12" eb="13">
      <t>タ</t>
    </rPh>
    <rPh sb="14" eb="15">
      <t>モヨオ</t>
    </rPh>
    <rPh sb="15" eb="16">
      <t>モノ</t>
    </rPh>
    <rPh sb="17" eb="19">
      <t>センヨウ</t>
    </rPh>
    <rPh sb="21" eb="23">
      <t>バアイ</t>
    </rPh>
    <rPh sb="24" eb="26">
      <t>イトマン</t>
    </rPh>
    <rPh sb="26" eb="29">
      <t>キュウギジョウ</t>
    </rPh>
    <phoneticPr fontId="2"/>
  </si>
  <si>
    <t>施設設備の利用料金
会議室 糸満球技場</t>
    <rPh sb="0" eb="2">
      <t>シセツ</t>
    </rPh>
    <rPh sb="2" eb="4">
      <t>セツビ</t>
    </rPh>
    <rPh sb="5" eb="7">
      <t>リヨウ</t>
    </rPh>
    <rPh sb="7" eb="9">
      <t>リョウキン</t>
    </rPh>
    <rPh sb="10" eb="13">
      <t>カイギシツ</t>
    </rPh>
    <rPh sb="14" eb="16">
      <t>イトマン</t>
    </rPh>
    <rPh sb="16" eb="19">
      <t>キュウギジョウ</t>
    </rPh>
    <phoneticPr fontId="2"/>
  </si>
  <si>
    <t>ライフル射撃場専用利用</t>
    <rPh sb="4" eb="7">
      <t>シャゲキジョウ</t>
    </rPh>
    <rPh sb="7" eb="9">
      <t>センヨウ</t>
    </rPh>
    <rPh sb="9" eb="11">
      <t>リヨウ</t>
    </rPh>
    <phoneticPr fontId="2"/>
  </si>
  <si>
    <t>児童・生徒
4時間</t>
    <rPh sb="0" eb="2">
      <t>ジドウ</t>
    </rPh>
    <rPh sb="3" eb="5">
      <t>セイト</t>
    </rPh>
    <rPh sb="7" eb="9">
      <t>ジカン</t>
    </rPh>
    <phoneticPr fontId="2"/>
  </si>
  <si>
    <t>一般・学生
4時間</t>
    <rPh sb="0" eb="2">
      <t>イッパン</t>
    </rPh>
    <rPh sb="3" eb="5">
      <t>ガクセイ</t>
    </rPh>
    <rPh sb="7" eb="9">
      <t>ジカン</t>
    </rPh>
    <phoneticPr fontId="2"/>
  </si>
  <si>
    <t>高齢者4時間</t>
    <rPh sb="0" eb="3">
      <t>コウレイシャ</t>
    </rPh>
    <rPh sb="4" eb="6">
      <t>ジカン</t>
    </rPh>
    <phoneticPr fontId="2"/>
  </si>
  <si>
    <t>ライフル射撃場個人利用</t>
    <rPh sb="4" eb="7">
      <t>シャゲキジョウ</t>
    </rPh>
    <rPh sb="7" eb="9">
      <t>コジン</t>
    </rPh>
    <rPh sb="9" eb="11">
      <t>リヨウ</t>
    </rPh>
    <phoneticPr fontId="2"/>
  </si>
  <si>
    <t>児童・生徒
2時間</t>
    <rPh sb="0" eb="2">
      <t>ジドウ</t>
    </rPh>
    <rPh sb="3" eb="5">
      <t>セイト</t>
    </rPh>
    <rPh sb="7" eb="9">
      <t>ジカン</t>
    </rPh>
    <phoneticPr fontId="2"/>
  </si>
  <si>
    <t>児童・生徒
回数券11枚</t>
    <rPh sb="0" eb="2">
      <t>ジドウ</t>
    </rPh>
    <rPh sb="3" eb="5">
      <t>セイト</t>
    </rPh>
    <rPh sb="6" eb="9">
      <t>カイスウケン</t>
    </rPh>
    <rPh sb="11" eb="12">
      <t>マイ</t>
    </rPh>
    <phoneticPr fontId="2"/>
  </si>
  <si>
    <t>児童・生徒
定期券年間</t>
    <rPh sb="0" eb="2">
      <t>ジドウ</t>
    </rPh>
    <rPh sb="3" eb="5">
      <t>セイト</t>
    </rPh>
    <rPh sb="6" eb="9">
      <t>テイキケン</t>
    </rPh>
    <rPh sb="9" eb="11">
      <t>ネンカン</t>
    </rPh>
    <phoneticPr fontId="2"/>
  </si>
  <si>
    <t>一般・学生
2時間</t>
    <rPh sb="0" eb="2">
      <t>イッパン</t>
    </rPh>
    <rPh sb="3" eb="5">
      <t>ガクセイ</t>
    </rPh>
    <rPh sb="7" eb="9">
      <t>ジカン</t>
    </rPh>
    <phoneticPr fontId="2"/>
  </si>
  <si>
    <t>個人大人回数券11枚</t>
    <rPh sb="0" eb="2">
      <t>コジン</t>
    </rPh>
    <rPh sb="2" eb="4">
      <t>オトナ</t>
    </rPh>
    <rPh sb="4" eb="7">
      <t>カイスウケン</t>
    </rPh>
    <rPh sb="9" eb="10">
      <t>マイ</t>
    </rPh>
    <phoneticPr fontId="2"/>
  </si>
  <si>
    <t>個人大人定期券年間</t>
    <rPh sb="0" eb="2">
      <t>コジン</t>
    </rPh>
    <rPh sb="2" eb="4">
      <t>オトナ</t>
    </rPh>
    <rPh sb="4" eb="7">
      <t>テイキケン</t>
    </rPh>
    <rPh sb="7" eb="9">
      <t>ネンカン</t>
    </rPh>
    <phoneticPr fontId="2"/>
  </si>
  <si>
    <t>高齢者
2時間</t>
    <rPh sb="0" eb="3">
      <t>コウレイシャ</t>
    </rPh>
    <rPh sb="5" eb="7">
      <t>ジカン</t>
    </rPh>
    <phoneticPr fontId="2"/>
  </si>
  <si>
    <t>高齢者
回数券11枚</t>
    <rPh sb="0" eb="3">
      <t>コウレイシャ</t>
    </rPh>
    <rPh sb="4" eb="7">
      <t>カイスウケン</t>
    </rPh>
    <rPh sb="9" eb="10">
      <t>マイ</t>
    </rPh>
    <phoneticPr fontId="2"/>
  </si>
  <si>
    <t>高齢者
定期券年間</t>
    <rPh sb="0" eb="3">
      <t>コウレイシャ</t>
    </rPh>
    <rPh sb="4" eb="7">
      <t>テイキケン</t>
    </rPh>
    <rPh sb="7" eb="9">
      <t>ネンカン</t>
    </rPh>
    <phoneticPr fontId="2"/>
  </si>
  <si>
    <t>沖縄コンベンションセンター</t>
    <phoneticPr fontId="2"/>
  </si>
  <si>
    <t>1～22</t>
    <phoneticPr fontId="2"/>
  </si>
  <si>
    <t>23～33</t>
    <phoneticPr fontId="2"/>
  </si>
  <si>
    <t>34～337</t>
    <phoneticPr fontId="2"/>
  </si>
  <si>
    <t>文化観光部（総括表）へ</t>
    <rPh sb="0" eb="2">
      <t>ブンカ</t>
    </rPh>
    <rPh sb="2" eb="4">
      <t>カンコウ</t>
    </rPh>
    <rPh sb="4" eb="5">
      <t>ブ</t>
    </rPh>
    <rPh sb="5" eb="6">
      <t>フクベ</t>
    </rPh>
    <rPh sb="6" eb="9">
      <t>ソウカツヒョウ</t>
    </rPh>
    <phoneticPr fontId="2"/>
  </si>
  <si>
    <t>沖縄県使用料及び手数料条例</t>
    <rPh sb="0" eb="2">
      <t>オキナワ</t>
    </rPh>
    <rPh sb="2" eb="3">
      <t>ケン</t>
    </rPh>
    <rPh sb="3" eb="5">
      <t>シヨウ</t>
    </rPh>
    <rPh sb="5" eb="6">
      <t>リョウ</t>
    </rPh>
    <rPh sb="6" eb="7">
      <t>オヨ</t>
    </rPh>
    <rPh sb="8" eb="11">
      <t>テスウリョウ</t>
    </rPh>
    <rPh sb="11" eb="13">
      <t>ジョウレイ</t>
    </rPh>
    <phoneticPr fontId="2"/>
  </si>
  <si>
    <t>浄化槽工事業登録申請手数料</t>
  </si>
  <si>
    <t>技術・建設業課</t>
    <rPh sb="0" eb="2">
      <t>ギジュツ</t>
    </rPh>
    <rPh sb="3" eb="7">
      <t>ケンセツギョウカ</t>
    </rPh>
    <phoneticPr fontId="2"/>
  </si>
  <si>
    <t>浄化槽工事業更新登録申請手数料</t>
  </si>
  <si>
    <t>浄化槽工事業者登録簿謄本交付手数料</t>
  </si>
  <si>
    <t>浄化槽工事業者登録簿閲覧手数料</t>
  </si>
  <si>
    <t>解体工事業登録申請手数料</t>
  </si>
  <si>
    <t>解体工事業登録更新申請手数料</t>
  </si>
  <si>
    <t>沖縄県自動車駐車場管理条例</t>
    <rPh sb="0" eb="3">
      <t>オキナワケン</t>
    </rPh>
    <rPh sb="3" eb="6">
      <t>ジドウシャ</t>
    </rPh>
    <rPh sb="6" eb="9">
      <t>チュウシャジョウ</t>
    </rPh>
    <rPh sb="9" eb="11">
      <t>カンリ</t>
    </rPh>
    <rPh sb="11" eb="13">
      <t>ジョウレイ</t>
    </rPh>
    <phoneticPr fontId="2"/>
  </si>
  <si>
    <t>四輪車時間内</t>
    <rPh sb="0" eb="3">
      <t>ヨンリンシャ</t>
    </rPh>
    <rPh sb="3" eb="6">
      <t>ジカンナイ</t>
    </rPh>
    <phoneticPr fontId="2"/>
  </si>
  <si>
    <t>道路管理課</t>
    <rPh sb="0" eb="2">
      <t>ドウロ</t>
    </rPh>
    <rPh sb="2" eb="5">
      <t>カンリカ</t>
    </rPh>
    <phoneticPr fontId="2"/>
  </si>
  <si>
    <t>二輪車時間内</t>
    <rPh sb="0" eb="3">
      <t>ニリンシャ</t>
    </rPh>
    <rPh sb="3" eb="5">
      <t>ジカン</t>
    </rPh>
    <rPh sb="5" eb="6">
      <t>ナイ</t>
    </rPh>
    <phoneticPr fontId="2"/>
  </si>
  <si>
    <t>四輪車定期（土日含む）</t>
    <rPh sb="0" eb="3">
      <t>ヨンリンシャ</t>
    </rPh>
    <rPh sb="3" eb="5">
      <t>テイキ</t>
    </rPh>
    <rPh sb="6" eb="8">
      <t>ドニチ</t>
    </rPh>
    <rPh sb="8" eb="9">
      <t>フク</t>
    </rPh>
    <phoneticPr fontId="2"/>
  </si>
  <si>
    <t>二輪車定期（土日含む）</t>
    <rPh sb="0" eb="3">
      <t>ニリンシャ</t>
    </rPh>
    <rPh sb="3" eb="5">
      <t>テイキ</t>
    </rPh>
    <rPh sb="6" eb="8">
      <t>ドニチ</t>
    </rPh>
    <rPh sb="8" eb="9">
      <t>フク</t>
    </rPh>
    <phoneticPr fontId="2"/>
  </si>
  <si>
    <t>四輪車定期（土日除く）</t>
    <rPh sb="0" eb="3">
      <t>ヨンリンシャ</t>
    </rPh>
    <rPh sb="3" eb="5">
      <t>テイキ</t>
    </rPh>
    <rPh sb="6" eb="8">
      <t>ドニチ</t>
    </rPh>
    <rPh sb="8" eb="9">
      <t>ノゾ</t>
    </rPh>
    <phoneticPr fontId="2"/>
  </si>
  <si>
    <t>二輪車定期（土日除く）</t>
    <rPh sb="0" eb="3">
      <t>ニリンシャ</t>
    </rPh>
    <rPh sb="3" eb="5">
      <t>テイキ</t>
    </rPh>
    <rPh sb="6" eb="8">
      <t>ドニチ</t>
    </rPh>
    <rPh sb="8" eb="9">
      <t>ノゾ</t>
    </rPh>
    <phoneticPr fontId="2"/>
  </si>
  <si>
    <t>四輪車時間外</t>
    <rPh sb="0" eb="3">
      <t>ヨンリンシャ</t>
    </rPh>
    <rPh sb="3" eb="6">
      <t>ジカンガイ</t>
    </rPh>
    <phoneticPr fontId="2"/>
  </si>
  <si>
    <t>二輪車時間外</t>
    <rPh sb="0" eb="3">
      <t>ニリンシャ</t>
    </rPh>
    <rPh sb="3" eb="6">
      <t>ジカンガイ</t>
    </rPh>
    <phoneticPr fontId="2"/>
  </si>
  <si>
    <t>沖縄県河川流水占用料等徴収条例</t>
    <rPh sb="0" eb="3">
      <t>オキナワケン</t>
    </rPh>
    <rPh sb="3" eb="5">
      <t>カセン</t>
    </rPh>
    <rPh sb="5" eb="7">
      <t>リュウスイ</t>
    </rPh>
    <rPh sb="7" eb="9">
      <t>センヨウ</t>
    </rPh>
    <rPh sb="9" eb="10">
      <t>リョウ</t>
    </rPh>
    <rPh sb="10" eb="11">
      <t>トウ</t>
    </rPh>
    <rPh sb="11" eb="13">
      <t>チョウシュウ</t>
    </rPh>
    <rPh sb="13" eb="15">
      <t>ジョウレイ</t>
    </rPh>
    <phoneticPr fontId="2"/>
  </si>
  <si>
    <t>流水占用料</t>
    <rPh sb="0" eb="2">
      <t>リュウスイ</t>
    </rPh>
    <rPh sb="2" eb="4">
      <t>センヨウ</t>
    </rPh>
    <rPh sb="4" eb="5">
      <t>リョウ</t>
    </rPh>
    <phoneticPr fontId="2"/>
  </si>
  <si>
    <t>工業用水</t>
    <rPh sb="0" eb="4">
      <t>コウギョウヨウスイ</t>
    </rPh>
    <phoneticPr fontId="2"/>
  </si>
  <si>
    <t>河川課</t>
    <rPh sb="0" eb="3">
      <t>カセンカ</t>
    </rPh>
    <phoneticPr fontId="2"/>
  </si>
  <si>
    <t>漁業用水</t>
    <rPh sb="0" eb="2">
      <t>ギョギョウ</t>
    </rPh>
    <rPh sb="2" eb="4">
      <t>ヨウスイ</t>
    </rPh>
    <phoneticPr fontId="2"/>
  </si>
  <si>
    <t>その他の用水</t>
    <rPh sb="2" eb="3">
      <t>ホカ</t>
    </rPh>
    <rPh sb="4" eb="6">
      <t>ヨウスイ</t>
    </rPh>
    <phoneticPr fontId="2"/>
  </si>
  <si>
    <t>土地占用料</t>
    <rPh sb="0" eb="2">
      <t>トチ</t>
    </rPh>
    <rPh sb="2" eb="5">
      <t>センヨウリョウ</t>
    </rPh>
    <phoneticPr fontId="2"/>
  </si>
  <si>
    <t>電柱</t>
    <rPh sb="0" eb="2">
      <t>デンチュウ</t>
    </rPh>
    <phoneticPr fontId="2"/>
  </si>
  <si>
    <t>鉄塔</t>
    <rPh sb="0" eb="2">
      <t>テットウ</t>
    </rPh>
    <phoneticPr fontId="2"/>
  </si>
  <si>
    <t>ひ管等埋架設物(直径30㎝未満）</t>
    <rPh sb="1" eb="2">
      <t>カン</t>
    </rPh>
    <rPh sb="2" eb="3">
      <t>トウ</t>
    </rPh>
    <rPh sb="3" eb="4">
      <t>マイ</t>
    </rPh>
    <rPh sb="4" eb="6">
      <t>カセツ</t>
    </rPh>
    <rPh sb="6" eb="7">
      <t>ブツ</t>
    </rPh>
    <rPh sb="8" eb="10">
      <t>チョッケイ</t>
    </rPh>
    <rPh sb="13" eb="15">
      <t>ミマン</t>
    </rPh>
    <phoneticPr fontId="2"/>
  </si>
  <si>
    <t>ひ管等埋架設物(直径30㎝以上1ｍ未満）</t>
    <rPh sb="1" eb="2">
      <t>カン</t>
    </rPh>
    <rPh sb="2" eb="3">
      <t>トウ</t>
    </rPh>
    <rPh sb="3" eb="4">
      <t>マイ</t>
    </rPh>
    <rPh sb="4" eb="6">
      <t>カセツ</t>
    </rPh>
    <rPh sb="6" eb="7">
      <t>ブツ</t>
    </rPh>
    <rPh sb="8" eb="10">
      <t>チョッケイ</t>
    </rPh>
    <rPh sb="13" eb="15">
      <t>イジョウ</t>
    </rPh>
    <rPh sb="17" eb="19">
      <t>ミマン</t>
    </rPh>
    <phoneticPr fontId="2"/>
  </si>
  <si>
    <t>ひ管等埋架設物(直径1ｍ以上）</t>
    <rPh sb="1" eb="2">
      <t>カン</t>
    </rPh>
    <rPh sb="2" eb="3">
      <t>トウ</t>
    </rPh>
    <rPh sb="3" eb="4">
      <t>マイ</t>
    </rPh>
    <rPh sb="4" eb="6">
      <t>カセツ</t>
    </rPh>
    <rPh sb="6" eb="7">
      <t>ブツ</t>
    </rPh>
    <rPh sb="8" eb="10">
      <t>チョッケイ</t>
    </rPh>
    <rPh sb="12" eb="14">
      <t>イジョウ</t>
    </rPh>
    <phoneticPr fontId="2"/>
  </si>
  <si>
    <t>通路、通路橋</t>
    <rPh sb="0" eb="2">
      <t>ツウロ</t>
    </rPh>
    <rPh sb="3" eb="5">
      <t>ツウロ</t>
    </rPh>
    <rPh sb="5" eb="6">
      <t>バシ</t>
    </rPh>
    <phoneticPr fontId="2"/>
  </si>
  <si>
    <t>耕作地、採草地</t>
    <rPh sb="0" eb="3">
      <t>コウサクチ</t>
    </rPh>
    <rPh sb="4" eb="7">
      <t>サイソウチ</t>
    </rPh>
    <phoneticPr fontId="2"/>
  </si>
  <si>
    <t>宅地</t>
    <rPh sb="0" eb="2">
      <t>タクチ</t>
    </rPh>
    <phoneticPr fontId="2"/>
  </si>
  <si>
    <t>広告番、広告塔</t>
    <rPh sb="0" eb="2">
      <t>コウコク</t>
    </rPh>
    <rPh sb="2" eb="3">
      <t>バン</t>
    </rPh>
    <rPh sb="4" eb="7">
      <t>コウコクトウ</t>
    </rPh>
    <phoneticPr fontId="2"/>
  </si>
  <si>
    <t>材料置場、仮設建築物</t>
    <rPh sb="0" eb="2">
      <t>ザイリョウ</t>
    </rPh>
    <rPh sb="2" eb="3">
      <t>オ</t>
    </rPh>
    <rPh sb="3" eb="4">
      <t>バ</t>
    </rPh>
    <rPh sb="5" eb="7">
      <t>カセツ</t>
    </rPh>
    <rPh sb="7" eb="10">
      <t>ケンチクブツ</t>
    </rPh>
    <phoneticPr fontId="2"/>
  </si>
  <si>
    <t>物揚場、物干場</t>
    <rPh sb="0" eb="1">
      <t>モノ</t>
    </rPh>
    <rPh sb="1" eb="2">
      <t>ア</t>
    </rPh>
    <rPh sb="2" eb="3">
      <t>ジョウ</t>
    </rPh>
    <rPh sb="4" eb="6">
      <t>モノホ</t>
    </rPh>
    <rPh sb="6" eb="7">
      <t>バ</t>
    </rPh>
    <phoneticPr fontId="2"/>
  </si>
  <si>
    <t>漁業の用に供するもの</t>
    <rPh sb="0" eb="2">
      <t>ギョギョウ</t>
    </rPh>
    <rPh sb="3" eb="4">
      <t>ヨウ</t>
    </rPh>
    <rPh sb="5" eb="6">
      <t>キョウ</t>
    </rPh>
    <phoneticPr fontId="2"/>
  </si>
  <si>
    <t>係船くい</t>
    <rPh sb="0" eb="2">
      <t>ケイセン</t>
    </rPh>
    <phoneticPr fontId="2"/>
  </si>
  <si>
    <t>貸ボート置場</t>
    <rPh sb="0" eb="1">
      <t>カシ</t>
    </rPh>
    <rPh sb="4" eb="6">
      <t>オキバ</t>
    </rPh>
    <phoneticPr fontId="2"/>
  </si>
  <si>
    <t>桟橋、係船場</t>
    <rPh sb="0" eb="2">
      <t>サンバシ</t>
    </rPh>
    <rPh sb="3" eb="5">
      <t>ケイセン</t>
    </rPh>
    <rPh sb="5" eb="6">
      <t>バ</t>
    </rPh>
    <phoneticPr fontId="2"/>
  </si>
  <si>
    <t>各種試掘調査のための施設</t>
    <rPh sb="0" eb="2">
      <t>カクシュ</t>
    </rPh>
    <rPh sb="2" eb="4">
      <t>シクツ</t>
    </rPh>
    <rPh sb="4" eb="6">
      <t>チョウサ</t>
    </rPh>
    <rPh sb="10" eb="12">
      <t>シセツ</t>
    </rPh>
    <phoneticPr fontId="2"/>
  </si>
  <si>
    <t>土石採取料その他の河川産出物採取料</t>
    <rPh sb="0" eb="2">
      <t>ドセキ</t>
    </rPh>
    <rPh sb="2" eb="4">
      <t>サイシュ</t>
    </rPh>
    <rPh sb="4" eb="5">
      <t>リョウ</t>
    </rPh>
    <rPh sb="7" eb="8">
      <t>ホカ</t>
    </rPh>
    <rPh sb="9" eb="11">
      <t>カセン</t>
    </rPh>
    <rPh sb="11" eb="14">
      <t>サンシュツブツ</t>
    </rPh>
    <rPh sb="14" eb="17">
      <t>サイシュリョウ</t>
    </rPh>
    <phoneticPr fontId="2"/>
  </si>
  <si>
    <t>土砂</t>
    <rPh sb="0" eb="2">
      <t>ドシャ</t>
    </rPh>
    <phoneticPr fontId="2"/>
  </si>
  <si>
    <t>砂</t>
    <rPh sb="0" eb="1">
      <t>スナ</t>
    </rPh>
    <phoneticPr fontId="2"/>
  </si>
  <si>
    <t>砂利</t>
    <rPh sb="0" eb="2">
      <t>ジャリ</t>
    </rPh>
    <phoneticPr fontId="2"/>
  </si>
  <si>
    <t>栗石</t>
    <rPh sb="0" eb="1">
      <t>クリ</t>
    </rPh>
    <rPh sb="1" eb="2">
      <t>イシ</t>
    </rPh>
    <phoneticPr fontId="2"/>
  </si>
  <si>
    <t>玉石</t>
    <rPh sb="0" eb="1">
      <t>タマ</t>
    </rPh>
    <rPh sb="1" eb="2">
      <t>イシ</t>
    </rPh>
    <phoneticPr fontId="2"/>
  </si>
  <si>
    <t>転石(直径20㎝以上50㎝未満）</t>
    <rPh sb="0" eb="2">
      <t>テンセキ</t>
    </rPh>
    <rPh sb="3" eb="5">
      <t>チョッケイ</t>
    </rPh>
    <rPh sb="8" eb="10">
      <t>イジョウ</t>
    </rPh>
    <rPh sb="13" eb="15">
      <t>ミマン</t>
    </rPh>
    <phoneticPr fontId="2"/>
  </si>
  <si>
    <t>転石(直径50㎝以上1ｍ未満）</t>
    <rPh sb="0" eb="2">
      <t>テンセキ</t>
    </rPh>
    <rPh sb="3" eb="5">
      <t>チョッケイ</t>
    </rPh>
    <rPh sb="8" eb="10">
      <t>イジョウ</t>
    </rPh>
    <rPh sb="12" eb="14">
      <t>ミマン</t>
    </rPh>
    <phoneticPr fontId="2"/>
  </si>
  <si>
    <t>転石(直径1ｍ以上）</t>
    <rPh sb="0" eb="2">
      <t>テンセキ</t>
    </rPh>
    <rPh sb="3" eb="5">
      <t>チョッケイ</t>
    </rPh>
    <rPh sb="7" eb="9">
      <t>イジョウ</t>
    </rPh>
    <phoneticPr fontId="2"/>
  </si>
  <si>
    <t>樹木、竹類</t>
    <rPh sb="0" eb="2">
      <t>ジュモク</t>
    </rPh>
    <rPh sb="3" eb="4">
      <t>タケ</t>
    </rPh>
    <rPh sb="4" eb="5">
      <t>ルイ</t>
    </rPh>
    <phoneticPr fontId="2"/>
  </si>
  <si>
    <t>沖縄県港湾管理条例</t>
    <rPh sb="0" eb="3">
      <t>オキナワケン</t>
    </rPh>
    <rPh sb="3" eb="5">
      <t>コウワン</t>
    </rPh>
    <rPh sb="5" eb="7">
      <t>カンリ</t>
    </rPh>
    <rPh sb="7" eb="9">
      <t>ジョウレイ</t>
    </rPh>
    <phoneticPr fontId="21"/>
  </si>
  <si>
    <t>岸壁、物揚場及び桟橋使用料</t>
    <rPh sb="0" eb="2">
      <t>ガンペキ</t>
    </rPh>
    <rPh sb="3" eb="4">
      <t>モノ</t>
    </rPh>
    <rPh sb="4" eb="5">
      <t>ア</t>
    </rPh>
    <rPh sb="5" eb="6">
      <t>バ</t>
    </rPh>
    <rPh sb="6" eb="7">
      <t>オヨ</t>
    </rPh>
    <rPh sb="8" eb="10">
      <t>サンバシ</t>
    </rPh>
    <rPh sb="10" eb="13">
      <t>シヨウリョウ</t>
    </rPh>
    <phoneticPr fontId="22"/>
  </si>
  <si>
    <t>旅客定期航路船舶のうち外航船舶</t>
    <rPh sb="0" eb="2">
      <t>リョキャク</t>
    </rPh>
    <rPh sb="2" eb="4">
      <t>テイキ</t>
    </rPh>
    <rPh sb="4" eb="6">
      <t>コウロ</t>
    </rPh>
    <rPh sb="6" eb="8">
      <t>センパク</t>
    </rPh>
    <rPh sb="11" eb="13">
      <t>ガイコウ</t>
    </rPh>
    <rPh sb="13" eb="15">
      <t>センパク</t>
    </rPh>
    <phoneticPr fontId="22"/>
  </si>
  <si>
    <t>港湾課</t>
    <rPh sb="0" eb="3">
      <t>コウワンカ</t>
    </rPh>
    <phoneticPr fontId="2"/>
  </si>
  <si>
    <t>旅客定期航路船舶のうち内航船舶</t>
    <rPh sb="0" eb="2">
      <t>リョキャク</t>
    </rPh>
    <rPh sb="2" eb="4">
      <t>テイキ</t>
    </rPh>
    <rPh sb="4" eb="6">
      <t>コウロ</t>
    </rPh>
    <rPh sb="6" eb="8">
      <t>センパク</t>
    </rPh>
    <rPh sb="11" eb="12">
      <t>ナイ</t>
    </rPh>
    <rPh sb="12" eb="13">
      <t>コウ</t>
    </rPh>
    <rPh sb="13" eb="15">
      <t>センパク</t>
    </rPh>
    <phoneticPr fontId="22"/>
  </si>
  <si>
    <t>旅客定期航路船舶以外の船舶うち外航船舶</t>
    <rPh sb="0" eb="2">
      <t>リョキャク</t>
    </rPh>
    <rPh sb="2" eb="4">
      <t>テイキ</t>
    </rPh>
    <rPh sb="4" eb="6">
      <t>コウロ</t>
    </rPh>
    <rPh sb="6" eb="8">
      <t>センパク</t>
    </rPh>
    <rPh sb="8" eb="10">
      <t>イガイ</t>
    </rPh>
    <rPh sb="11" eb="13">
      <t>センパク</t>
    </rPh>
    <rPh sb="15" eb="17">
      <t>ガイコウ</t>
    </rPh>
    <rPh sb="17" eb="19">
      <t>センパク</t>
    </rPh>
    <phoneticPr fontId="22"/>
  </si>
  <si>
    <t>旅客定期航路船舶以外の船舶のうち内航船舶</t>
    <rPh sb="0" eb="2">
      <t>リョキャク</t>
    </rPh>
    <rPh sb="2" eb="4">
      <t>テイキ</t>
    </rPh>
    <rPh sb="4" eb="6">
      <t>コウロ</t>
    </rPh>
    <rPh sb="6" eb="8">
      <t>センパク</t>
    </rPh>
    <rPh sb="8" eb="10">
      <t>イガイ</t>
    </rPh>
    <rPh sb="11" eb="13">
      <t>センパク</t>
    </rPh>
    <rPh sb="16" eb="17">
      <t>ナイ</t>
    </rPh>
    <rPh sb="17" eb="18">
      <t>コウ</t>
    </rPh>
    <rPh sb="18" eb="20">
      <t>センパク</t>
    </rPh>
    <phoneticPr fontId="22"/>
  </si>
  <si>
    <t>給電設備使用料</t>
    <rPh sb="0" eb="2">
      <t>キュウデン</t>
    </rPh>
    <rPh sb="2" eb="4">
      <t>セツビ</t>
    </rPh>
    <rPh sb="4" eb="7">
      <t>シヨウリョウ</t>
    </rPh>
    <phoneticPr fontId="21"/>
  </si>
  <si>
    <t>１時間につき</t>
    <rPh sb="1" eb="3">
      <t>ジカン</t>
    </rPh>
    <phoneticPr fontId="21"/>
  </si>
  <si>
    <t>荷さばき地使用料</t>
    <rPh sb="0" eb="1">
      <t>ニ</t>
    </rPh>
    <rPh sb="4" eb="5">
      <t>チ</t>
    </rPh>
    <rPh sb="5" eb="8">
      <t>シヨウリョウ</t>
    </rPh>
    <phoneticPr fontId="22"/>
  </si>
  <si>
    <t>貨物搬入の日から15日以内</t>
    <rPh sb="0" eb="2">
      <t>カモツ</t>
    </rPh>
    <rPh sb="2" eb="4">
      <t>ハンニュウ</t>
    </rPh>
    <rPh sb="5" eb="6">
      <t>ヒ</t>
    </rPh>
    <rPh sb="10" eb="11">
      <t>ニチ</t>
    </rPh>
    <rPh sb="11" eb="13">
      <t>イナイ</t>
    </rPh>
    <phoneticPr fontId="22"/>
  </si>
  <si>
    <t>貨物搬入の日から16日以降</t>
    <rPh sb="0" eb="2">
      <t>カモツ</t>
    </rPh>
    <rPh sb="2" eb="4">
      <t>ハンニュウ</t>
    </rPh>
    <rPh sb="5" eb="6">
      <t>ヒ</t>
    </rPh>
    <rPh sb="10" eb="11">
      <t>ニチ</t>
    </rPh>
    <rPh sb="11" eb="13">
      <t>イコウ</t>
    </rPh>
    <phoneticPr fontId="22"/>
  </si>
  <si>
    <t>野積場使用料</t>
    <rPh sb="0" eb="1">
      <t>ノ</t>
    </rPh>
    <rPh sb="1" eb="2">
      <t>セキ</t>
    </rPh>
    <rPh sb="2" eb="3">
      <t>バ</t>
    </rPh>
    <rPh sb="3" eb="6">
      <t>シヨウリョウ</t>
    </rPh>
    <phoneticPr fontId="22"/>
  </si>
  <si>
    <t>一般使用（貨物搬入の日から15日以内）</t>
    <rPh sb="0" eb="2">
      <t>イッパン</t>
    </rPh>
    <rPh sb="2" eb="4">
      <t>シヨウ</t>
    </rPh>
    <rPh sb="5" eb="7">
      <t>カモツ</t>
    </rPh>
    <rPh sb="7" eb="9">
      <t>ハンニュウ</t>
    </rPh>
    <rPh sb="10" eb="11">
      <t>ヒ</t>
    </rPh>
    <rPh sb="15" eb="16">
      <t>ニチ</t>
    </rPh>
    <rPh sb="16" eb="18">
      <t>イナイ</t>
    </rPh>
    <phoneticPr fontId="22"/>
  </si>
  <si>
    <t>一般使用（貨物搬入の日から16日以降）</t>
    <rPh sb="0" eb="2">
      <t>イッパン</t>
    </rPh>
    <rPh sb="2" eb="4">
      <t>シヨウ</t>
    </rPh>
    <rPh sb="5" eb="7">
      <t>カモツ</t>
    </rPh>
    <rPh sb="7" eb="9">
      <t>ハンニュウ</t>
    </rPh>
    <rPh sb="10" eb="11">
      <t>ヒ</t>
    </rPh>
    <rPh sb="15" eb="16">
      <t>ニチ</t>
    </rPh>
    <rPh sb="16" eb="18">
      <t>イコウ</t>
    </rPh>
    <phoneticPr fontId="22"/>
  </si>
  <si>
    <t>専用使用</t>
    <rPh sb="0" eb="2">
      <t>センヨウ</t>
    </rPh>
    <rPh sb="2" eb="4">
      <t>シヨウ</t>
    </rPh>
    <phoneticPr fontId="22"/>
  </si>
  <si>
    <t>上屋使用料</t>
    <rPh sb="0" eb="2">
      <t>ウワヤ</t>
    </rPh>
    <rPh sb="2" eb="5">
      <t>シヨウリョウ</t>
    </rPh>
    <phoneticPr fontId="22"/>
  </si>
  <si>
    <t>一般使用(貨物搬入の日から15日以内）</t>
    <rPh sb="0" eb="2">
      <t>イッパン</t>
    </rPh>
    <rPh sb="2" eb="4">
      <t>シヨウ</t>
    </rPh>
    <rPh sb="5" eb="7">
      <t>カモツ</t>
    </rPh>
    <rPh sb="7" eb="9">
      <t>ハンニュウ</t>
    </rPh>
    <rPh sb="10" eb="11">
      <t>ヒ</t>
    </rPh>
    <rPh sb="15" eb="16">
      <t>ニチ</t>
    </rPh>
    <rPh sb="16" eb="18">
      <t>イナイ</t>
    </rPh>
    <phoneticPr fontId="22"/>
  </si>
  <si>
    <t>庭球場使用料</t>
    <rPh sb="0" eb="1">
      <t>ニワ</t>
    </rPh>
    <rPh sb="1" eb="2">
      <t>タマ</t>
    </rPh>
    <rPh sb="2" eb="3">
      <t>バ</t>
    </rPh>
    <rPh sb="3" eb="6">
      <t>シヨウリョウ</t>
    </rPh>
    <phoneticPr fontId="22"/>
  </si>
  <si>
    <t>一般（１面１時間につき）</t>
    <rPh sb="0" eb="2">
      <t>イッパン</t>
    </rPh>
    <rPh sb="4" eb="5">
      <t>メン</t>
    </rPh>
    <rPh sb="6" eb="8">
      <t>ジカン</t>
    </rPh>
    <phoneticPr fontId="22"/>
  </si>
  <si>
    <t>児童・生徒（１面１時間につき）</t>
    <rPh sb="0" eb="2">
      <t>ジドウ</t>
    </rPh>
    <rPh sb="3" eb="5">
      <t>セイト</t>
    </rPh>
    <rPh sb="7" eb="8">
      <t>メン</t>
    </rPh>
    <rPh sb="9" eb="11">
      <t>ジカン</t>
    </rPh>
    <phoneticPr fontId="22"/>
  </si>
  <si>
    <t>照明設備（１時間につき）</t>
    <rPh sb="0" eb="2">
      <t>ショウメイ</t>
    </rPh>
    <rPh sb="2" eb="4">
      <t>セツビ</t>
    </rPh>
    <rPh sb="6" eb="8">
      <t>ジカン</t>
    </rPh>
    <phoneticPr fontId="22"/>
  </si>
  <si>
    <t>多目的広場使用料</t>
    <rPh sb="0" eb="3">
      <t>タモクテキ</t>
    </rPh>
    <rPh sb="3" eb="5">
      <t>ヒロバ</t>
    </rPh>
    <rPh sb="5" eb="8">
      <t>シヨウリョウ</t>
    </rPh>
    <phoneticPr fontId="22"/>
  </si>
  <si>
    <t>２時間につき</t>
    <rPh sb="1" eb="3">
      <t>ジカン</t>
    </rPh>
    <phoneticPr fontId="21"/>
  </si>
  <si>
    <t>シャワー使用料</t>
    <rPh sb="4" eb="7">
      <t>シヨウリョウ</t>
    </rPh>
    <phoneticPr fontId="21"/>
  </si>
  <si>
    <t>１回３分につき</t>
    <rPh sb="1" eb="2">
      <t>カイ</t>
    </rPh>
    <rPh sb="3" eb="4">
      <t>フン</t>
    </rPh>
    <phoneticPr fontId="21"/>
  </si>
  <si>
    <t>給水施設使用料</t>
    <rPh sb="0" eb="2">
      <t>キュウスイ</t>
    </rPh>
    <rPh sb="2" eb="4">
      <t>シセツ</t>
    </rPh>
    <rPh sb="4" eb="7">
      <t>シヨウリョウ</t>
    </rPh>
    <phoneticPr fontId="22"/>
  </si>
  <si>
    <t>１リットルにつき</t>
  </si>
  <si>
    <t>移動式荷役機械使用料</t>
    <rPh sb="0" eb="3">
      <t>イドウシキ</t>
    </rPh>
    <rPh sb="3" eb="5">
      <t>ニヤク</t>
    </rPh>
    <rPh sb="5" eb="7">
      <t>キカイ</t>
    </rPh>
    <rPh sb="7" eb="10">
      <t>シヨウリョウ</t>
    </rPh>
    <phoneticPr fontId="21"/>
  </si>
  <si>
    <t>（陸置）浮桟橋、物揚場及び陸置場使用料(１月未満１日につき)</t>
    <rPh sb="1" eb="2">
      <t>リク</t>
    </rPh>
    <rPh sb="2" eb="3">
      <t>オ</t>
    </rPh>
    <rPh sb="4" eb="5">
      <t>ウキ</t>
    </rPh>
    <rPh sb="5" eb="7">
      <t>サンバシ</t>
    </rPh>
    <rPh sb="8" eb="9">
      <t>モノ</t>
    </rPh>
    <rPh sb="9" eb="11">
      <t>アゲバ</t>
    </rPh>
    <rPh sb="11" eb="12">
      <t>オヨ</t>
    </rPh>
    <rPh sb="13" eb="14">
      <t>リク</t>
    </rPh>
    <rPh sb="14" eb="15">
      <t>オ</t>
    </rPh>
    <rPh sb="15" eb="16">
      <t>バ</t>
    </rPh>
    <rPh sb="16" eb="19">
      <t>シヨウリョウ</t>
    </rPh>
    <rPh sb="21" eb="22">
      <t>ガツ</t>
    </rPh>
    <rPh sb="22" eb="24">
      <t>ミマン</t>
    </rPh>
    <rPh sb="25" eb="26">
      <t>ニチ</t>
    </rPh>
    <phoneticPr fontId="22"/>
  </si>
  <si>
    <t>艇長５ｍ未満</t>
    <rPh sb="0" eb="2">
      <t>テイチョウ</t>
    </rPh>
    <rPh sb="4" eb="6">
      <t>ミマン</t>
    </rPh>
    <phoneticPr fontId="21"/>
  </si>
  <si>
    <t>艇長５ｍ以上６ｍ未満</t>
    <rPh sb="0" eb="2">
      <t>テイチョウ</t>
    </rPh>
    <rPh sb="4" eb="6">
      <t>イジョウ</t>
    </rPh>
    <rPh sb="8" eb="10">
      <t>ミマン</t>
    </rPh>
    <phoneticPr fontId="22"/>
  </si>
  <si>
    <t>艇長６ｍ以上７ｍ未満</t>
    <rPh sb="0" eb="2">
      <t>テイチョウ</t>
    </rPh>
    <rPh sb="4" eb="6">
      <t>イジョウ</t>
    </rPh>
    <rPh sb="8" eb="10">
      <t>ミマン</t>
    </rPh>
    <phoneticPr fontId="22"/>
  </si>
  <si>
    <t>艇長７ｍ以上８ｍ未満</t>
    <rPh sb="0" eb="2">
      <t>テイチョウ</t>
    </rPh>
    <rPh sb="4" eb="6">
      <t>イジョウ</t>
    </rPh>
    <rPh sb="8" eb="10">
      <t>ミマン</t>
    </rPh>
    <phoneticPr fontId="22"/>
  </si>
  <si>
    <t>艇長８ｍ以上９ｍ未満</t>
    <rPh sb="0" eb="2">
      <t>テイチョウ</t>
    </rPh>
    <rPh sb="4" eb="6">
      <t>イジョウ</t>
    </rPh>
    <rPh sb="8" eb="10">
      <t>ミマン</t>
    </rPh>
    <phoneticPr fontId="22"/>
  </si>
  <si>
    <t>艇長９ｍ以上１０ｍ以下</t>
    <rPh sb="0" eb="2">
      <t>テイチョウ</t>
    </rPh>
    <rPh sb="4" eb="6">
      <t>イジョウ</t>
    </rPh>
    <rPh sb="9" eb="11">
      <t>イカ</t>
    </rPh>
    <phoneticPr fontId="22"/>
  </si>
  <si>
    <t>艇長１０ｍを超えるもの</t>
    <rPh sb="0" eb="2">
      <t>テイチョウ</t>
    </rPh>
    <rPh sb="6" eb="7">
      <t>コ</t>
    </rPh>
    <phoneticPr fontId="22"/>
  </si>
  <si>
    <t>（海上係留）浮桟橋、物揚場及び陸置場使用料(１月未満１日につき)</t>
    <rPh sb="1" eb="3">
      <t>カイジョウ</t>
    </rPh>
    <rPh sb="3" eb="5">
      <t>ケイリュウ</t>
    </rPh>
    <rPh sb="6" eb="7">
      <t>ウキ</t>
    </rPh>
    <rPh sb="7" eb="9">
      <t>サンバシ</t>
    </rPh>
    <rPh sb="10" eb="11">
      <t>モノ</t>
    </rPh>
    <rPh sb="11" eb="13">
      <t>アゲバ</t>
    </rPh>
    <rPh sb="13" eb="14">
      <t>オヨ</t>
    </rPh>
    <rPh sb="15" eb="16">
      <t>リク</t>
    </rPh>
    <rPh sb="16" eb="17">
      <t>オ</t>
    </rPh>
    <rPh sb="17" eb="18">
      <t>バ</t>
    </rPh>
    <rPh sb="18" eb="21">
      <t>シヨウリョウ</t>
    </rPh>
    <rPh sb="23" eb="24">
      <t>ガツ</t>
    </rPh>
    <rPh sb="24" eb="26">
      <t>ミマン</t>
    </rPh>
    <rPh sb="27" eb="28">
      <t>ニチ</t>
    </rPh>
    <phoneticPr fontId="22"/>
  </si>
  <si>
    <t>艇長１０ｍを超えるもの</t>
    <rPh sb="0" eb="2">
      <t>テイチョウ</t>
    </rPh>
    <phoneticPr fontId="22"/>
  </si>
  <si>
    <t>（陸置）浮桟橋、物揚場及び陸置場使用料(１月以上１年未満１月につき）</t>
    <rPh sb="1" eb="2">
      <t>リク</t>
    </rPh>
    <rPh sb="2" eb="3">
      <t>オ</t>
    </rPh>
    <rPh sb="4" eb="5">
      <t>ウキ</t>
    </rPh>
    <rPh sb="5" eb="7">
      <t>サンバシ</t>
    </rPh>
    <rPh sb="8" eb="9">
      <t>モノ</t>
    </rPh>
    <rPh sb="9" eb="11">
      <t>アゲバ</t>
    </rPh>
    <rPh sb="11" eb="12">
      <t>オヨ</t>
    </rPh>
    <rPh sb="13" eb="14">
      <t>リク</t>
    </rPh>
    <rPh sb="14" eb="15">
      <t>オ</t>
    </rPh>
    <rPh sb="15" eb="16">
      <t>バ</t>
    </rPh>
    <rPh sb="16" eb="19">
      <t>シヨウリョウ</t>
    </rPh>
    <rPh sb="21" eb="22">
      <t>ガツ</t>
    </rPh>
    <rPh sb="22" eb="24">
      <t>イジョウ</t>
    </rPh>
    <rPh sb="25" eb="26">
      <t>ネン</t>
    </rPh>
    <rPh sb="26" eb="28">
      <t>ミマン</t>
    </rPh>
    <rPh sb="29" eb="30">
      <t>ツキ</t>
    </rPh>
    <phoneticPr fontId="22"/>
  </si>
  <si>
    <t>艇長５ｍ未満</t>
    <rPh sb="0" eb="2">
      <t>テイチョウ</t>
    </rPh>
    <rPh sb="4" eb="6">
      <t>ミマン</t>
    </rPh>
    <phoneticPr fontId="22"/>
  </si>
  <si>
    <t>（海上係留）浮桟橋、物揚場及び陸置場使用料(１月以上１年未満１月につき)</t>
    <rPh sb="1" eb="3">
      <t>カイジョウ</t>
    </rPh>
    <rPh sb="3" eb="5">
      <t>ケイリュウ</t>
    </rPh>
    <rPh sb="6" eb="7">
      <t>ウキ</t>
    </rPh>
    <rPh sb="7" eb="9">
      <t>サンバシ</t>
    </rPh>
    <rPh sb="10" eb="11">
      <t>モノ</t>
    </rPh>
    <rPh sb="11" eb="13">
      <t>アゲバ</t>
    </rPh>
    <rPh sb="13" eb="14">
      <t>オヨ</t>
    </rPh>
    <rPh sb="15" eb="16">
      <t>リク</t>
    </rPh>
    <rPh sb="16" eb="17">
      <t>オ</t>
    </rPh>
    <rPh sb="17" eb="18">
      <t>バ</t>
    </rPh>
    <rPh sb="18" eb="21">
      <t>シヨウリョウ</t>
    </rPh>
    <rPh sb="23" eb="24">
      <t>ガツ</t>
    </rPh>
    <rPh sb="24" eb="26">
      <t>イジョウ</t>
    </rPh>
    <rPh sb="27" eb="28">
      <t>ネン</t>
    </rPh>
    <rPh sb="28" eb="30">
      <t>ミマン</t>
    </rPh>
    <rPh sb="31" eb="32">
      <t>ツキ</t>
    </rPh>
    <phoneticPr fontId="22"/>
  </si>
  <si>
    <t>（陸置）浮桟橋、物揚場及び陸置場使用料(１年につき)</t>
    <rPh sb="1" eb="2">
      <t>リク</t>
    </rPh>
    <rPh sb="2" eb="3">
      <t>オ</t>
    </rPh>
    <rPh sb="4" eb="5">
      <t>ウキ</t>
    </rPh>
    <rPh sb="5" eb="7">
      <t>サンバシ</t>
    </rPh>
    <rPh sb="8" eb="9">
      <t>モノ</t>
    </rPh>
    <rPh sb="9" eb="11">
      <t>アゲバ</t>
    </rPh>
    <rPh sb="11" eb="12">
      <t>オヨ</t>
    </rPh>
    <rPh sb="13" eb="14">
      <t>リク</t>
    </rPh>
    <rPh sb="14" eb="15">
      <t>オ</t>
    </rPh>
    <rPh sb="15" eb="16">
      <t>バ</t>
    </rPh>
    <rPh sb="16" eb="19">
      <t>シヨウリョウ</t>
    </rPh>
    <rPh sb="21" eb="22">
      <t>ネン</t>
    </rPh>
    <phoneticPr fontId="22"/>
  </si>
  <si>
    <t>（海上）浮桟橋、物揚場及び陸置場使用料（１年につき)</t>
    <rPh sb="1" eb="3">
      <t>カイジョウ</t>
    </rPh>
    <rPh sb="4" eb="5">
      <t>ウキ</t>
    </rPh>
    <rPh sb="5" eb="7">
      <t>サンバシ</t>
    </rPh>
    <rPh sb="8" eb="9">
      <t>モノ</t>
    </rPh>
    <rPh sb="9" eb="11">
      <t>アゲバ</t>
    </rPh>
    <rPh sb="11" eb="12">
      <t>オヨ</t>
    </rPh>
    <rPh sb="13" eb="14">
      <t>リク</t>
    </rPh>
    <rPh sb="14" eb="15">
      <t>オ</t>
    </rPh>
    <rPh sb="15" eb="16">
      <t>バ</t>
    </rPh>
    <rPh sb="16" eb="19">
      <t>シヨウリョウ</t>
    </rPh>
    <rPh sb="21" eb="22">
      <t>ネン</t>
    </rPh>
    <phoneticPr fontId="22"/>
  </si>
  <si>
    <t>ディンギー型ヨット陸置場使用料(１月未満１日あたり)</t>
    <rPh sb="5" eb="6">
      <t>カタ</t>
    </rPh>
    <rPh sb="9" eb="10">
      <t>リク</t>
    </rPh>
    <rPh sb="10" eb="11">
      <t>オ</t>
    </rPh>
    <rPh sb="11" eb="12">
      <t>バ</t>
    </rPh>
    <rPh sb="12" eb="15">
      <t>シヨウリョウ</t>
    </rPh>
    <rPh sb="17" eb="18">
      <t>ガツ</t>
    </rPh>
    <rPh sb="18" eb="20">
      <t>ミマン</t>
    </rPh>
    <rPh sb="21" eb="22">
      <t>ニチ</t>
    </rPh>
    <phoneticPr fontId="22"/>
  </si>
  <si>
    <t>艇長３ｍ未満</t>
    <rPh sb="0" eb="2">
      <t>テイチョウ</t>
    </rPh>
    <rPh sb="4" eb="6">
      <t>ミマン</t>
    </rPh>
    <phoneticPr fontId="22"/>
  </si>
  <si>
    <t>艇長３ｍ以上５ｍ未満</t>
    <rPh sb="0" eb="2">
      <t>テイチョウ</t>
    </rPh>
    <rPh sb="4" eb="6">
      <t>イジョウ</t>
    </rPh>
    <rPh sb="8" eb="10">
      <t>ミマン</t>
    </rPh>
    <phoneticPr fontId="22"/>
  </si>
  <si>
    <t>艇長５ｍ以上のもの</t>
    <rPh sb="0" eb="2">
      <t>テイチョウ</t>
    </rPh>
    <rPh sb="4" eb="6">
      <t>イジョウ</t>
    </rPh>
    <phoneticPr fontId="22"/>
  </si>
  <si>
    <t>ディンギー型ヨット陸置場使用料(１月以上１年未満)</t>
    <rPh sb="5" eb="6">
      <t>カタ</t>
    </rPh>
    <rPh sb="9" eb="10">
      <t>リク</t>
    </rPh>
    <rPh sb="10" eb="11">
      <t>オ</t>
    </rPh>
    <rPh sb="11" eb="12">
      <t>バ</t>
    </rPh>
    <rPh sb="12" eb="15">
      <t>シヨウリョウ</t>
    </rPh>
    <rPh sb="17" eb="18">
      <t>ガツ</t>
    </rPh>
    <rPh sb="18" eb="20">
      <t>イジョウ</t>
    </rPh>
    <rPh sb="21" eb="22">
      <t>ネン</t>
    </rPh>
    <rPh sb="22" eb="24">
      <t>ミマン</t>
    </rPh>
    <phoneticPr fontId="22"/>
  </si>
  <si>
    <t>ディンギー型ヨット陸置場使用料(１年につき)</t>
    <rPh sb="5" eb="6">
      <t>カタ</t>
    </rPh>
    <rPh sb="9" eb="10">
      <t>リク</t>
    </rPh>
    <rPh sb="10" eb="11">
      <t>オ</t>
    </rPh>
    <rPh sb="11" eb="12">
      <t>バ</t>
    </rPh>
    <rPh sb="12" eb="15">
      <t>シヨウリョウ</t>
    </rPh>
    <rPh sb="17" eb="18">
      <t>ネン</t>
    </rPh>
    <phoneticPr fontId="22"/>
  </si>
  <si>
    <t>水上オートバイ陸置場使用料(１月未満１日あたり)</t>
    <rPh sb="0" eb="2">
      <t>スイジョウ</t>
    </rPh>
    <rPh sb="7" eb="8">
      <t>リク</t>
    </rPh>
    <rPh sb="8" eb="9">
      <t>オ</t>
    </rPh>
    <rPh sb="9" eb="10">
      <t>バ</t>
    </rPh>
    <rPh sb="10" eb="13">
      <t>シヨウリョウ</t>
    </rPh>
    <phoneticPr fontId="22"/>
  </si>
  <si>
    <t>１艇につき</t>
    <rPh sb="1" eb="2">
      <t>テイ</t>
    </rPh>
    <phoneticPr fontId="22"/>
  </si>
  <si>
    <t>〃(１月以上１年未満)</t>
    <rPh sb="4" eb="6">
      <t>イジョウ</t>
    </rPh>
    <rPh sb="7" eb="8">
      <t>ネン</t>
    </rPh>
    <rPh sb="8" eb="10">
      <t>ミマン</t>
    </rPh>
    <phoneticPr fontId="22"/>
  </si>
  <si>
    <t>〃(１年につき)</t>
    <rPh sb="3" eb="4">
      <t>ネン</t>
    </rPh>
    <phoneticPr fontId="22"/>
  </si>
  <si>
    <t>船舶上下架施設使用料(１回につき)</t>
    <rPh sb="0" eb="2">
      <t>センパク</t>
    </rPh>
    <rPh sb="2" eb="5">
      <t>ジョウゲカ</t>
    </rPh>
    <rPh sb="5" eb="7">
      <t>シセツ</t>
    </rPh>
    <rPh sb="7" eb="10">
      <t>シヨウリョウ</t>
    </rPh>
    <rPh sb="12" eb="13">
      <t>カイ</t>
    </rPh>
    <phoneticPr fontId="22"/>
  </si>
  <si>
    <t>艇長９ｍ以上１０ｍ未満</t>
    <rPh sb="0" eb="2">
      <t>テイチョウ</t>
    </rPh>
    <rPh sb="4" eb="6">
      <t>イジョウ</t>
    </rPh>
    <rPh sb="9" eb="11">
      <t>ミマン</t>
    </rPh>
    <phoneticPr fontId="22"/>
  </si>
  <si>
    <t>艇長１０ｍ以上１１ｍ未満</t>
    <rPh sb="0" eb="2">
      <t>テイチョウ</t>
    </rPh>
    <rPh sb="5" eb="7">
      <t>イジョウ</t>
    </rPh>
    <rPh sb="10" eb="12">
      <t>ミマン</t>
    </rPh>
    <phoneticPr fontId="22"/>
  </si>
  <si>
    <t>艇長１１ｍ以上１２ｍ未満</t>
    <rPh sb="0" eb="2">
      <t>テイチョウ</t>
    </rPh>
    <rPh sb="5" eb="7">
      <t>イジョウ</t>
    </rPh>
    <rPh sb="10" eb="12">
      <t>ミマン</t>
    </rPh>
    <phoneticPr fontId="22"/>
  </si>
  <si>
    <t>艇長１２ｍ以上１３ｍ未満</t>
    <rPh sb="0" eb="2">
      <t>テイチョウ</t>
    </rPh>
    <rPh sb="5" eb="7">
      <t>イジョウ</t>
    </rPh>
    <rPh sb="10" eb="12">
      <t>ミマン</t>
    </rPh>
    <phoneticPr fontId="22"/>
  </si>
  <si>
    <t>艇長１３ｍ以上１４ｍ未満</t>
    <rPh sb="0" eb="2">
      <t>テイチョウ</t>
    </rPh>
    <rPh sb="5" eb="7">
      <t>イジョウ</t>
    </rPh>
    <rPh sb="10" eb="12">
      <t>ミマン</t>
    </rPh>
    <phoneticPr fontId="22"/>
  </si>
  <si>
    <t>艇長１４ｍ以上１５ｍ未満</t>
    <rPh sb="0" eb="2">
      <t>テイチョウ</t>
    </rPh>
    <rPh sb="5" eb="7">
      <t>イジョウ</t>
    </rPh>
    <rPh sb="10" eb="12">
      <t>ミマン</t>
    </rPh>
    <phoneticPr fontId="22"/>
  </si>
  <si>
    <t>艇長１５ｍ以上１６ｍ未満</t>
    <rPh sb="0" eb="2">
      <t>テイチョウ</t>
    </rPh>
    <rPh sb="5" eb="7">
      <t>イジョウ</t>
    </rPh>
    <rPh sb="10" eb="12">
      <t>ミマン</t>
    </rPh>
    <phoneticPr fontId="22"/>
  </si>
  <si>
    <t>艇長１６ｍ以上１７ｍ未満</t>
    <rPh sb="0" eb="2">
      <t>テイチョウ</t>
    </rPh>
    <rPh sb="5" eb="7">
      <t>イジョウ</t>
    </rPh>
    <rPh sb="10" eb="12">
      <t>ミマン</t>
    </rPh>
    <phoneticPr fontId="22"/>
  </si>
  <si>
    <t>艇長１７ｍ以上１８ｍ以下</t>
    <rPh sb="0" eb="2">
      <t>テイチョウ</t>
    </rPh>
    <rPh sb="5" eb="7">
      <t>イジョウ</t>
    </rPh>
    <rPh sb="10" eb="12">
      <t>イカ</t>
    </rPh>
    <phoneticPr fontId="22"/>
  </si>
  <si>
    <t>艇長１８ｍを超えるもの</t>
    <rPh sb="0" eb="2">
      <t>テイチョウ</t>
    </rPh>
    <phoneticPr fontId="22"/>
  </si>
  <si>
    <t>揚降機使用料</t>
    <rPh sb="0" eb="1">
      <t>ア</t>
    </rPh>
    <rPh sb="1" eb="2">
      <t>オ</t>
    </rPh>
    <rPh sb="2" eb="3">
      <t>キ</t>
    </rPh>
    <rPh sb="3" eb="6">
      <t>シヨウリョウ</t>
    </rPh>
    <phoneticPr fontId="22"/>
  </si>
  <si>
    <t>１回につき</t>
    <rPh sb="1" eb="2">
      <t>カイ</t>
    </rPh>
    <phoneticPr fontId="22"/>
  </si>
  <si>
    <t>船台使用料ボート用(小型)</t>
    <rPh sb="0" eb="2">
      <t>センダイ</t>
    </rPh>
    <rPh sb="2" eb="5">
      <t>シヨウリョウ</t>
    </rPh>
    <rPh sb="8" eb="9">
      <t>ヨウ</t>
    </rPh>
    <rPh sb="10" eb="12">
      <t>コガタ</t>
    </rPh>
    <phoneticPr fontId="22"/>
  </si>
  <si>
    <t>１日につき</t>
    <rPh sb="1" eb="2">
      <t>ニチ</t>
    </rPh>
    <phoneticPr fontId="22"/>
  </si>
  <si>
    <t>船台使用料ヨット用(中型)</t>
    <rPh sb="0" eb="2">
      <t>センダイ</t>
    </rPh>
    <rPh sb="2" eb="5">
      <t>シヨウリョウ</t>
    </rPh>
    <rPh sb="8" eb="9">
      <t>ヨウ</t>
    </rPh>
    <rPh sb="10" eb="12">
      <t>チュウガタ</t>
    </rPh>
    <phoneticPr fontId="22"/>
  </si>
  <si>
    <t>食堂及び物品販売施設使用料</t>
    <rPh sb="0" eb="2">
      <t>ショクドウ</t>
    </rPh>
    <rPh sb="2" eb="3">
      <t>オヨ</t>
    </rPh>
    <rPh sb="4" eb="6">
      <t>ブッピン</t>
    </rPh>
    <rPh sb="6" eb="8">
      <t>ハンバイ</t>
    </rPh>
    <rPh sb="8" eb="10">
      <t>シセツ</t>
    </rPh>
    <rPh sb="10" eb="12">
      <t>シヨウ</t>
    </rPh>
    <rPh sb="12" eb="13">
      <t>リョウ</t>
    </rPh>
    <phoneticPr fontId="22"/>
  </si>
  <si>
    <t>１月につき</t>
    <rPh sb="1" eb="2">
      <t>ガツ</t>
    </rPh>
    <phoneticPr fontId="22"/>
  </si>
  <si>
    <t>艇庫使用料</t>
    <rPh sb="0" eb="2">
      <t>テイコ</t>
    </rPh>
    <rPh sb="2" eb="5">
      <t>シヨウリョウ</t>
    </rPh>
    <phoneticPr fontId="22"/>
  </si>
  <si>
    <t>会議室使用料</t>
    <rPh sb="0" eb="3">
      <t>カイギシツ</t>
    </rPh>
    <rPh sb="3" eb="6">
      <t>シヨウリョウ</t>
    </rPh>
    <phoneticPr fontId="22"/>
  </si>
  <si>
    <t>１時間につき</t>
    <rPh sb="1" eb="3">
      <t>ジカン</t>
    </rPh>
    <phoneticPr fontId="22"/>
  </si>
  <si>
    <t>駐車場使用料</t>
    <rPh sb="0" eb="3">
      <t>チュウシャジョウ</t>
    </rPh>
    <rPh sb="3" eb="6">
      <t>シヨウリョウ</t>
    </rPh>
    <phoneticPr fontId="22"/>
  </si>
  <si>
    <t>原付及び自動二輪車</t>
    <rPh sb="0" eb="2">
      <t>ゲンツキ</t>
    </rPh>
    <rPh sb="2" eb="3">
      <t>オヨ</t>
    </rPh>
    <rPh sb="4" eb="6">
      <t>ジドウ</t>
    </rPh>
    <rPh sb="6" eb="9">
      <t>ニリンシャ</t>
    </rPh>
    <phoneticPr fontId="22"/>
  </si>
  <si>
    <t>普通自動車</t>
    <rPh sb="0" eb="2">
      <t>フツウ</t>
    </rPh>
    <rPh sb="2" eb="5">
      <t>ジドウシャ</t>
    </rPh>
    <phoneticPr fontId="22"/>
  </si>
  <si>
    <t>船具ロッカー使用料</t>
    <rPh sb="0" eb="2">
      <t>セング</t>
    </rPh>
    <rPh sb="6" eb="9">
      <t>シヨウリョウ</t>
    </rPh>
    <phoneticPr fontId="22"/>
  </si>
  <si>
    <t>１月未満</t>
    <rPh sb="1" eb="2">
      <t>ガツ</t>
    </rPh>
    <rPh sb="2" eb="4">
      <t>ミマン</t>
    </rPh>
    <phoneticPr fontId="22"/>
  </si>
  <si>
    <t>１月以上</t>
    <rPh sb="1" eb="2">
      <t>ガツ</t>
    </rPh>
    <rPh sb="2" eb="4">
      <t>イジョウ</t>
    </rPh>
    <phoneticPr fontId="22"/>
  </si>
  <si>
    <t>更衣ロッカー及びシャワー使用料</t>
    <rPh sb="0" eb="2">
      <t>コウイ</t>
    </rPh>
    <rPh sb="6" eb="7">
      <t>オヨ</t>
    </rPh>
    <rPh sb="12" eb="15">
      <t>シヨウリョウ</t>
    </rPh>
    <phoneticPr fontId="22"/>
  </si>
  <si>
    <t>給水施設使用料</t>
    <rPh sb="0" eb="2">
      <t>キュウスイ</t>
    </rPh>
    <rPh sb="2" eb="4">
      <t>シセツ</t>
    </rPh>
    <rPh sb="4" eb="6">
      <t>シヨウ</t>
    </rPh>
    <rPh sb="6" eb="7">
      <t>リョウ</t>
    </rPh>
    <phoneticPr fontId="22"/>
  </si>
  <si>
    <t>１基３０分につき</t>
    <rPh sb="1" eb="2">
      <t>キ</t>
    </rPh>
    <rPh sb="4" eb="5">
      <t>フン</t>
    </rPh>
    <phoneticPr fontId="22"/>
  </si>
  <si>
    <t>給電施設使用料</t>
    <rPh sb="0" eb="2">
      <t>キュウデン</t>
    </rPh>
    <rPh sb="2" eb="4">
      <t>シセツ</t>
    </rPh>
    <rPh sb="4" eb="6">
      <t>シヨウ</t>
    </rPh>
    <rPh sb="6" eb="7">
      <t>リョウ</t>
    </rPh>
    <phoneticPr fontId="22"/>
  </si>
  <si>
    <t>給油施設使用料</t>
    <rPh sb="0" eb="2">
      <t>キュウユ</t>
    </rPh>
    <rPh sb="2" eb="4">
      <t>シセツ</t>
    </rPh>
    <rPh sb="4" eb="6">
      <t>シヨウ</t>
    </rPh>
    <rPh sb="6" eb="7">
      <t>リョウ</t>
    </rPh>
    <phoneticPr fontId="22"/>
  </si>
  <si>
    <t>桟橋、係船場</t>
    <rPh sb="0" eb="2">
      <t>サンバシ</t>
    </rPh>
    <rPh sb="3" eb="5">
      <t>ケイセン</t>
    </rPh>
    <rPh sb="5" eb="6">
      <t>バ</t>
    </rPh>
    <phoneticPr fontId="22"/>
  </si>
  <si>
    <t>１平方メートル１年につき</t>
    <rPh sb="1" eb="3">
      <t>ヘイホウ</t>
    </rPh>
    <rPh sb="8" eb="9">
      <t>ネン</t>
    </rPh>
    <phoneticPr fontId="22"/>
  </si>
  <si>
    <t>係船くい</t>
    <rPh sb="0" eb="2">
      <t>ケイセン</t>
    </rPh>
    <phoneticPr fontId="22"/>
  </si>
  <si>
    <t>１本１年につき</t>
    <rPh sb="1" eb="2">
      <t>ホン</t>
    </rPh>
    <rPh sb="3" eb="4">
      <t>ネン</t>
    </rPh>
    <phoneticPr fontId="22"/>
  </si>
  <si>
    <t>係船浮標、信号機</t>
    <rPh sb="0" eb="2">
      <t>ケイセン</t>
    </rPh>
    <rPh sb="2" eb="4">
      <t>フヒョウ</t>
    </rPh>
    <rPh sb="5" eb="8">
      <t>シンゴウキ</t>
    </rPh>
    <phoneticPr fontId="22"/>
  </si>
  <si>
    <t>１基１年につき</t>
    <rPh sb="1" eb="2">
      <t>キ</t>
    </rPh>
    <rPh sb="3" eb="4">
      <t>ネン</t>
    </rPh>
    <phoneticPr fontId="22"/>
  </si>
  <si>
    <t>電柱</t>
    <rPh sb="0" eb="2">
      <t>デンチュウ</t>
    </rPh>
    <phoneticPr fontId="22"/>
  </si>
  <si>
    <t>鉄塔</t>
    <rPh sb="0" eb="2">
      <t>テットウ</t>
    </rPh>
    <phoneticPr fontId="22"/>
  </si>
  <si>
    <t>ひ管等</t>
    <rPh sb="1" eb="2">
      <t>カン</t>
    </rPh>
    <rPh sb="2" eb="3">
      <t>トウ</t>
    </rPh>
    <phoneticPr fontId="22"/>
  </si>
  <si>
    <t>３０ｃｍ未満　１年につき</t>
    <rPh sb="4" eb="6">
      <t>ミマン</t>
    </rPh>
    <rPh sb="8" eb="9">
      <t>ネン</t>
    </rPh>
    <phoneticPr fontId="22"/>
  </si>
  <si>
    <t>３０ｃｍ以上１ｍ未満１年につき</t>
    <rPh sb="4" eb="6">
      <t>イジョウ</t>
    </rPh>
    <rPh sb="8" eb="10">
      <t>ミマン</t>
    </rPh>
    <rPh sb="11" eb="12">
      <t>ネン</t>
    </rPh>
    <phoneticPr fontId="22"/>
  </si>
  <si>
    <t>１ｍ以上　１年につき</t>
    <rPh sb="2" eb="4">
      <t>イジョウ</t>
    </rPh>
    <rPh sb="6" eb="7">
      <t>ネン</t>
    </rPh>
    <phoneticPr fontId="22"/>
  </si>
  <si>
    <t>通路、通路橋</t>
    <rPh sb="0" eb="2">
      <t>ツウロ</t>
    </rPh>
    <rPh sb="3" eb="5">
      <t>ツウロ</t>
    </rPh>
    <rPh sb="5" eb="6">
      <t>キョウ</t>
    </rPh>
    <phoneticPr fontId="22"/>
  </si>
  <si>
    <t>倉庫、工場、造船場及び事務所の敷地</t>
    <rPh sb="0" eb="2">
      <t>ソウコ</t>
    </rPh>
    <rPh sb="3" eb="5">
      <t>コウジョウ</t>
    </rPh>
    <rPh sb="6" eb="8">
      <t>ゾウセン</t>
    </rPh>
    <rPh sb="8" eb="9">
      <t>バ</t>
    </rPh>
    <rPh sb="9" eb="10">
      <t>オヨ</t>
    </rPh>
    <rPh sb="11" eb="13">
      <t>ジム</t>
    </rPh>
    <rPh sb="13" eb="14">
      <t>ショ</t>
    </rPh>
    <rPh sb="15" eb="17">
      <t>シキチ</t>
    </rPh>
    <phoneticPr fontId="22"/>
  </si>
  <si>
    <t>材料置場、作業現場、仮小屋</t>
    <rPh sb="0" eb="2">
      <t>ザイリョウ</t>
    </rPh>
    <rPh sb="2" eb="4">
      <t>オキバ</t>
    </rPh>
    <rPh sb="5" eb="7">
      <t>サギョウ</t>
    </rPh>
    <rPh sb="7" eb="9">
      <t>ゲンバ</t>
    </rPh>
    <rPh sb="10" eb="11">
      <t>カリ</t>
    </rPh>
    <rPh sb="11" eb="13">
      <t>コヤ</t>
    </rPh>
    <phoneticPr fontId="22"/>
  </si>
  <si>
    <t>物置場、物干場</t>
    <rPh sb="0" eb="1">
      <t>モノ</t>
    </rPh>
    <rPh sb="1" eb="3">
      <t>オキバ</t>
    </rPh>
    <rPh sb="4" eb="6">
      <t>モノホシ</t>
    </rPh>
    <rPh sb="6" eb="7">
      <t>バ</t>
    </rPh>
    <phoneticPr fontId="22"/>
  </si>
  <si>
    <t>広告板、広告塔</t>
    <rPh sb="0" eb="2">
      <t>コウコク</t>
    </rPh>
    <rPh sb="2" eb="3">
      <t>バン</t>
    </rPh>
    <rPh sb="4" eb="6">
      <t>コウコク</t>
    </rPh>
    <rPh sb="6" eb="7">
      <t>トウ</t>
    </rPh>
    <phoneticPr fontId="22"/>
  </si>
  <si>
    <t>貸ボート置場</t>
    <rPh sb="0" eb="1">
      <t>カ</t>
    </rPh>
    <rPh sb="4" eb="6">
      <t>オキバ</t>
    </rPh>
    <phoneticPr fontId="22"/>
  </si>
  <si>
    <t>１隻１年につき</t>
    <rPh sb="1" eb="2">
      <t>セキ</t>
    </rPh>
    <rPh sb="3" eb="4">
      <t>ネン</t>
    </rPh>
    <phoneticPr fontId="22"/>
  </si>
  <si>
    <t>漁業用工作物</t>
    <rPh sb="0" eb="2">
      <t>ギョギョウ</t>
    </rPh>
    <rPh sb="2" eb="3">
      <t>ヨウ</t>
    </rPh>
    <rPh sb="3" eb="6">
      <t>コウサクブツ</t>
    </rPh>
    <phoneticPr fontId="22"/>
  </si>
  <si>
    <t>耕作地、採草地</t>
    <rPh sb="0" eb="2">
      <t>コウサク</t>
    </rPh>
    <rPh sb="2" eb="3">
      <t>チ</t>
    </rPh>
    <rPh sb="4" eb="6">
      <t>サイソウ</t>
    </rPh>
    <rPh sb="6" eb="7">
      <t>チ</t>
    </rPh>
    <phoneticPr fontId="22"/>
  </si>
  <si>
    <t>宅地</t>
    <rPh sb="0" eb="2">
      <t>タクチ</t>
    </rPh>
    <phoneticPr fontId="22"/>
  </si>
  <si>
    <t>各種試掘調査のための施設</t>
    <rPh sb="0" eb="2">
      <t>カクシュ</t>
    </rPh>
    <rPh sb="2" eb="4">
      <t>シクツ</t>
    </rPh>
    <rPh sb="4" eb="6">
      <t>チョウサ</t>
    </rPh>
    <rPh sb="10" eb="12">
      <t>シセツ</t>
    </rPh>
    <phoneticPr fontId="22"/>
  </si>
  <si>
    <t>泥土</t>
    <rPh sb="0" eb="2">
      <t>デイド</t>
    </rPh>
    <phoneticPr fontId="21"/>
  </si>
  <si>
    <t>１立方メートルにつき</t>
    <rPh sb="1" eb="3">
      <t>リッポウ</t>
    </rPh>
    <phoneticPr fontId="21"/>
  </si>
  <si>
    <t>土砂</t>
    <rPh sb="0" eb="2">
      <t>ドシャ</t>
    </rPh>
    <phoneticPr fontId="21"/>
  </si>
  <si>
    <t>砂</t>
    <rPh sb="0" eb="1">
      <t>スナ</t>
    </rPh>
    <phoneticPr fontId="21"/>
  </si>
  <si>
    <t>砂利</t>
    <rPh sb="0" eb="2">
      <t>ジャリ</t>
    </rPh>
    <phoneticPr fontId="21"/>
  </si>
  <si>
    <t>栗石（直径5ｃｍ以上１５ｃｍ未満のもの）</t>
    <rPh sb="0" eb="2">
      <t>クリイシ</t>
    </rPh>
    <rPh sb="3" eb="5">
      <t>チョッケイ</t>
    </rPh>
    <rPh sb="8" eb="10">
      <t>イジョウ</t>
    </rPh>
    <rPh sb="14" eb="16">
      <t>ミマン</t>
    </rPh>
    <phoneticPr fontId="21"/>
  </si>
  <si>
    <t>玉石（直径１５ｃｍ以上２０ｃｍ未満のもの）</t>
    <rPh sb="0" eb="2">
      <t>ギョクセキ</t>
    </rPh>
    <rPh sb="3" eb="5">
      <t>チョッケイ</t>
    </rPh>
    <rPh sb="9" eb="11">
      <t>イジョウ</t>
    </rPh>
    <rPh sb="15" eb="17">
      <t>ミマン</t>
    </rPh>
    <phoneticPr fontId="21"/>
  </si>
  <si>
    <t>転石（直径２０ｃｍ以上５０ｃｍ未満のもの）</t>
    <rPh sb="0" eb="2">
      <t>テンセキ</t>
    </rPh>
    <rPh sb="3" eb="5">
      <t>チョッケイ</t>
    </rPh>
    <rPh sb="9" eb="11">
      <t>イジョウ</t>
    </rPh>
    <rPh sb="15" eb="17">
      <t>ミマン</t>
    </rPh>
    <phoneticPr fontId="21"/>
  </si>
  <si>
    <t>普通駐車（時間内）</t>
    <rPh sb="0" eb="2">
      <t>フツウ</t>
    </rPh>
    <rPh sb="2" eb="4">
      <t>チュウシャ</t>
    </rPh>
    <rPh sb="5" eb="8">
      <t>ジカンナイ</t>
    </rPh>
    <phoneticPr fontId="2"/>
  </si>
  <si>
    <t>都市計画・モノレール課</t>
    <rPh sb="0" eb="4">
      <t>トシケイカク</t>
    </rPh>
    <rPh sb="10" eb="11">
      <t>カ</t>
    </rPh>
    <phoneticPr fontId="2"/>
  </si>
  <si>
    <t>普通駐車（時間外）</t>
    <rPh sb="0" eb="2">
      <t>フツウ</t>
    </rPh>
    <rPh sb="2" eb="4">
      <t>チュウシャ</t>
    </rPh>
    <rPh sb="5" eb="8">
      <t>ジカンガイ</t>
    </rPh>
    <phoneticPr fontId="2"/>
  </si>
  <si>
    <t>定期駐車券（全日1ヶ月）</t>
    <rPh sb="0" eb="5">
      <t>テイキチュウシャケン</t>
    </rPh>
    <rPh sb="6" eb="8">
      <t>ゼンニチ</t>
    </rPh>
    <rPh sb="10" eb="11">
      <t>ゲツ</t>
    </rPh>
    <phoneticPr fontId="2"/>
  </si>
  <si>
    <t>定期駐車券（全日3ヶ月）</t>
    <rPh sb="0" eb="5">
      <t>テイキチュウシャケン</t>
    </rPh>
    <rPh sb="6" eb="8">
      <t>ゼンニチ</t>
    </rPh>
    <rPh sb="10" eb="11">
      <t>ゲツ</t>
    </rPh>
    <phoneticPr fontId="2"/>
  </si>
  <si>
    <t>定期駐車券（全日6ヶ月）</t>
    <rPh sb="0" eb="5">
      <t>テイキチュウシャケン</t>
    </rPh>
    <rPh sb="6" eb="8">
      <t>ゼンニチ</t>
    </rPh>
    <rPh sb="10" eb="11">
      <t>ゲツ</t>
    </rPh>
    <phoneticPr fontId="2"/>
  </si>
  <si>
    <t>定期駐車券（平日及び土 1ヶ月）</t>
    <rPh sb="0" eb="5">
      <t>テイキチュウシャケン</t>
    </rPh>
    <rPh sb="6" eb="8">
      <t>ヘイジツ</t>
    </rPh>
    <rPh sb="8" eb="9">
      <t>オヨ</t>
    </rPh>
    <rPh sb="10" eb="11">
      <t>ツチ</t>
    </rPh>
    <rPh sb="14" eb="15">
      <t>ゲツ</t>
    </rPh>
    <phoneticPr fontId="2"/>
  </si>
  <si>
    <t>定期駐車券（平日及び土 3ヶ月）</t>
    <rPh sb="0" eb="5">
      <t>テイキチュウシャケン</t>
    </rPh>
    <rPh sb="6" eb="8">
      <t>ヘイジツ</t>
    </rPh>
    <rPh sb="8" eb="9">
      <t>オヨ</t>
    </rPh>
    <rPh sb="10" eb="11">
      <t>ツチ</t>
    </rPh>
    <rPh sb="14" eb="15">
      <t>ゲツ</t>
    </rPh>
    <phoneticPr fontId="2"/>
  </si>
  <si>
    <t>定期駐車券（平日及び土 6ヶ月）</t>
    <rPh sb="0" eb="5">
      <t>テイキチュウシャケン</t>
    </rPh>
    <rPh sb="6" eb="8">
      <t>ヘイジツ</t>
    </rPh>
    <rPh sb="8" eb="9">
      <t>オヨ</t>
    </rPh>
    <rPh sb="10" eb="11">
      <t>ツチ</t>
    </rPh>
    <rPh sb="14" eb="15">
      <t>ゲツ</t>
    </rPh>
    <phoneticPr fontId="2"/>
  </si>
  <si>
    <t>定期駐車券（平日1ヶ月）</t>
    <rPh sb="0" eb="5">
      <t>テイキチュウシャケン</t>
    </rPh>
    <rPh sb="6" eb="8">
      <t>ヘイジツ</t>
    </rPh>
    <rPh sb="10" eb="11">
      <t>ゲツ</t>
    </rPh>
    <phoneticPr fontId="2"/>
  </si>
  <si>
    <t>定期駐車券（平日3ヶ月）</t>
    <rPh sb="0" eb="5">
      <t>テイキチュウシャケン</t>
    </rPh>
    <rPh sb="6" eb="8">
      <t>ヘイジツ</t>
    </rPh>
    <rPh sb="10" eb="11">
      <t>ゲツ</t>
    </rPh>
    <phoneticPr fontId="2"/>
  </si>
  <si>
    <t>定期駐車券（平日6ヶ月）</t>
    <rPh sb="0" eb="5">
      <t>テイキチュウシャケン</t>
    </rPh>
    <rPh sb="6" eb="8">
      <t>ヘイジツ</t>
    </rPh>
    <rPh sb="10" eb="11">
      <t>ゲツ</t>
    </rPh>
    <phoneticPr fontId="2"/>
  </si>
  <si>
    <t>沖縄県都市公園条例</t>
    <rPh sb="0" eb="3">
      <t>オキナワケン</t>
    </rPh>
    <rPh sb="3" eb="5">
      <t>トシ</t>
    </rPh>
    <rPh sb="5" eb="7">
      <t>コウエン</t>
    </rPh>
    <rPh sb="7" eb="9">
      <t>ジョウレイ</t>
    </rPh>
    <phoneticPr fontId="12"/>
  </si>
  <si>
    <t>公園施設設置使用料</t>
    <rPh sb="0" eb="2">
      <t>コウエン</t>
    </rPh>
    <rPh sb="2" eb="4">
      <t>シセツ</t>
    </rPh>
    <rPh sb="4" eb="6">
      <t>セッチ</t>
    </rPh>
    <rPh sb="6" eb="9">
      <t>シヨウリョウ</t>
    </rPh>
    <phoneticPr fontId="12"/>
  </si>
  <si>
    <t>売店、軽飲食店その他の施設</t>
    <rPh sb="0" eb="2">
      <t>バイテン</t>
    </rPh>
    <rPh sb="3" eb="4">
      <t>ケイ</t>
    </rPh>
    <rPh sb="4" eb="6">
      <t>インショク</t>
    </rPh>
    <rPh sb="6" eb="7">
      <t>テン</t>
    </rPh>
    <rPh sb="9" eb="10">
      <t>タ</t>
    </rPh>
    <rPh sb="11" eb="13">
      <t>シセツ</t>
    </rPh>
    <phoneticPr fontId="12"/>
  </si>
  <si>
    <t>都市公園課</t>
    <rPh sb="0" eb="2">
      <t>トシ</t>
    </rPh>
    <rPh sb="2" eb="5">
      <t>コウエンカ</t>
    </rPh>
    <phoneticPr fontId="2"/>
  </si>
  <si>
    <t>沖縄県都市公園条例</t>
    <rPh sb="0" eb="3">
      <t>オキナワケン</t>
    </rPh>
    <rPh sb="3" eb="5">
      <t>トシ</t>
    </rPh>
    <rPh sb="5" eb="7">
      <t>コウエン</t>
    </rPh>
    <rPh sb="7" eb="9">
      <t>ジョウレイ</t>
    </rPh>
    <phoneticPr fontId="16"/>
  </si>
  <si>
    <t>公園施設管理使用料</t>
    <rPh sb="0" eb="2">
      <t>コウエン</t>
    </rPh>
    <rPh sb="2" eb="4">
      <t>シセツ</t>
    </rPh>
    <rPh sb="4" eb="6">
      <t>カンリ</t>
    </rPh>
    <rPh sb="6" eb="9">
      <t>シヨウリョウ</t>
    </rPh>
    <phoneticPr fontId="16"/>
  </si>
  <si>
    <t>売店及び軽飲食店</t>
    <rPh sb="0" eb="2">
      <t>バイテン</t>
    </rPh>
    <rPh sb="2" eb="3">
      <t>オヨ</t>
    </rPh>
    <rPh sb="4" eb="5">
      <t>ケイ</t>
    </rPh>
    <rPh sb="5" eb="8">
      <t>インショクテン</t>
    </rPh>
    <phoneticPr fontId="16"/>
  </si>
  <si>
    <t>公園施設管理使用料</t>
    <rPh sb="0" eb="2">
      <t>コウエン</t>
    </rPh>
    <rPh sb="2" eb="4">
      <t>シセツ</t>
    </rPh>
    <rPh sb="4" eb="6">
      <t>カンリ</t>
    </rPh>
    <rPh sb="6" eb="9">
      <t>シヨウリョウ</t>
    </rPh>
    <phoneticPr fontId="12"/>
  </si>
  <si>
    <t>その他の施設</t>
    <rPh sb="2" eb="3">
      <t>タ</t>
    </rPh>
    <rPh sb="4" eb="6">
      <t>シセツ</t>
    </rPh>
    <phoneticPr fontId="12"/>
  </si>
  <si>
    <t>電柱その他これに類するもの</t>
    <rPh sb="0" eb="2">
      <t>デンチュウ</t>
    </rPh>
    <rPh sb="4" eb="5">
      <t>タ</t>
    </rPh>
    <rPh sb="8" eb="9">
      <t>ルイ</t>
    </rPh>
    <phoneticPr fontId="12"/>
  </si>
  <si>
    <t>電線、電らんその他これらに類するもの</t>
    <rPh sb="0" eb="2">
      <t>デンセン</t>
    </rPh>
    <rPh sb="3" eb="4">
      <t>デン</t>
    </rPh>
    <rPh sb="8" eb="9">
      <t>タ</t>
    </rPh>
    <rPh sb="13" eb="14">
      <t>ルイ</t>
    </rPh>
    <phoneticPr fontId="12"/>
  </si>
  <si>
    <t>変圧塔</t>
    <rPh sb="0" eb="2">
      <t>ヘンアツ</t>
    </rPh>
    <rPh sb="2" eb="3">
      <t>トウ</t>
    </rPh>
    <phoneticPr fontId="12"/>
  </si>
  <si>
    <t>水道管、下水道管、ガス管、その他これらに類する物（口径0.4メートル未満のもの）</t>
    <rPh sb="0" eb="3">
      <t>スイドウカン</t>
    </rPh>
    <rPh sb="4" eb="7">
      <t>ゲスイドウ</t>
    </rPh>
    <rPh sb="7" eb="8">
      <t>カン</t>
    </rPh>
    <rPh sb="11" eb="12">
      <t>カン</t>
    </rPh>
    <rPh sb="15" eb="16">
      <t>タ</t>
    </rPh>
    <rPh sb="20" eb="21">
      <t>ルイ</t>
    </rPh>
    <rPh sb="23" eb="24">
      <t>モノ</t>
    </rPh>
    <rPh sb="25" eb="27">
      <t>コウケイ</t>
    </rPh>
    <rPh sb="34" eb="36">
      <t>ミマン</t>
    </rPh>
    <phoneticPr fontId="12"/>
  </si>
  <si>
    <t>水道管、下水道管、ガス管、その他これらに類する物（口径0.4メートル以上１メートル未満のもの）</t>
    <rPh sb="0" eb="3">
      <t>スイドウカン</t>
    </rPh>
    <rPh sb="4" eb="7">
      <t>ゲスイドウ</t>
    </rPh>
    <rPh sb="7" eb="8">
      <t>カン</t>
    </rPh>
    <rPh sb="11" eb="12">
      <t>カン</t>
    </rPh>
    <rPh sb="15" eb="16">
      <t>タ</t>
    </rPh>
    <rPh sb="20" eb="21">
      <t>ルイ</t>
    </rPh>
    <rPh sb="23" eb="24">
      <t>モノ</t>
    </rPh>
    <rPh sb="25" eb="27">
      <t>コウケイ</t>
    </rPh>
    <rPh sb="34" eb="36">
      <t>イジョウ</t>
    </rPh>
    <rPh sb="41" eb="43">
      <t>ミマン</t>
    </rPh>
    <phoneticPr fontId="12"/>
  </si>
  <si>
    <t>水道管、下水道管、ガス管、その他これらに類する物（口径1メートル以上のもの）</t>
    <rPh sb="0" eb="3">
      <t>スイドウカン</t>
    </rPh>
    <rPh sb="4" eb="7">
      <t>ゲスイドウ</t>
    </rPh>
    <rPh sb="7" eb="8">
      <t>カン</t>
    </rPh>
    <rPh sb="11" eb="12">
      <t>カン</t>
    </rPh>
    <rPh sb="15" eb="16">
      <t>タ</t>
    </rPh>
    <rPh sb="20" eb="21">
      <t>ルイ</t>
    </rPh>
    <rPh sb="23" eb="24">
      <t>モノ</t>
    </rPh>
    <rPh sb="25" eb="27">
      <t>コウケイ</t>
    </rPh>
    <rPh sb="32" eb="34">
      <t>イジョウ</t>
    </rPh>
    <phoneticPr fontId="12"/>
  </si>
  <si>
    <t>通路、橋、軌道、公共駐車場その他これらに類する施設</t>
    <rPh sb="0" eb="2">
      <t>ツウロ</t>
    </rPh>
    <rPh sb="3" eb="4">
      <t>ハシ</t>
    </rPh>
    <rPh sb="5" eb="7">
      <t>キドウ</t>
    </rPh>
    <rPh sb="8" eb="10">
      <t>コウキョウ</t>
    </rPh>
    <rPh sb="10" eb="13">
      <t>チュウシャジョウ</t>
    </rPh>
    <rPh sb="15" eb="16">
      <t>タ</t>
    </rPh>
    <rPh sb="20" eb="21">
      <t>ルイ</t>
    </rPh>
    <rPh sb="23" eb="25">
      <t>シセツ</t>
    </rPh>
    <phoneticPr fontId="12"/>
  </si>
  <si>
    <t>防水用貯水槽</t>
    <rPh sb="0" eb="3">
      <t>ボウスイヨウ</t>
    </rPh>
    <rPh sb="3" eb="6">
      <t>チョスイソウ</t>
    </rPh>
    <phoneticPr fontId="12"/>
  </si>
  <si>
    <t>郵便差出箱、公衆電話所、警察署の派出所、天体観測施設、気象観測施設及び土地観測施設</t>
    <rPh sb="0" eb="2">
      <t>ユウビン</t>
    </rPh>
    <rPh sb="2" eb="3">
      <t>サ</t>
    </rPh>
    <rPh sb="4" eb="5">
      <t>バコ</t>
    </rPh>
    <rPh sb="6" eb="8">
      <t>コウシュウ</t>
    </rPh>
    <rPh sb="8" eb="10">
      <t>デンワ</t>
    </rPh>
    <rPh sb="10" eb="11">
      <t>ジョ</t>
    </rPh>
    <rPh sb="12" eb="15">
      <t>ケイサツショ</t>
    </rPh>
    <rPh sb="16" eb="18">
      <t>ハシュツ</t>
    </rPh>
    <rPh sb="18" eb="19">
      <t>ジョ</t>
    </rPh>
    <rPh sb="20" eb="22">
      <t>テンタイ</t>
    </rPh>
    <rPh sb="22" eb="24">
      <t>カンソク</t>
    </rPh>
    <rPh sb="24" eb="26">
      <t>シセツ</t>
    </rPh>
    <rPh sb="27" eb="29">
      <t>キショウ</t>
    </rPh>
    <rPh sb="29" eb="31">
      <t>カンソク</t>
    </rPh>
    <rPh sb="31" eb="33">
      <t>シセツ</t>
    </rPh>
    <rPh sb="33" eb="34">
      <t>オヨ</t>
    </rPh>
    <rPh sb="35" eb="37">
      <t>トチ</t>
    </rPh>
    <rPh sb="37" eb="39">
      <t>カンソク</t>
    </rPh>
    <rPh sb="39" eb="41">
      <t>シセツ</t>
    </rPh>
    <phoneticPr fontId="12"/>
  </si>
  <si>
    <t>競技会、展示会、博覧会、集会その他これらに類する催しのため設けられる仮設工作物</t>
    <rPh sb="0" eb="3">
      <t>キョウギカイ</t>
    </rPh>
    <rPh sb="4" eb="7">
      <t>テンジカイ</t>
    </rPh>
    <rPh sb="8" eb="11">
      <t>ハクランカイ</t>
    </rPh>
    <rPh sb="12" eb="14">
      <t>シュウカイ</t>
    </rPh>
    <rPh sb="16" eb="17">
      <t>タ</t>
    </rPh>
    <rPh sb="21" eb="22">
      <t>ルイ</t>
    </rPh>
    <rPh sb="24" eb="25">
      <t>モヨオ</t>
    </rPh>
    <rPh sb="29" eb="30">
      <t>モウ</t>
    </rPh>
    <rPh sb="34" eb="36">
      <t>カセツ</t>
    </rPh>
    <rPh sb="36" eb="39">
      <t>コウサクブツ</t>
    </rPh>
    <phoneticPr fontId="12"/>
  </si>
  <si>
    <t>標識</t>
    <rPh sb="0" eb="2">
      <t>ヒョウシキ</t>
    </rPh>
    <phoneticPr fontId="12"/>
  </si>
  <si>
    <t>索道及び網索鉄道</t>
    <rPh sb="0" eb="2">
      <t>サクドウ</t>
    </rPh>
    <rPh sb="2" eb="3">
      <t>オヨ</t>
    </rPh>
    <rPh sb="4" eb="5">
      <t>モウ</t>
    </rPh>
    <rPh sb="5" eb="6">
      <t>サク</t>
    </rPh>
    <rPh sb="6" eb="8">
      <t>テツドウ</t>
    </rPh>
    <phoneticPr fontId="12"/>
  </si>
  <si>
    <t>工事用施設及び工事用材料置場</t>
    <rPh sb="0" eb="3">
      <t>コウジヨウ</t>
    </rPh>
    <rPh sb="3" eb="5">
      <t>シセツ</t>
    </rPh>
    <rPh sb="5" eb="6">
      <t>オヨ</t>
    </rPh>
    <rPh sb="7" eb="10">
      <t>コウジヨウ</t>
    </rPh>
    <rPh sb="10" eb="12">
      <t>ザイリョウ</t>
    </rPh>
    <rPh sb="12" eb="13">
      <t>オ</t>
    </rPh>
    <rPh sb="13" eb="14">
      <t>バ</t>
    </rPh>
    <phoneticPr fontId="12"/>
  </si>
  <si>
    <t>物品の販売その他これに類する行為を行なう場合</t>
    <rPh sb="0" eb="2">
      <t>ブッピン</t>
    </rPh>
    <rPh sb="3" eb="5">
      <t>ハンバイ</t>
    </rPh>
    <rPh sb="7" eb="8">
      <t>タ</t>
    </rPh>
    <rPh sb="11" eb="12">
      <t>ルイ</t>
    </rPh>
    <rPh sb="14" eb="16">
      <t>コウイ</t>
    </rPh>
    <rPh sb="17" eb="18">
      <t>オコ</t>
    </rPh>
    <rPh sb="20" eb="22">
      <t>バアイ</t>
    </rPh>
    <phoneticPr fontId="12"/>
  </si>
  <si>
    <t>業として写真を撮影する場合</t>
    <rPh sb="0" eb="1">
      <t>ゴウ</t>
    </rPh>
    <rPh sb="4" eb="6">
      <t>シャシン</t>
    </rPh>
    <rPh sb="7" eb="9">
      <t>サツエイ</t>
    </rPh>
    <rPh sb="11" eb="13">
      <t>バアイ</t>
    </rPh>
    <phoneticPr fontId="12"/>
  </si>
  <si>
    <t>業として映画を撮影する場合</t>
    <rPh sb="0" eb="1">
      <t>ゴウ</t>
    </rPh>
    <rPh sb="4" eb="6">
      <t>エイガ</t>
    </rPh>
    <rPh sb="7" eb="9">
      <t>サツエイ</t>
    </rPh>
    <rPh sb="11" eb="13">
      <t>バアイ</t>
    </rPh>
    <phoneticPr fontId="12"/>
  </si>
  <si>
    <t>興行を行なう場合</t>
    <rPh sb="0" eb="2">
      <t>コウギョウ</t>
    </rPh>
    <rPh sb="3" eb="4">
      <t>オコ</t>
    </rPh>
    <rPh sb="6" eb="8">
      <t>バアイ</t>
    </rPh>
    <phoneticPr fontId="12"/>
  </si>
  <si>
    <t>競技会、展示会、博覧会、集会その他これらに類する催しを行う場合</t>
    <rPh sb="0" eb="3">
      <t>キョウギカイ</t>
    </rPh>
    <rPh sb="4" eb="7">
      <t>テンジカイ</t>
    </rPh>
    <rPh sb="8" eb="11">
      <t>ハクランカイ</t>
    </rPh>
    <rPh sb="12" eb="14">
      <t>シュウカイ</t>
    </rPh>
    <rPh sb="16" eb="17">
      <t>タ</t>
    </rPh>
    <rPh sb="21" eb="22">
      <t>ルイ</t>
    </rPh>
    <rPh sb="24" eb="25">
      <t>モヨオ</t>
    </rPh>
    <rPh sb="27" eb="28">
      <t>オコ</t>
    </rPh>
    <rPh sb="29" eb="31">
      <t>バアイ</t>
    </rPh>
    <phoneticPr fontId="12"/>
  </si>
  <si>
    <t>陸上競技場（専用・スポーツ等催物・一般、学生）９時～13時</t>
    <rPh sb="0" eb="2">
      <t>リクジョウ</t>
    </rPh>
    <rPh sb="2" eb="5">
      <t>キョウギジョウ</t>
    </rPh>
    <rPh sb="6" eb="8">
      <t>センヨウ</t>
    </rPh>
    <rPh sb="13" eb="14">
      <t>トウ</t>
    </rPh>
    <rPh sb="14" eb="15">
      <t>サイ</t>
    </rPh>
    <rPh sb="15" eb="16">
      <t>モノ</t>
    </rPh>
    <rPh sb="17" eb="19">
      <t>イッパン</t>
    </rPh>
    <rPh sb="20" eb="22">
      <t>ガクセイ</t>
    </rPh>
    <rPh sb="24" eb="25">
      <t>ジ</t>
    </rPh>
    <rPh sb="28" eb="29">
      <t>ジ</t>
    </rPh>
    <phoneticPr fontId="12"/>
  </si>
  <si>
    <t>陸上競技場（専用・スポーツ等催物・一般、学生）13時～17時</t>
    <rPh sb="0" eb="2">
      <t>リクジョウ</t>
    </rPh>
    <rPh sb="2" eb="5">
      <t>キョウギジョウ</t>
    </rPh>
    <rPh sb="6" eb="8">
      <t>センヨウ</t>
    </rPh>
    <rPh sb="13" eb="14">
      <t>トウ</t>
    </rPh>
    <rPh sb="14" eb="15">
      <t>サイ</t>
    </rPh>
    <rPh sb="15" eb="16">
      <t>モノ</t>
    </rPh>
    <rPh sb="17" eb="19">
      <t>イッパン</t>
    </rPh>
    <rPh sb="20" eb="22">
      <t>ガクセイ</t>
    </rPh>
    <rPh sb="25" eb="26">
      <t>ジ</t>
    </rPh>
    <rPh sb="29" eb="30">
      <t>ジ</t>
    </rPh>
    <phoneticPr fontId="12"/>
  </si>
  <si>
    <t>陸上競技場（専用・スポーツ等催物・一般、学生）９時～17時</t>
    <rPh sb="0" eb="2">
      <t>リクジョウ</t>
    </rPh>
    <rPh sb="2" eb="5">
      <t>キョウギジョウ</t>
    </rPh>
    <rPh sb="6" eb="8">
      <t>センヨウ</t>
    </rPh>
    <rPh sb="13" eb="14">
      <t>トウ</t>
    </rPh>
    <rPh sb="14" eb="15">
      <t>サイ</t>
    </rPh>
    <rPh sb="15" eb="16">
      <t>モノ</t>
    </rPh>
    <rPh sb="17" eb="19">
      <t>イッパン</t>
    </rPh>
    <rPh sb="20" eb="22">
      <t>ガクセイ</t>
    </rPh>
    <rPh sb="24" eb="25">
      <t>ジ</t>
    </rPh>
    <rPh sb="28" eb="29">
      <t>ジ</t>
    </rPh>
    <phoneticPr fontId="12"/>
  </si>
  <si>
    <t>陸上競技場（専用・スポーツ等催物・一般、学生）時間外</t>
    <rPh sb="0" eb="2">
      <t>リクジョウ</t>
    </rPh>
    <rPh sb="2" eb="5">
      <t>キョウギジョウ</t>
    </rPh>
    <rPh sb="6" eb="8">
      <t>センヨウ</t>
    </rPh>
    <rPh sb="13" eb="14">
      <t>ナド</t>
    </rPh>
    <rPh sb="14" eb="16">
      <t>モヨオシモノ</t>
    </rPh>
    <rPh sb="17" eb="19">
      <t>イッパン</t>
    </rPh>
    <rPh sb="20" eb="22">
      <t>ガクセイ</t>
    </rPh>
    <rPh sb="23" eb="26">
      <t>ジカンガイ</t>
    </rPh>
    <phoneticPr fontId="12"/>
  </si>
  <si>
    <t>陸上競技場（専用・スポーツ等催物・高齢者）９時～13時</t>
    <rPh sb="0" eb="2">
      <t>リクジョウ</t>
    </rPh>
    <rPh sb="2" eb="5">
      <t>キョウギジョウ</t>
    </rPh>
    <rPh sb="6" eb="8">
      <t>センヨウ</t>
    </rPh>
    <rPh sb="13" eb="14">
      <t>トウ</t>
    </rPh>
    <rPh sb="14" eb="15">
      <t>サイ</t>
    </rPh>
    <rPh sb="15" eb="16">
      <t>モノ</t>
    </rPh>
    <rPh sb="17" eb="20">
      <t>コウレイシャ</t>
    </rPh>
    <rPh sb="22" eb="23">
      <t>ジ</t>
    </rPh>
    <rPh sb="26" eb="27">
      <t>ジ</t>
    </rPh>
    <phoneticPr fontId="12"/>
  </si>
  <si>
    <t>陸上競技場（専用・スポーツ等催物・高齢者）13時～17時</t>
    <rPh sb="0" eb="2">
      <t>リクジョウ</t>
    </rPh>
    <rPh sb="2" eb="5">
      <t>キョウギジョウ</t>
    </rPh>
    <rPh sb="6" eb="8">
      <t>センヨウ</t>
    </rPh>
    <rPh sb="13" eb="14">
      <t>トウ</t>
    </rPh>
    <rPh sb="14" eb="15">
      <t>サイ</t>
    </rPh>
    <rPh sb="15" eb="16">
      <t>モノ</t>
    </rPh>
    <rPh sb="17" eb="20">
      <t>コウレイシャ</t>
    </rPh>
    <rPh sb="23" eb="24">
      <t>ジ</t>
    </rPh>
    <rPh sb="27" eb="28">
      <t>ジ</t>
    </rPh>
    <phoneticPr fontId="12"/>
  </si>
  <si>
    <t>陸上競技場（専用・スポーツ等催物・高齢者）９時～17時</t>
    <rPh sb="0" eb="2">
      <t>リクジョウ</t>
    </rPh>
    <rPh sb="2" eb="5">
      <t>キョウギジョウ</t>
    </rPh>
    <rPh sb="6" eb="8">
      <t>センヨウ</t>
    </rPh>
    <rPh sb="13" eb="14">
      <t>トウ</t>
    </rPh>
    <rPh sb="14" eb="15">
      <t>サイ</t>
    </rPh>
    <rPh sb="15" eb="16">
      <t>モノ</t>
    </rPh>
    <rPh sb="17" eb="20">
      <t>コウレイシャ</t>
    </rPh>
    <rPh sb="22" eb="23">
      <t>ジ</t>
    </rPh>
    <rPh sb="26" eb="27">
      <t>ジ</t>
    </rPh>
    <phoneticPr fontId="12"/>
  </si>
  <si>
    <t>陸上競技場（専用・スポーツ等催物・高齢者）時間外</t>
    <rPh sb="0" eb="2">
      <t>リクジョウ</t>
    </rPh>
    <rPh sb="2" eb="5">
      <t>キョウギジョウ</t>
    </rPh>
    <rPh sb="6" eb="8">
      <t>センヨウ</t>
    </rPh>
    <rPh sb="13" eb="14">
      <t>ナド</t>
    </rPh>
    <rPh sb="14" eb="16">
      <t>モヨオシモノ</t>
    </rPh>
    <rPh sb="17" eb="20">
      <t>コウレイシャ</t>
    </rPh>
    <rPh sb="21" eb="24">
      <t>ジカンガイ</t>
    </rPh>
    <phoneticPr fontId="12"/>
  </si>
  <si>
    <t>陸上競技場（専用・スポーツ等催物・児童・生徒）９時～13時</t>
    <rPh sb="0" eb="2">
      <t>リクジョウ</t>
    </rPh>
    <rPh sb="2" eb="5">
      <t>キョウギジョウ</t>
    </rPh>
    <rPh sb="6" eb="8">
      <t>センヨウ</t>
    </rPh>
    <rPh sb="13" eb="14">
      <t>トウ</t>
    </rPh>
    <rPh sb="14" eb="15">
      <t>サイ</t>
    </rPh>
    <rPh sb="15" eb="16">
      <t>モノ</t>
    </rPh>
    <rPh sb="17" eb="19">
      <t>ジドウ</t>
    </rPh>
    <rPh sb="20" eb="22">
      <t>セイト</t>
    </rPh>
    <rPh sb="24" eb="25">
      <t>ジ</t>
    </rPh>
    <rPh sb="28" eb="29">
      <t>ジ</t>
    </rPh>
    <phoneticPr fontId="12"/>
  </si>
  <si>
    <t>陸上競技場（専用・スポーツ等催物・児童・生徒）13時～17時</t>
    <rPh sb="0" eb="2">
      <t>リクジョウ</t>
    </rPh>
    <rPh sb="2" eb="5">
      <t>キョウギジョウ</t>
    </rPh>
    <rPh sb="6" eb="8">
      <t>センヨウ</t>
    </rPh>
    <rPh sb="13" eb="14">
      <t>トウ</t>
    </rPh>
    <rPh sb="14" eb="15">
      <t>サイ</t>
    </rPh>
    <rPh sb="15" eb="16">
      <t>モノ</t>
    </rPh>
    <rPh sb="17" eb="19">
      <t>ジドウ</t>
    </rPh>
    <rPh sb="20" eb="22">
      <t>セイト</t>
    </rPh>
    <rPh sb="25" eb="26">
      <t>ジ</t>
    </rPh>
    <rPh sb="29" eb="30">
      <t>ジ</t>
    </rPh>
    <phoneticPr fontId="12"/>
  </si>
  <si>
    <t>陸上競技場（専用・スポーツ等催物・児童・生徒）９時～17時</t>
    <rPh sb="0" eb="2">
      <t>リクジョウ</t>
    </rPh>
    <rPh sb="2" eb="5">
      <t>キョウギジョウ</t>
    </rPh>
    <rPh sb="6" eb="8">
      <t>センヨウ</t>
    </rPh>
    <rPh sb="13" eb="14">
      <t>トウ</t>
    </rPh>
    <rPh sb="14" eb="15">
      <t>サイ</t>
    </rPh>
    <rPh sb="15" eb="16">
      <t>モノ</t>
    </rPh>
    <rPh sb="17" eb="19">
      <t>ジドウ</t>
    </rPh>
    <rPh sb="20" eb="22">
      <t>セイト</t>
    </rPh>
    <rPh sb="24" eb="25">
      <t>ジ</t>
    </rPh>
    <rPh sb="28" eb="29">
      <t>ジ</t>
    </rPh>
    <phoneticPr fontId="12"/>
  </si>
  <si>
    <t>陸上競技場（専用・スポーツ等催物・児童・生徒）時間外</t>
    <rPh sb="0" eb="2">
      <t>リクジョウ</t>
    </rPh>
    <rPh sb="2" eb="5">
      <t>キョウギジョウ</t>
    </rPh>
    <rPh sb="6" eb="8">
      <t>センヨウ</t>
    </rPh>
    <rPh sb="13" eb="14">
      <t>ナド</t>
    </rPh>
    <rPh sb="14" eb="16">
      <t>モヨオシモノ</t>
    </rPh>
    <rPh sb="17" eb="19">
      <t>ジドウ</t>
    </rPh>
    <rPh sb="20" eb="22">
      <t>セイト</t>
    </rPh>
    <rPh sb="23" eb="26">
      <t>ジカンガイ</t>
    </rPh>
    <phoneticPr fontId="12"/>
  </si>
  <si>
    <t>陸上競技場（専用・その他の催物）９時～13時</t>
    <rPh sb="0" eb="2">
      <t>リクジョウ</t>
    </rPh>
    <rPh sb="2" eb="5">
      <t>キョウギジョウ</t>
    </rPh>
    <rPh sb="6" eb="8">
      <t>センヨウ</t>
    </rPh>
    <rPh sb="11" eb="12">
      <t>タ</t>
    </rPh>
    <rPh sb="13" eb="14">
      <t>サイ</t>
    </rPh>
    <rPh sb="14" eb="15">
      <t>モノ</t>
    </rPh>
    <phoneticPr fontId="12"/>
  </si>
  <si>
    <t>陸上競技場（専用・その他の催物）13時～17時</t>
    <rPh sb="0" eb="2">
      <t>リクジョウ</t>
    </rPh>
    <rPh sb="2" eb="5">
      <t>キョウギジョウ</t>
    </rPh>
    <rPh sb="6" eb="8">
      <t>センヨウ</t>
    </rPh>
    <rPh sb="11" eb="12">
      <t>タ</t>
    </rPh>
    <rPh sb="13" eb="14">
      <t>サイ</t>
    </rPh>
    <rPh sb="14" eb="15">
      <t>モノ</t>
    </rPh>
    <rPh sb="18" eb="19">
      <t>ジ</t>
    </rPh>
    <rPh sb="22" eb="23">
      <t>ジ</t>
    </rPh>
    <phoneticPr fontId="12"/>
  </si>
  <si>
    <t>陸上競技場（専用・その他の催物）９時～17時</t>
    <rPh sb="0" eb="2">
      <t>リクジョウ</t>
    </rPh>
    <rPh sb="2" eb="5">
      <t>キョウギジョウ</t>
    </rPh>
    <rPh sb="6" eb="8">
      <t>センヨウ</t>
    </rPh>
    <rPh sb="11" eb="12">
      <t>タ</t>
    </rPh>
    <rPh sb="13" eb="14">
      <t>サイ</t>
    </rPh>
    <rPh sb="14" eb="15">
      <t>モノ</t>
    </rPh>
    <rPh sb="17" eb="18">
      <t>ジ</t>
    </rPh>
    <rPh sb="21" eb="22">
      <t>ジ</t>
    </rPh>
    <phoneticPr fontId="12"/>
  </si>
  <si>
    <t>陸上競技場（専用・その他の催物・時間外）</t>
    <rPh sb="0" eb="2">
      <t>リクジョウ</t>
    </rPh>
    <rPh sb="2" eb="5">
      <t>キョウギジョウ</t>
    </rPh>
    <rPh sb="6" eb="8">
      <t>センヨウ</t>
    </rPh>
    <rPh sb="11" eb="12">
      <t>タ</t>
    </rPh>
    <rPh sb="13" eb="14">
      <t>サイ</t>
    </rPh>
    <rPh sb="14" eb="15">
      <t>モノ</t>
    </rPh>
    <rPh sb="16" eb="19">
      <t>ジカンガイ</t>
    </rPh>
    <phoneticPr fontId="12"/>
  </si>
  <si>
    <t>陸上競技場（共用・一般、学生）</t>
    <rPh sb="0" eb="2">
      <t>リクジョウ</t>
    </rPh>
    <rPh sb="2" eb="5">
      <t>キョウギジョウ</t>
    </rPh>
    <rPh sb="6" eb="8">
      <t>キョウヨウ</t>
    </rPh>
    <rPh sb="9" eb="11">
      <t>イッパン</t>
    </rPh>
    <rPh sb="12" eb="14">
      <t>ガクセイ</t>
    </rPh>
    <phoneticPr fontId="12"/>
  </si>
  <si>
    <t>陸上競技場（共用・一般、学生）11回分</t>
    <rPh sb="0" eb="2">
      <t>リクジョウ</t>
    </rPh>
    <rPh sb="2" eb="5">
      <t>キョウギジョウ</t>
    </rPh>
    <rPh sb="6" eb="8">
      <t>キョウヨウ</t>
    </rPh>
    <rPh sb="9" eb="11">
      <t>イッパン</t>
    </rPh>
    <rPh sb="12" eb="14">
      <t>ガクセイ</t>
    </rPh>
    <rPh sb="17" eb="18">
      <t>カイ</t>
    </rPh>
    <rPh sb="18" eb="19">
      <t>ブン</t>
    </rPh>
    <phoneticPr fontId="12"/>
  </si>
  <si>
    <t>陸上競技場（共用・高齢者）</t>
    <rPh sb="0" eb="2">
      <t>リクジョウ</t>
    </rPh>
    <rPh sb="2" eb="5">
      <t>キョウギジョウ</t>
    </rPh>
    <rPh sb="6" eb="8">
      <t>キョウヨウ</t>
    </rPh>
    <rPh sb="9" eb="12">
      <t>コウレイシャ</t>
    </rPh>
    <phoneticPr fontId="12"/>
  </si>
  <si>
    <t>陸上競技場（共用・高齢者）11回分</t>
    <rPh sb="0" eb="2">
      <t>リクジョウ</t>
    </rPh>
    <rPh sb="2" eb="5">
      <t>キョウギジョウ</t>
    </rPh>
    <rPh sb="6" eb="8">
      <t>キョウヨウ</t>
    </rPh>
    <rPh sb="9" eb="12">
      <t>コウレイシャ</t>
    </rPh>
    <rPh sb="15" eb="16">
      <t>カイ</t>
    </rPh>
    <rPh sb="16" eb="17">
      <t>ブン</t>
    </rPh>
    <phoneticPr fontId="12"/>
  </si>
  <si>
    <t>陸上競技場（共用・児童、生徒）</t>
    <rPh sb="0" eb="2">
      <t>リクジョウ</t>
    </rPh>
    <rPh sb="2" eb="5">
      <t>キョウギジョウ</t>
    </rPh>
    <rPh sb="6" eb="8">
      <t>キョウヨウ</t>
    </rPh>
    <rPh sb="9" eb="11">
      <t>ジドウ</t>
    </rPh>
    <rPh sb="12" eb="14">
      <t>セイト</t>
    </rPh>
    <phoneticPr fontId="1"/>
  </si>
  <si>
    <t>陸上競技場（共用・児童、生徒）11回分</t>
    <rPh sb="0" eb="2">
      <t>リクジョウ</t>
    </rPh>
    <rPh sb="2" eb="5">
      <t>キョウギジョウ</t>
    </rPh>
    <rPh sb="6" eb="8">
      <t>キョウヨウ</t>
    </rPh>
    <rPh sb="9" eb="11">
      <t>ジドウ</t>
    </rPh>
    <rPh sb="12" eb="14">
      <t>セイト</t>
    </rPh>
    <rPh sb="17" eb="18">
      <t>カイ</t>
    </rPh>
    <rPh sb="18" eb="19">
      <t>ブン</t>
    </rPh>
    <phoneticPr fontId="1"/>
  </si>
  <si>
    <t>陸上競技場トレーニング室（専用・一般、学生）９時～13時</t>
    <rPh sb="0" eb="2">
      <t>リクジョウ</t>
    </rPh>
    <rPh sb="2" eb="5">
      <t>キョウギジョウ</t>
    </rPh>
    <rPh sb="11" eb="12">
      <t>シツ</t>
    </rPh>
    <rPh sb="13" eb="15">
      <t>センヨウ</t>
    </rPh>
    <rPh sb="16" eb="18">
      <t>イッパン</t>
    </rPh>
    <rPh sb="19" eb="21">
      <t>ガクセイ</t>
    </rPh>
    <rPh sb="23" eb="24">
      <t>ジ</t>
    </rPh>
    <rPh sb="27" eb="28">
      <t>ジ</t>
    </rPh>
    <phoneticPr fontId="11"/>
  </si>
  <si>
    <t>陸上競技場トレーニング室（専用・一般、学生）13時～17時</t>
    <rPh sb="0" eb="2">
      <t>リクジョウ</t>
    </rPh>
    <rPh sb="2" eb="5">
      <t>キョウギジョウ</t>
    </rPh>
    <rPh sb="11" eb="12">
      <t>シツ</t>
    </rPh>
    <rPh sb="13" eb="15">
      <t>センヨウ</t>
    </rPh>
    <rPh sb="16" eb="18">
      <t>イッパン</t>
    </rPh>
    <rPh sb="19" eb="21">
      <t>ガクセイ</t>
    </rPh>
    <rPh sb="24" eb="25">
      <t>ジ</t>
    </rPh>
    <rPh sb="28" eb="29">
      <t>ジ</t>
    </rPh>
    <phoneticPr fontId="11"/>
  </si>
  <si>
    <t>陸上競技場トレーニング室（専用・一般、学生）９時～17時</t>
    <rPh sb="0" eb="2">
      <t>リクジョウ</t>
    </rPh>
    <rPh sb="2" eb="5">
      <t>キョウギジョウ</t>
    </rPh>
    <rPh sb="11" eb="12">
      <t>シツ</t>
    </rPh>
    <rPh sb="13" eb="15">
      <t>センヨウ</t>
    </rPh>
    <rPh sb="16" eb="18">
      <t>イッパン</t>
    </rPh>
    <rPh sb="19" eb="21">
      <t>ガクセイ</t>
    </rPh>
    <rPh sb="23" eb="24">
      <t>ジ</t>
    </rPh>
    <rPh sb="27" eb="28">
      <t>ジ</t>
    </rPh>
    <phoneticPr fontId="11"/>
  </si>
  <si>
    <t>陸上競技場トレーニング室（専用・一般、学生・時間外）</t>
    <rPh sb="0" eb="2">
      <t>リクジョウ</t>
    </rPh>
    <rPh sb="2" eb="5">
      <t>キョウギジョウ</t>
    </rPh>
    <rPh sb="11" eb="12">
      <t>シツ</t>
    </rPh>
    <rPh sb="13" eb="15">
      <t>センヨウ</t>
    </rPh>
    <rPh sb="16" eb="18">
      <t>イッパン</t>
    </rPh>
    <rPh sb="19" eb="21">
      <t>ガクセイ</t>
    </rPh>
    <rPh sb="22" eb="25">
      <t>ジカンガイ</t>
    </rPh>
    <phoneticPr fontId="1"/>
  </si>
  <si>
    <t>陸上競技場トレーニング室（専用・高齢者）９時～13時</t>
    <rPh sb="0" eb="2">
      <t>リクジョウ</t>
    </rPh>
    <rPh sb="2" eb="5">
      <t>キョウギジョウ</t>
    </rPh>
    <rPh sb="11" eb="12">
      <t>シツ</t>
    </rPh>
    <rPh sb="13" eb="15">
      <t>センヨウ</t>
    </rPh>
    <rPh sb="16" eb="19">
      <t>コウレイシャ</t>
    </rPh>
    <phoneticPr fontId="11"/>
  </si>
  <si>
    <t>陸上競技場トレーニング室（専用・高齢者）13時～17時</t>
    <rPh sb="0" eb="2">
      <t>リクジョウ</t>
    </rPh>
    <rPh sb="2" eb="5">
      <t>キョウギジョウ</t>
    </rPh>
    <rPh sb="11" eb="12">
      <t>シツ</t>
    </rPh>
    <rPh sb="13" eb="15">
      <t>センヨウ</t>
    </rPh>
    <rPh sb="16" eb="19">
      <t>コウレイシャ</t>
    </rPh>
    <rPh sb="22" eb="23">
      <t>ジ</t>
    </rPh>
    <rPh sb="26" eb="27">
      <t>ジ</t>
    </rPh>
    <phoneticPr fontId="11"/>
  </si>
  <si>
    <t>陸上競技場トレーニング室（専用・高齢者）９時～17時</t>
    <rPh sb="0" eb="2">
      <t>リクジョウ</t>
    </rPh>
    <rPh sb="2" eb="5">
      <t>キョウギジョウ</t>
    </rPh>
    <rPh sb="11" eb="12">
      <t>シツ</t>
    </rPh>
    <rPh sb="13" eb="15">
      <t>センヨウ</t>
    </rPh>
    <rPh sb="16" eb="19">
      <t>コウレイシャ</t>
    </rPh>
    <rPh sb="21" eb="22">
      <t>ジ</t>
    </rPh>
    <rPh sb="25" eb="26">
      <t>ジ</t>
    </rPh>
    <phoneticPr fontId="11"/>
  </si>
  <si>
    <t>陸上競技場トレーニング室（専用・高齢者・時間外）</t>
    <rPh sb="0" eb="2">
      <t>リクジョウ</t>
    </rPh>
    <rPh sb="2" eb="5">
      <t>キョウギジョウ</t>
    </rPh>
    <rPh sb="11" eb="12">
      <t>シツ</t>
    </rPh>
    <rPh sb="13" eb="15">
      <t>センヨウ</t>
    </rPh>
    <rPh sb="16" eb="19">
      <t>コウレイシャ</t>
    </rPh>
    <rPh sb="20" eb="23">
      <t>ジカンガイ</t>
    </rPh>
    <phoneticPr fontId="1"/>
  </si>
  <si>
    <t>陸上競技場トレーニング室（専用・児童、生徒）９時～13時</t>
    <rPh sb="0" eb="2">
      <t>リクジョウ</t>
    </rPh>
    <rPh sb="2" eb="5">
      <t>キョウギジョウ</t>
    </rPh>
    <rPh sb="11" eb="12">
      <t>シツ</t>
    </rPh>
    <rPh sb="13" eb="15">
      <t>センヨウ</t>
    </rPh>
    <rPh sb="16" eb="18">
      <t>ジドウ</t>
    </rPh>
    <rPh sb="19" eb="21">
      <t>セイト</t>
    </rPh>
    <rPh sb="23" eb="24">
      <t>ジ</t>
    </rPh>
    <rPh sb="27" eb="28">
      <t>ジ</t>
    </rPh>
    <phoneticPr fontId="11"/>
  </si>
  <si>
    <t>陸上競技場トレーニング室（専用・児童・生徒）13時～17時</t>
    <rPh sb="0" eb="2">
      <t>リクジョウ</t>
    </rPh>
    <rPh sb="2" eb="5">
      <t>キョウギジョウ</t>
    </rPh>
    <rPh sb="11" eb="12">
      <t>シツ</t>
    </rPh>
    <rPh sb="13" eb="15">
      <t>センヨウ</t>
    </rPh>
    <rPh sb="16" eb="18">
      <t>ジドウ</t>
    </rPh>
    <rPh sb="19" eb="21">
      <t>セイト</t>
    </rPh>
    <rPh sb="24" eb="25">
      <t>ジ</t>
    </rPh>
    <rPh sb="28" eb="29">
      <t>ジ</t>
    </rPh>
    <phoneticPr fontId="11"/>
  </si>
  <si>
    <t>陸上競技場トレーニング室（専用・児童・生徒）９時～17時</t>
    <rPh sb="0" eb="2">
      <t>リクジョウ</t>
    </rPh>
    <rPh sb="2" eb="5">
      <t>キョウギジョウ</t>
    </rPh>
    <rPh sb="11" eb="12">
      <t>シツ</t>
    </rPh>
    <rPh sb="13" eb="15">
      <t>センヨウ</t>
    </rPh>
    <rPh sb="16" eb="18">
      <t>ジドウ</t>
    </rPh>
    <rPh sb="19" eb="21">
      <t>セイト</t>
    </rPh>
    <rPh sb="23" eb="24">
      <t>ジ</t>
    </rPh>
    <rPh sb="27" eb="28">
      <t>ジ</t>
    </rPh>
    <phoneticPr fontId="11"/>
  </si>
  <si>
    <t>陸上競技場トレーニング室（専用・児童、生徒・時間外）</t>
    <rPh sb="0" eb="2">
      <t>リクジョウ</t>
    </rPh>
    <rPh sb="2" eb="5">
      <t>キョウギジョウ</t>
    </rPh>
    <rPh sb="11" eb="12">
      <t>シツ</t>
    </rPh>
    <rPh sb="13" eb="15">
      <t>センヨウ</t>
    </rPh>
    <rPh sb="16" eb="18">
      <t>ジドウ</t>
    </rPh>
    <rPh sb="19" eb="21">
      <t>セイト</t>
    </rPh>
    <rPh sb="22" eb="25">
      <t>ジカンガイ</t>
    </rPh>
    <phoneticPr fontId="1"/>
  </si>
  <si>
    <t>陸上競技場トレーニング室（共用・一般、学生）</t>
    <rPh sb="0" eb="2">
      <t>リクジョウ</t>
    </rPh>
    <rPh sb="2" eb="5">
      <t>キョウギジョウ</t>
    </rPh>
    <rPh sb="11" eb="12">
      <t>シツ</t>
    </rPh>
    <rPh sb="13" eb="15">
      <t>キョウヨウ</t>
    </rPh>
    <rPh sb="16" eb="18">
      <t>イッパン</t>
    </rPh>
    <rPh sb="19" eb="21">
      <t>ガクセイ</t>
    </rPh>
    <phoneticPr fontId="1"/>
  </si>
  <si>
    <t>陸上競技場トレーニング室（共用・一般、学生）11回分</t>
    <rPh sb="0" eb="2">
      <t>リクジョウ</t>
    </rPh>
    <rPh sb="2" eb="5">
      <t>キョウギジョウ</t>
    </rPh>
    <rPh sb="11" eb="12">
      <t>シツ</t>
    </rPh>
    <rPh sb="13" eb="15">
      <t>キョウヨウ</t>
    </rPh>
    <rPh sb="16" eb="18">
      <t>イッパン</t>
    </rPh>
    <rPh sb="19" eb="21">
      <t>ガクセイ</t>
    </rPh>
    <rPh sb="24" eb="26">
      <t>カイブン</t>
    </rPh>
    <phoneticPr fontId="1"/>
  </si>
  <si>
    <t>陸上競技場トレーニング室（共用・高齢者）</t>
    <rPh sb="0" eb="2">
      <t>リクジョウ</t>
    </rPh>
    <rPh sb="2" eb="5">
      <t>キョウギジョウ</t>
    </rPh>
    <rPh sb="11" eb="12">
      <t>シツ</t>
    </rPh>
    <rPh sb="13" eb="15">
      <t>キョウヨウ</t>
    </rPh>
    <rPh sb="16" eb="19">
      <t>コウレイシャ</t>
    </rPh>
    <phoneticPr fontId="1"/>
  </si>
  <si>
    <t>陸上競技場トレーニング室（共用・高齢者）11回分</t>
    <rPh sb="0" eb="2">
      <t>リクジョウ</t>
    </rPh>
    <rPh sb="2" eb="5">
      <t>キョウギジョウ</t>
    </rPh>
    <rPh sb="11" eb="12">
      <t>シツ</t>
    </rPh>
    <rPh sb="13" eb="15">
      <t>キョウヨウ</t>
    </rPh>
    <rPh sb="16" eb="19">
      <t>コウレイシャ</t>
    </rPh>
    <rPh sb="22" eb="24">
      <t>カイブン</t>
    </rPh>
    <phoneticPr fontId="1"/>
  </si>
  <si>
    <t>陸上競技場トレーニング室（共用・児童、生徒）</t>
    <rPh sb="0" eb="2">
      <t>リクジョウ</t>
    </rPh>
    <rPh sb="2" eb="5">
      <t>キョウギジョウ</t>
    </rPh>
    <rPh sb="11" eb="12">
      <t>シツ</t>
    </rPh>
    <rPh sb="13" eb="15">
      <t>キョウヨウ</t>
    </rPh>
    <rPh sb="16" eb="18">
      <t>ジドウ</t>
    </rPh>
    <rPh sb="19" eb="21">
      <t>セイト</t>
    </rPh>
    <phoneticPr fontId="1"/>
  </si>
  <si>
    <t>陸上競技場トレーニング室（共用・児童・生徒）11回分</t>
    <rPh sb="0" eb="2">
      <t>リクジョウ</t>
    </rPh>
    <rPh sb="2" eb="5">
      <t>キョウギジョウ</t>
    </rPh>
    <rPh sb="11" eb="12">
      <t>シツ</t>
    </rPh>
    <rPh sb="13" eb="15">
      <t>キョウヨウ</t>
    </rPh>
    <rPh sb="16" eb="18">
      <t>ジドウ</t>
    </rPh>
    <rPh sb="19" eb="21">
      <t>セイト</t>
    </rPh>
    <rPh sb="24" eb="26">
      <t>カイブン</t>
    </rPh>
    <phoneticPr fontId="1"/>
  </si>
  <si>
    <t>記者室</t>
    <rPh sb="0" eb="3">
      <t>キシャシツ</t>
    </rPh>
    <phoneticPr fontId="11"/>
  </si>
  <si>
    <t>運営本部室</t>
    <rPh sb="0" eb="2">
      <t>ウンエイ</t>
    </rPh>
    <rPh sb="2" eb="5">
      <t>ホンブシツ</t>
    </rPh>
    <phoneticPr fontId="11"/>
  </si>
  <si>
    <t>陸上競技場会議室（９時～13時）</t>
    <rPh sb="0" eb="2">
      <t>リクジョウ</t>
    </rPh>
    <rPh sb="2" eb="5">
      <t>キョウギジョウ</t>
    </rPh>
    <rPh sb="5" eb="8">
      <t>カイギシツ</t>
    </rPh>
    <rPh sb="10" eb="11">
      <t>ジ</t>
    </rPh>
    <rPh sb="14" eb="15">
      <t>ジ</t>
    </rPh>
    <phoneticPr fontId="11"/>
  </si>
  <si>
    <t>陸上競技場会議室（13時～17時）</t>
    <rPh sb="0" eb="2">
      <t>リクジョウ</t>
    </rPh>
    <rPh sb="2" eb="5">
      <t>キョウギジョウ</t>
    </rPh>
    <rPh sb="5" eb="8">
      <t>カイギシツ</t>
    </rPh>
    <rPh sb="11" eb="12">
      <t>ジ</t>
    </rPh>
    <rPh sb="15" eb="16">
      <t>ジ</t>
    </rPh>
    <phoneticPr fontId="11"/>
  </si>
  <si>
    <t>陸上競技場会議室（９時～17時）</t>
    <rPh sb="0" eb="2">
      <t>リクジョウ</t>
    </rPh>
    <rPh sb="2" eb="5">
      <t>キョウギジョウ</t>
    </rPh>
    <rPh sb="5" eb="8">
      <t>カイギシツ</t>
    </rPh>
    <rPh sb="10" eb="11">
      <t>ジ</t>
    </rPh>
    <rPh sb="14" eb="15">
      <t>ジ</t>
    </rPh>
    <phoneticPr fontId="11"/>
  </si>
  <si>
    <t>陸上競技場会議室（時間外）</t>
    <rPh sb="0" eb="2">
      <t>リクジョウ</t>
    </rPh>
    <rPh sb="2" eb="5">
      <t>キョウギジョウ</t>
    </rPh>
    <rPh sb="5" eb="8">
      <t>カイギシツ</t>
    </rPh>
    <rPh sb="9" eb="11">
      <t>ジカン</t>
    </rPh>
    <rPh sb="11" eb="12">
      <t>ガイ</t>
    </rPh>
    <phoneticPr fontId="1"/>
  </si>
  <si>
    <t>中継スタッフ控室</t>
    <rPh sb="0" eb="2">
      <t>チュウケイ</t>
    </rPh>
    <rPh sb="6" eb="7">
      <t>ヒカ</t>
    </rPh>
    <rPh sb="7" eb="8">
      <t>シツ</t>
    </rPh>
    <phoneticPr fontId="11"/>
  </si>
  <si>
    <t>特別室</t>
    <rPh sb="0" eb="3">
      <t>トクベツシツ</t>
    </rPh>
    <phoneticPr fontId="11"/>
  </si>
  <si>
    <t>放送室</t>
    <rPh sb="0" eb="2">
      <t>ホウソウ</t>
    </rPh>
    <rPh sb="2" eb="3">
      <t>シツ</t>
    </rPh>
    <phoneticPr fontId="11"/>
  </si>
  <si>
    <t>カメラマン室</t>
    <rPh sb="5" eb="6">
      <t>シツ</t>
    </rPh>
    <phoneticPr fontId="11"/>
  </si>
  <si>
    <t>ドーピングコントロール室</t>
    <rPh sb="11" eb="12">
      <t>シツ</t>
    </rPh>
    <phoneticPr fontId="11"/>
  </si>
  <si>
    <t>審判室</t>
    <rPh sb="0" eb="2">
      <t>シンパン</t>
    </rPh>
    <rPh sb="2" eb="3">
      <t>シツ</t>
    </rPh>
    <phoneticPr fontId="11"/>
  </si>
  <si>
    <t>記録室</t>
    <rPh sb="0" eb="3">
      <t>キロクシツ</t>
    </rPh>
    <phoneticPr fontId="1"/>
  </si>
  <si>
    <t>陸上競技場照明設備(全点灯)</t>
    <rPh sb="0" eb="2">
      <t>リクジョウ</t>
    </rPh>
    <rPh sb="2" eb="4">
      <t>キョウギ</t>
    </rPh>
    <rPh sb="4" eb="5">
      <t>ジョウ</t>
    </rPh>
    <rPh sb="5" eb="7">
      <t>ショウメイ</t>
    </rPh>
    <rPh sb="7" eb="9">
      <t>セツビ</t>
    </rPh>
    <rPh sb="10" eb="11">
      <t>ゼン</t>
    </rPh>
    <rPh sb="11" eb="13">
      <t>テントウ</t>
    </rPh>
    <phoneticPr fontId="11"/>
  </si>
  <si>
    <t>陸上競技場照明設備(2分の1点灯)</t>
    <rPh sb="0" eb="2">
      <t>リクジョウ</t>
    </rPh>
    <rPh sb="2" eb="4">
      <t>キョウギ</t>
    </rPh>
    <rPh sb="4" eb="5">
      <t>ジョウ</t>
    </rPh>
    <rPh sb="5" eb="7">
      <t>ショウメイ</t>
    </rPh>
    <rPh sb="7" eb="9">
      <t>セツビ</t>
    </rPh>
    <rPh sb="11" eb="12">
      <t>ブン</t>
    </rPh>
    <rPh sb="14" eb="16">
      <t>テントウ</t>
    </rPh>
    <phoneticPr fontId="11"/>
  </si>
  <si>
    <t>陸上競技場照明設備(4分の1点灯)</t>
    <rPh sb="0" eb="2">
      <t>リクジョウ</t>
    </rPh>
    <rPh sb="2" eb="4">
      <t>キョウギ</t>
    </rPh>
    <rPh sb="4" eb="5">
      <t>ジョウ</t>
    </rPh>
    <rPh sb="5" eb="7">
      <t>ショウメイ</t>
    </rPh>
    <rPh sb="7" eb="9">
      <t>セツビ</t>
    </rPh>
    <rPh sb="11" eb="12">
      <t>ブン</t>
    </rPh>
    <rPh sb="14" eb="16">
      <t>テントウ</t>
    </rPh>
    <phoneticPr fontId="11"/>
  </si>
  <si>
    <t>陸上競技場照明設備(8分の1点灯)</t>
    <rPh sb="0" eb="2">
      <t>リクジョウ</t>
    </rPh>
    <rPh sb="2" eb="4">
      <t>キョウギ</t>
    </rPh>
    <rPh sb="4" eb="5">
      <t>ジョウ</t>
    </rPh>
    <rPh sb="5" eb="7">
      <t>ショウメイ</t>
    </rPh>
    <rPh sb="7" eb="9">
      <t>セツビ</t>
    </rPh>
    <rPh sb="11" eb="12">
      <t>ブン</t>
    </rPh>
    <rPh sb="14" eb="16">
      <t>テントウ</t>
    </rPh>
    <phoneticPr fontId="11"/>
  </si>
  <si>
    <t>大型映像装置</t>
    <rPh sb="0" eb="2">
      <t>オオガタ</t>
    </rPh>
    <rPh sb="2" eb="4">
      <t>エイゾウ</t>
    </rPh>
    <rPh sb="4" eb="6">
      <t>ソウチ</t>
    </rPh>
    <phoneticPr fontId="11"/>
  </si>
  <si>
    <t>陸上競技場シャワー</t>
    <rPh sb="0" eb="2">
      <t>リクジョウ</t>
    </rPh>
    <rPh sb="2" eb="5">
      <t>キョウギジョウ</t>
    </rPh>
    <phoneticPr fontId="1"/>
  </si>
  <si>
    <t>補助競技場（専用・スポーツ催物・一般、学生）９時～13時</t>
    <rPh sb="0" eb="2">
      <t>ホジョ</t>
    </rPh>
    <rPh sb="2" eb="5">
      <t>キョウギジョウ</t>
    </rPh>
    <rPh sb="6" eb="8">
      <t>センヨウ</t>
    </rPh>
    <rPh sb="13" eb="14">
      <t>サイ</t>
    </rPh>
    <rPh sb="14" eb="15">
      <t>モノ</t>
    </rPh>
    <rPh sb="16" eb="18">
      <t>イッパン</t>
    </rPh>
    <rPh sb="19" eb="21">
      <t>ガクセイ</t>
    </rPh>
    <rPh sb="23" eb="28">
      <t>ジカラ13ジ</t>
    </rPh>
    <phoneticPr fontId="11"/>
  </si>
  <si>
    <t>補助競技場（専用・スポーツ催物・一般、学生）13時～17時</t>
    <rPh sb="0" eb="2">
      <t>ホジョ</t>
    </rPh>
    <rPh sb="2" eb="5">
      <t>キョウギジョウ</t>
    </rPh>
    <rPh sb="6" eb="8">
      <t>センヨウ</t>
    </rPh>
    <rPh sb="13" eb="14">
      <t>サイ</t>
    </rPh>
    <rPh sb="14" eb="15">
      <t>モノ</t>
    </rPh>
    <rPh sb="16" eb="18">
      <t>イッパン</t>
    </rPh>
    <rPh sb="19" eb="21">
      <t>ガクセイ</t>
    </rPh>
    <rPh sb="24" eb="29">
      <t>ジカラ17ジ</t>
    </rPh>
    <phoneticPr fontId="11"/>
  </si>
  <si>
    <t>補助競技場（専用・スポーツ催物・一般、学生）９時～17時</t>
    <rPh sb="0" eb="2">
      <t>ホジョ</t>
    </rPh>
    <rPh sb="2" eb="5">
      <t>キョウギジョウ</t>
    </rPh>
    <rPh sb="6" eb="8">
      <t>センヨウ</t>
    </rPh>
    <rPh sb="13" eb="14">
      <t>サイ</t>
    </rPh>
    <rPh sb="14" eb="15">
      <t>モノ</t>
    </rPh>
    <rPh sb="16" eb="18">
      <t>イッパン</t>
    </rPh>
    <rPh sb="19" eb="21">
      <t>ガクセイ</t>
    </rPh>
    <rPh sb="23" eb="28">
      <t>ジカラ17ジ</t>
    </rPh>
    <phoneticPr fontId="11"/>
  </si>
  <si>
    <t>補助競技場（専用・スポーツ催物・一般、学生・時間外）</t>
    <rPh sb="0" eb="2">
      <t>ホジョ</t>
    </rPh>
    <rPh sb="2" eb="5">
      <t>キョウギジョウ</t>
    </rPh>
    <rPh sb="6" eb="8">
      <t>センヨウ</t>
    </rPh>
    <rPh sb="13" eb="14">
      <t>サイ</t>
    </rPh>
    <rPh sb="14" eb="15">
      <t>モノ</t>
    </rPh>
    <rPh sb="16" eb="18">
      <t>イッパン</t>
    </rPh>
    <rPh sb="19" eb="21">
      <t>ガクセイ</t>
    </rPh>
    <rPh sb="22" eb="25">
      <t>ジカンガイ</t>
    </rPh>
    <phoneticPr fontId="11"/>
  </si>
  <si>
    <t>補助競技場（専用・スポーツ催物・高齢者）９時～13時</t>
    <rPh sb="0" eb="2">
      <t>ホジョ</t>
    </rPh>
    <rPh sb="2" eb="5">
      <t>キョウギジョウ</t>
    </rPh>
    <rPh sb="6" eb="8">
      <t>センヨウ</t>
    </rPh>
    <rPh sb="13" eb="14">
      <t>サイ</t>
    </rPh>
    <rPh sb="14" eb="15">
      <t>モノ</t>
    </rPh>
    <rPh sb="16" eb="19">
      <t>コウレイシャ</t>
    </rPh>
    <phoneticPr fontId="11"/>
  </si>
  <si>
    <t>補助競技場（専用・スポーツ催物・高齢者）13時～17時</t>
    <rPh sb="0" eb="2">
      <t>ホジョ</t>
    </rPh>
    <rPh sb="2" eb="5">
      <t>キョウギジョウ</t>
    </rPh>
    <rPh sb="6" eb="8">
      <t>センヨウ</t>
    </rPh>
    <rPh sb="13" eb="14">
      <t>サイ</t>
    </rPh>
    <rPh sb="14" eb="15">
      <t>モノ</t>
    </rPh>
    <rPh sb="16" eb="19">
      <t>コウレイシャ</t>
    </rPh>
    <rPh sb="22" eb="27">
      <t>ジカラ17ジ</t>
    </rPh>
    <phoneticPr fontId="11"/>
  </si>
  <si>
    <t>補助競技場（専用・スポーツ催物・高齢者）９時～17時</t>
    <rPh sb="0" eb="2">
      <t>ホジョ</t>
    </rPh>
    <rPh sb="2" eb="5">
      <t>キョウギジョウ</t>
    </rPh>
    <rPh sb="6" eb="8">
      <t>センヨウ</t>
    </rPh>
    <rPh sb="13" eb="14">
      <t>サイ</t>
    </rPh>
    <rPh sb="14" eb="15">
      <t>モノ</t>
    </rPh>
    <rPh sb="16" eb="19">
      <t>コウレイシャ</t>
    </rPh>
    <rPh sb="21" eb="26">
      <t>ジカラ17ジ</t>
    </rPh>
    <phoneticPr fontId="11"/>
  </si>
  <si>
    <t>補助競技場（専用・スポーツ催物・高齢者・時間外）</t>
    <rPh sb="0" eb="2">
      <t>ホジョ</t>
    </rPh>
    <rPh sb="2" eb="5">
      <t>キョウギジョウ</t>
    </rPh>
    <rPh sb="6" eb="8">
      <t>センヨウ</t>
    </rPh>
    <rPh sb="13" eb="14">
      <t>サイ</t>
    </rPh>
    <rPh sb="14" eb="15">
      <t>モノ</t>
    </rPh>
    <rPh sb="16" eb="19">
      <t>コウレイシャ</t>
    </rPh>
    <rPh sb="20" eb="23">
      <t>ジカンガイ</t>
    </rPh>
    <phoneticPr fontId="1"/>
  </si>
  <si>
    <t>補助競技場（専用・スポーツ催物・児童、生徒）９時～13時</t>
    <rPh sb="0" eb="2">
      <t>ホジョ</t>
    </rPh>
    <rPh sb="2" eb="5">
      <t>キョウギジョウ</t>
    </rPh>
    <rPh sb="6" eb="8">
      <t>センヨウ</t>
    </rPh>
    <rPh sb="13" eb="14">
      <t>サイ</t>
    </rPh>
    <rPh sb="14" eb="15">
      <t>モノ</t>
    </rPh>
    <rPh sb="16" eb="18">
      <t>ジドウ</t>
    </rPh>
    <rPh sb="19" eb="21">
      <t>セイト</t>
    </rPh>
    <phoneticPr fontId="11"/>
  </si>
  <si>
    <t>補助競技場（専用・スポーツ催物・児童、生徒）13時～17時</t>
    <rPh sb="0" eb="2">
      <t>ホジョ</t>
    </rPh>
    <rPh sb="2" eb="5">
      <t>キョウギジョウ</t>
    </rPh>
    <rPh sb="6" eb="8">
      <t>センヨウ</t>
    </rPh>
    <rPh sb="13" eb="14">
      <t>サイ</t>
    </rPh>
    <rPh sb="14" eb="15">
      <t>モノ</t>
    </rPh>
    <rPh sb="16" eb="18">
      <t>ジドウ</t>
    </rPh>
    <rPh sb="19" eb="21">
      <t>セイト</t>
    </rPh>
    <rPh sb="24" eb="29">
      <t>ジカラ17ジ</t>
    </rPh>
    <phoneticPr fontId="11"/>
  </si>
  <si>
    <t>補助競技場（専用・スポーツ催物・児童、生徒）９時～17時</t>
    <rPh sb="0" eb="2">
      <t>ホジョ</t>
    </rPh>
    <rPh sb="2" eb="5">
      <t>キョウギジョウ</t>
    </rPh>
    <rPh sb="6" eb="8">
      <t>センヨウ</t>
    </rPh>
    <rPh sb="13" eb="14">
      <t>サイ</t>
    </rPh>
    <rPh sb="14" eb="15">
      <t>モノ</t>
    </rPh>
    <rPh sb="16" eb="18">
      <t>ジドウ</t>
    </rPh>
    <rPh sb="19" eb="21">
      <t>セイト</t>
    </rPh>
    <rPh sb="23" eb="28">
      <t>ジカラ17ジ</t>
    </rPh>
    <phoneticPr fontId="11"/>
  </si>
  <si>
    <t>補助競技場（専用・スポーツ催物・児童、生徒・時間外）</t>
    <rPh sb="0" eb="2">
      <t>ホジョ</t>
    </rPh>
    <rPh sb="2" eb="5">
      <t>キョウギジョウ</t>
    </rPh>
    <rPh sb="6" eb="8">
      <t>センヨウ</t>
    </rPh>
    <rPh sb="13" eb="14">
      <t>サイ</t>
    </rPh>
    <rPh sb="14" eb="15">
      <t>モノ</t>
    </rPh>
    <rPh sb="16" eb="18">
      <t>ジドウ</t>
    </rPh>
    <rPh sb="19" eb="21">
      <t>セイト</t>
    </rPh>
    <rPh sb="22" eb="25">
      <t>ジカンガイ</t>
    </rPh>
    <phoneticPr fontId="1"/>
  </si>
  <si>
    <t>補助競技場（専用・その他の催物）９時～13時</t>
    <rPh sb="0" eb="2">
      <t>ホジョ</t>
    </rPh>
    <rPh sb="2" eb="5">
      <t>キョウギジョウ</t>
    </rPh>
    <rPh sb="6" eb="8">
      <t>センヨウ</t>
    </rPh>
    <rPh sb="11" eb="12">
      <t>タ</t>
    </rPh>
    <rPh sb="13" eb="14">
      <t>サイ</t>
    </rPh>
    <rPh sb="14" eb="15">
      <t>モノ</t>
    </rPh>
    <rPh sb="17" eb="22">
      <t>ジカラ13ジ</t>
    </rPh>
    <phoneticPr fontId="11"/>
  </si>
  <si>
    <t>補助競技場（専用・その他の催物）13時～17時</t>
    <rPh sb="0" eb="2">
      <t>ホジョ</t>
    </rPh>
    <rPh sb="2" eb="5">
      <t>キョウギジョウ</t>
    </rPh>
    <rPh sb="6" eb="8">
      <t>センヨウ</t>
    </rPh>
    <rPh sb="11" eb="12">
      <t>タ</t>
    </rPh>
    <rPh sb="13" eb="14">
      <t>サイ</t>
    </rPh>
    <rPh sb="14" eb="15">
      <t>モノ</t>
    </rPh>
    <rPh sb="18" eb="23">
      <t>ジカラ17ジ</t>
    </rPh>
    <phoneticPr fontId="11"/>
  </si>
  <si>
    <t>補助競技場（専用・その他の催物）9時～17時</t>
    <rPh sb="0" eb="2">
      <t>ホジョ</t>
    </rPh>
    <rPh sb="2" eb="5">
      <t>キョウギジョウ</t>
    </rPh>
    <rPh sb="6" eb="8">
      <t>センヨウ</t>
    </rPh>
    <rPh sb="11" eb="12">
      <t>タ</t>
    </rPh>
    <rPh sb="13" eb="14">
      <t>サイ</t>
    </rPh>
    <rPh sb="14" eb="15">
      <t>モノ</t>
    </rPh>
    <rPh sb="17" eb="19">
      <t>ジカラ</t>
    </rPh>
    <rPh sb="21" eb="22">
      <t>ジ</t>
    </rPh>
    <phoneticPr fontId="11"/>
  </si>
  <si>
    <t>補助競技場（専用・その他の催物・時間外）</t>
    <rPh sb="0" eb="2">
      <t>ホジョ</t>
    </rPh>
    <rPh sb="2" eb="5">
      <t>キョウギジョウ</t>
    </rPh>
    <rPh sb="6" eb="8">
      <t>センヨウ</t>
    </rPh>
    <rPh sb="11" eb="12">
      <t>タ</t>
    </rPh>
    <rPh sb="13" eb="14">
      <t>サイ</t>
    </rPh>
    <rPh sb="14" eb="15">
      <t>モノ</t>
    </rPh>
    <rPh sb="16" eb="19">
      <t>ジカンガイ</t>
    </rPh>
    <phoneticPr fontId="11"/>
  </si>
  <si>
    <t>補助競技場（共用・一般、学生）</t>
    <rPh sb="0" eb="2">
      <t>ホジョ</t>
    </rPh>
    <rPh sb="2" eb="5">
      <t>キョウギジョウ</t>
    </rPh>
    <rPh sb="6" eb="8">
      <t>キョウヨウ</t>
    </rPh>
    <rPh sb="9" eb="11">
      <t>イッパン</t>
    </rPh>
    <rPh sb="12" eb="14">
      <t>ガクセイ</t>
    </rPh>
    <phoneticPr fontId="1"/>
  </si>
  <si>
    <t>補助競技場（共用・一般、学生）11回分</t>
    <rPh sb="0" eb="2">
      <t>ホジョ</t>
    </rPh>
    <rPh sb="2" eb="5">
      <t>キョウギジョウ</t>
    </rPh>
    <rPh sb="6" eb="8">
      <t>キョウヨウ</t>
    </rPh>
    <rPh sb="9" eb="11">
      <t>イッパン</t>
    </rPh>
    <rPh sb="12" eb="14">
      <t>ガクセイ</t>
    </rPh>
    <rPh sb="17" eb="19">
      <t>カイブン</t>
    </rPh>
    <phoneticPr fontId="1"/>
  </si>
  <si>
    <t>補助競技場（共用・高齢者）</t>
    <rPh sb="0" eb="2">
      <t>ホジョ</t>
    </rPh>
    <rPh sb="2" eb="5">
      <t>キョウギジョウ</t>
    </rPh>
    <rPh sb="6" eb="8">
      <t>キョウヨウ</t>
    </rPh>
    <rPh sb="9" eb="12">
      <t>コウレイシャ</t>
    </rPh>
    <phoneticPr fontId="1"/>
  </si>
  <si>
    <t>補助競技場（共用・高齢者）11回分</t>
    <rPh sb="0" eb="2">
      <t>ホジョ</t>
    </rPh>
    <rPh sb="2" eb="5">
      <t>キョウギジョウ</t>
    </rPh>
    <rPh sb="6" eb="8">
      <t>キョウヨウ</t>
    </rPh>
    <rPh sb="9" eb="12">
      <t>コウレイシャ</t>
    </rPh>
    <rPh sb="15" eb="17">
      <t>カイブン</t>
    </rPh>
    <phoneticPr fontId="1"/>
  </si>
  <si>
    <t>補助競技場（共用・児童、生徒）</t>
    <rPh sb="0" eb="2">
      <t>ホジョ</t>
    </rPh>
    <rPh sb="2" eb="5">
      <t>キョウギジョウ</t>
    </rPh>
    <rPh sb="6" eb="8">
      <t>キョウヨウ</t>
    </rPh>
    <rPh sb="9" eb="11">
      <t>ジドウ</t>
    </rPh>
    <rPh sb="12" eb="14">
      <t>セイト</t>
    </rPh>
    <phoneticPr fontId="1"/>
  </si>
  <si>
    <t>補助競技場（共用・児童、生徒）11回分</t>
    <rPh sb="0" eb="2">
      <t>ホジョ</t>
    </rPh>
    <rPh sb="2" eb="5">
      <t>キョウギジョウ</t>
    </rPh>
    <rPh sb="6" eb="8">
      <t>キョウヨウ</t>
    </rPh>
    <rPh sb="9" eb="11">
      <t>ジドウ</t>
    </rPh>
    <rPh sb="12" eb="14">
      <t>セイト</t>
    </rPh>
    <rPh sb="17" eb="19">
      <t>カイブン</t>
    </rPh>
    <phoneticPr fontId="1"/>
  </si>
  <si>
    <t>蹴球場（全面利用・スポーツ催物・一般、学生）</t>
    <rPh sb="0" eb="2">
      <t>シュウキュウ</t>
    </rPh>
    <rPh sb="2" eb="3">
      <t>ジョウ</t>
    </rPh>
    <rPh sb="4" eb="8">
      <t>ゼンメンリヨウ</t>
    </rPh>
    <rPh sb="13" eb="14">
      <t>サイ</t>
    </rPh>
    <rPh sb="14" eb="15">
      <t>モノ</t>
    </rPh>
    <rPh sb="16" eb="18">
      <t>イッパン</t>
    </rPh>
    <rPh sb="19" eb="21">
      <t>ガクセイ</t>
    </rPh>
    <phoneticPr fontId="11"/>
  </si>
  <si>
    <t>蹴球場（全面利用・スポーツ催物・一般・学生、時間外）</t>
    <rPh sb="0" eb="2">
      <t>シュウキュウ</t>
    </rPh>
    <rPh sb="2" eb="3">
      <t>ジョウ</t>
    </rPh>
    <rPh sb="4" eb="6">
      <t>ゼンメン</t>
    </rPh>
    <rPh sb="6" eb="8">
      <t>リヨウ</t>
    </rPh>
    <rPh sb="13" eb="14">
      <t>サイ</t>
    </rPh>
    <rPh sb="14" eb="15">
      <t>モノ</t>
    </rPh>
    <rPh sb="16" eb="18">
      <t>イッパン</t>
    </rPh>
    <rPh sb="19" eb="21">
      <t>ガクセイ</t>
    </rPh>
    <rPh sb="22" eb="25">
      <t>ジカンガイ</t>
    </rPh>
    <phoneticPr fontId="11"/>
  </si>
  <si>
    <t>蹴球場（全面利用・スポーツ催物・高齢者）</t>
    <rPh sb="0" eb="2">
      <t>シュウキュウ</t>
    </rPh>
    <rPh sb="2" eb="3">
      <t>ジョウ</t>
    </rPh>
    <rPh sb="4" eb="8">
      <t>ゼンメンリヨウ</t>
    </rPh>
    <rPh sb="13" eb="14">
      <t>サイ</t>
    </rPh>
    <rPh sb="14" eb="15">
      <t>モノ</t>
    </rPh>
    <rPh sb="16" eb="19">
      <t>コウレイシャ</t>
    </rPh>
    <phoneticPr fontId="11"/>
  </si>
  <si>
    <t>蹴球場（全面利用・スポーツ催物・高齢者・時間外）</t>
    <rPh sb="0" eb="2">
      <t>シュウキュウ</t>
    </rPh>
    <rPh sb="2" eb="3">
      <t>ジョウ</t>
    </rPh>
    <rPh sb="4" eb="8">
      <t>ゼンメンリヨウ</t>
    </rPh>
    <rPh sb="13" eb="14">
      <t>サイ</t>
    </rPh>
    <rPh sb="14" eb="15">
      <t>モノ</t>
    </rPh>
    <rPh sb="16" eb="19">
      <t>コウレイシャ</t>
    </rPh>
    <rPh sb="20" eb="23">
      <t>ジカンガイ</t>
    </rPh>
    <phoneticPr fontId="11"/>
  </si>
  <si>
    <t>蹴球場（全面利用・スポーツ催物・児童、生徒）</t>
    <rPh sb="0" eb="2">
      <t>シュウキュウ</t>
    </rPh>
    <rPh sb="2" eb="3">
      <t>ジョウ</t>
    </rPh>
    <rPh sb="4" eb="8">
      <t>ゼンメンリヨウ</t>
    </rPh>
    <rPh sb="13" eb="14">
      <t>サイ</t>
    </rPh>
    <rPh sb="14" eb="15">
      <t>モノ</t>
    </rPh>
    <rPh sb="16" eb="18">
      <t>ジドウ</t>
    </rPh>
    <rPh sb="19" eb="21">
      <t>セイト</t>
    </rPh>
    <phoneticPr fontId="11"/>
  </si>
  <si>
    <t>蹴球場（全面利用・スポーツ催物・児童、生徒・時間外）</t>
    <rPh sb="0" eb="2">
      <t>シュウキュウ</t>
    </rPh>
    <rPh sb="2" eb="3">
      <t>ジョウ</t>
    </rPh>
    <rPh sb="4" eb="6">
      <t>ゼンメン</t>
    </rPh>
    <rPh sb="6" eb="8">
      <t>リヨウ</t>
    </rPh>
    <rPh sb="13" eb="14">
      <t>サイ</t>
    </rPh>
    <rPh sb="14" eb="15">
      <t>モノ</t>
    </rPh>
    <rPh sb="16" eb="18">
      <t>ジドウ</t>
    </rPh>
    <rPh sb="19" eb="21">
      <t>セイト</t>
    </rPh>
    <rPh sb="22" eb="25">
      <t>ジカンガイ</t>
    </rPh>
    <phoneticPr fontId="11"/>
  </si>
  <si>
    <t>蹴球場（１/２面利用・スポーツ催物・一般、学生）</t>
    <rPh sb="0" eb="2">
      <t>シュウキュウ</t>
    </rPh>
    <rPh sb="2" eb="3">
      <t>ジョウ</t>
    </rPh>
    <rPh sb="7" eb="8">
      <t>メン</t>
    </rPh>
    <rPh sb="8" eb="10">
      <t>リヨウ</t>
    </rPh>
    <rPh sb="15" eb="16">
      <t>サイ</t>
    </rPh>
    <rPh sb="16" eb="17">
      <t>モノ</t>
    </rPh>
    <rPh sb="18" eb="20">
      <t>イッパン</t>
    </rPh>
    <rPh sb="21" eb="23">
      <t>ガクセイ</t>
    </rPh>
    <phoneticPr fontId="11"/>
  </si>
  <si>
    <t>蹴球場（１/２面利用・スポーツ催物・一般・学生、時間外）</t>
    <rPh sb="0" eb="2">
      <t>シュウキュウ</t>
    </rPh>
    <rPh sb="2" eb="3">
      <t>ジョウ</t>
    </rPh>
    <rPh sb="7" eb="8">
      <t>メン</t>
    </rPh>
    <rPh sb="8" eb="10">
      <t>リヨウ</t>
    </rPh>
    <rPh sb="15" eb="16">
      <t>サイ</t>
    </rPh>
    <rPh sb="16" eb="17">
      <t>モノ</t>
    </rPh>
    <rPh sb="18" eb="20">
      <t>イッパン</t>
    </rPh>
    <rPh sb="21" eb="23">
      <t>ガクセイ</t>
    </rPh>
    <rPh sb="24" eb="27">
      <t>ジカンガイ</t>
    </rPh>
    <phoneticPr fontId="11"/>
  </si>
  <si>
    <t>蹴球場（１/２面利用・スポーツ催物・高齢者）</t>
    <rPh sb="0" eb="2">
      <t>シュウキュウ</t>
    </rPh>
    <rPh sb="2" eb="3">
      <t>ジョウ</t>
    </rPh>
    <rPh sb="7" eb="8">
      <t>メン</t>
    </rPh>
    <rPh sb="8" eb="10">
      <t>リヨウ</t>
    </rPh>
    <rPh sb="15" eb="16">
      <t>サイ</t>
    </rPh>
    <rPh sb="16" eb="17">
      <t>モノ</t>
    </rPh>
    <rPh sb="18" eb="21">
      <t>コウレイシャ</t>
    </rPh>
    <phoneticPr fontId="1"/>
  </si>
  <si>
    <t>蹴球場（１/２面利用・スポーツ催物・高齢者・時間外）</t>
    <rPh sb="0" eb="2">
      <t>シュウキュウ</t>
    </rPh>
    <rPh sb="2" eb="3">
      <t>ジョウ</t>
    </rPh>
    <rPh sb="7" eb="8">
      <t>メン</t>
    </rPh>
    <rPh sb="8" eb="10">
      <t>リヨウ</t>
    </rPh>
    <rPh sb="15" eb="16">
      <t>サイ</t>
    </rPh>
    <rPh sb="16" eb="17">
      <t>モノ</t>
    </rPh>
    <rPh sb="18" eb="21">
      <t>コウレイシャ</t>
    </rPh>
    <rPh sb="22" eb="25">
      <t>ジカンガイ</t>
    </rPh>
    <phoneticPr fontId="11"/>
  </si>
  <si>
    <t>蹴球場（１/２面利用・スポーツ催物・児童、生徒）</t>
    <rPh sb="0" eb="2">
      <t>シュウキュウ</t>
    </rPh>
    <rPh sb="2" eb="3">
      <t>ジョウ</t>
    </rPh>
    <rPh sb="7" eb="8">
      <t>メン</t>
    </rPh>
    <rPh sb="8" eb="10">
      <t>リヨウ</t>
    </rPh>
    <rPh sb="15" eb="16">
      <t>サイ</t>
    </rPh>
    <rPh sb="16" eb="17">
      <t>モノ</t>
    </rPh>
    <rPh sb="18" eb="20">
      <t>ジドウ</t>
    </rPh>
    <rPh sb="21" eb="23">
      <t>セイト</t>
    </rPh>
    <phoneticPr fontId="1"/>
  </si>
  <si>
    <t>蹴球場（１/２面利用・スポーツ催物・児童、生徒・時間外）</t>
    <rPh sb="0" eb="2">
      <t>シュウキュウ</t>
    </rPh>
    <rPh sb="2" eb="3">
      <t>ジョウ</t>
    </rPh>
    <rPh sb="7" eb="8">
      <t>メン</t>
    </rPh>
    <rPh sb="8" eb="10">
      <t>リヨウ</t>
    </rPh>
    <rPh sb="15" eb="16">
      <t>サイ</t>
    </rPh>
    <rPh sb="16" eb="17">
      <t>モノ</t>
    </rPh>
    <rPh sb="18" eb="20">
      <t>ジドウ</t>
    </rPh>
    <rPh sb="21" eb="23">
      <t>セイト</t>
    </rPh>
    <rPh sb="24" eb="27">
      <t>ジカンガイ</t>
    </rPh>
    <phoneticPr fontId="11"/>
  </si>
  <si>
    <t>蹴球場（１/５面利用・スポーツ催物・一般、学生）</t>
    <rPh sb="0" eb="2">
      <t>シュウキュウ</t>
    </rPh>
    <rPh sb="2" eb="3">
      <t>ジョウ</t>
    </rPh>
    <rPh sb="7" eb="8">
      <t>メン</t>
    </rPh>
    <rPh sb="8" eb="10">
      <t>リヨウ</t>
    </rPh>
    <rPh sb="15" eb="16">
      <t>サイ</t>
    </rPh>
    <rPh sb="16" eb="17">
      <t>モノ</t>
    </rPh>
    <rPh sb="18" eb="20">
      <t>イッパン</t>
    </rPh>
    <rPh sb="21" eb="23">
      <t>ガクセイ</t>
    </rPh>
    <phoneticPr fontId="1"/>
  </si>
  <si>
    <t>蹴球場（１/５面利用・スポーツ催物・一般・学生、時間外）</t>
    <rPh sb="0" eb="2">
      <t>シュウキュウ</t>
    </rPh>
    <rPh sb="2" eb="3">
      <t>ジョウ</t>
    </rPh>
    <rPh sb="7" eb="8">
      <t>メン</t>
    </rPh>
    <rPh sb="8" eb="10">
      <t>リヨウ</t>
    </rPh>
    <rPh sb="15" eb="16">
      <t>サイ</t>
    </rPh>
    <rPh sb="16" eb="17">
      <t>モノ</t>
    </rPh>
    <rPh sb="18" eb="20">
      <t>イッパン</t>
    </rPh>
    <rPh sb="21" eb="23">
      <t>ガクセイ</t>
    </rPh>
    <rPh sb="24" eb="27">
      <t>ジカンガイ</t>
    </rPh>
    <phoneticPr fontId="11"/>
  </si>
  <si>
    <t>蹴球場（１/５面利用・スポーツ催物・高齢者）</t>
    <rPh sb="0" eb="2">
      <t>シュウキュウ</t>
    </rPh>
    <rPh sb="2" eb="3">
      <t>ジョウ</t>
    </rPh>
    <rPh sb="7" eb="8">
      <t>メン</t>
    </rPh>
    <rPh sb="8" eb="10">
      <t>リヨウ</t>
    </rPh>
    <rPh sb="15" eb="16">
      <t>サイ</t>
    </rPh>
    <rPh sb="16" eb="17">
      <t>モノ</t>
    </rPh>
    <rPh sb="18" eb="21">
      <t>コウレイシャ</t>
    </rPh>
    <phoneticPr fontId="1"/>
  </si>
  <si>
    <t>蹴球場（１/５面利用・スポーツ催物・高齢者・時間外）</t>
    <rPh sb="0" eb="2">
      <t>シュウキュウ</t>
    </rPh>
    <rPh sb="2" eb="3">
      <t>ジョウ</t>
    </rPh>
    <rPh sb="7" eb="8">
      <t>メン</t>
    </rPh>
    <rPh sb="8" eb="10">
      <t>リヨウ</t>
    </rPh>
    <rPh sb="15" eb="16">
      <t>サイ</t>
    </rPh>
    <rPh sb="16" eb="17">
      <t>モノ</t>
    </rPh>
    <rPh sb="18" eb="21">
      <t>コウレイシャ</t>
    </rPh>
    <rPh sb="22" eb="25">
      <t>ジカンガイ</t>
    </rPh>
    <phoneticPr fontId="1"/>
  </si>
  <si>
    <t>蹴球場（１/５面利用・スポーツ催物・児童、生徒）</t>
    <rPh sb="0" eb="2">
      <t>シュウキュウ</t>
    </rPh>
    <rPh sb="2" eb="3">
      <t>ジョウ</t>
    </rPh>
    <rPh sb="7" eb="8">
      <t>メン</t>
    </rPh>
    <rPh sb="8" eb="10">
      <t>リヨウ</t>
    </rPh>
    <rPh sb="15" eb="16">
      <t>サイ</t>
    </rPh>
    <rPh sb="16" eb="17">
      <t>モノ</t>
    </rPh>
    <rPh sb="18" eb="20">
      <t>ジドウ</t>
    </rPh>
    <rPh sb="21" eb="23">
      <t>セイト</t>
    </rPh>
    <phoneticPr fontId="1"/>
  </si>
  <si>
    <t>蹴球場（１/５面利用・スポーツ催物・児童、生徒・時間外）</t>
    <rPh sb="0" eb="2">
      <t>シュウキュウ</t>
    </rPh>
    <rPh sb="2" eb="3">
      <t>ジョウ</t>
    </rPh>
    <rPh sb="7" eb="8">
      <t>メン</t>
    </rPh>
    <rPh sb="8" eb="10">
      <t>リヨウ</t>
    </rPh>
    <rPh sb="15" eb="16">
      <t>サイ</t>
    </rPh>
    <rPh sb="16" eb="17">
      <t>モノ</t>
    </rPh>
    <rPh sb="18" eb="20">
      <t>ジドウ</t>
    </rPh>
    <rPh sb="21" eb="23">
      <t>セイト</t>
    </rPh>
    <rPh sb="24" eb="27">
      <t>ジカンガイ</t>
    </rPh>
    <phoneticPr fontId="1"/>
  </si>
  <si>
    <t>蹴球場（全面利用・その他の催物）</t>
    <rPh sb="0" eb="2">
      <t>シュウキュウ</t>
    </rPh>
    <rPh sb="2" eb="3">
      <t>ジョウ</t>
    </rPh>
    <rPh sb="4" eb="6">
      <t>ゼンメン</t>
    </rPh>
    <rPh sb="6" eb="8">
      <t>リヨウ</t>
    </rPh>
    <rPh sb="11" eb="12">
      <t>タ</t>
    </rPh>
    <rPh sb="13" eb="14">
      <t>サイ</t>
    </rPh>
    <rPh sb="14" eb="15">
      <t>モノ</t>
    </rPh>
    <phoneticPr fontId="11"/>
  </si>
  <si>
    <t>蹴球場（全面利用・その他の催物・時間外）</t>
    <rPh sb="0" eb="2">
      <t>シュウキュウ</t>
    </rPh>
    <rPh sb="2" eb="3">
      <t>ジョウ</t>
    </rPh>
    <rPh sb="4" eb="6">
      <t>ゼンメン</t>
    </rPh>
    <rPh sb="6" eb="8">
      <t>リヨウ</t>
    </rPh>
    <rPh sb="11" eb="12">
      <t>タ</t>
    </rPh>
    <rPh sb="13" eb="14">
      <t>サイ</t>
    </rPh>
    <rPh sb="14" eb="15">
      <t>モノ</t>
    </rPh>
    <rPh sb="16" eb="19">
      <t>ジカンガイ</t>
    </rPh>
    <phoneticPr fontId="11"/>
  </si>
  <si>
    <t>蹴球場（１/２面利用・その他の催物）</t>
    <rPh sb="0" eb="2">
      <t>シュウキュウ</t>
    </rPh>
    <rPh sb="2" eb="3">
      <t>ジョウ</t>
    </rPh>
    <rPh sb="7" eb="8">
      <t>メン</t>
    </rPh>
    <rPh sb="8" eb="10">
      <t>リヨウ</t>
    </rPh>
    <rPh sb="13" eb="14">
      <t>タ</t>
    </rPh>
    <rPh sb="15" eb="16">
      <t>サイ</t>
    </rPh>
    <rPh sb="16" eb="17">
      <t>モノ</t>
    </rPh>
    <phoneticPr fontId="11"/>
  </si>
  <si>
    <t>蹴球場（１/２面利用・その他の催物・時間外）</t>
    <rPh sb="0" eb="2">
      <t>シュウキュウ</t>
    </rPh>
    <rPh sb="2" eb="3">
      <t>ジョウ</t>
    </rPh>
    <rPh sb="7" eb="8">
      <t>メン</t>
    </rPh>
    <rPh sb="8" eb="10">
      <t>リヨウ</t>
    </rPh>
    <rPh sb="13" eb="14">
      <t>タ</t>
    </rPh>
    <rPh sb="15" eb="16">
      <t>サイ</t>
    </rPh>
    <rPh sb="16" eb="17">
      <t>モノ</t>
    </rPh>
    <rPh sb="18" eb="21">
      <t>ジカンガイ</t>
    </rPh>
    <phoneticPr fontId="11"/>
  </si>
  <si>
    <t>蹴球場（１/５面利用・その他の催物）</t>
    <rPh sb="0" eb="2">
      <t>シュウキュウ</t>
    </rPh>
    <rPh sb="2" eb="3">
      <t>ジョウ</t>
    </rPh>
    <rPh sb="7" eb="8">
      <t>メン</t>
    </rPh>
    <rPh sb="8" eb="10">
      <t>リヨウ</t>
    </rPh>
    <rPh sb="13" eb="14">
      <t>タ</t>
    </rPh>
    <rPh sb="15" eb="16">
      <t>サイ</t>
    </rPh>
    <rPh sb="16" eb="17">
      <t>モノ</t>
    </rPh>
    <phoneticPr fontId="11"/>
  </si>
  <si>
    <t>蹴球場（１/５面利用・その他の催物・時間外）</t>
    <rPh sb="0" eb="2">
      <t>シュウキュウ</t>
    </rPh>
    <rPh sb="2" eb="3">
      <t>ジョウ</t>
    </rPh>
    <rPh sb="7" eb="8">
      <t>メン</t>
    </rPh>
    <rPh sb="8" eb="10">
      <t>リヨウ</t>
    </rPh>
    <rPh sb="13" eb="14">
      <t>タ</t>
    </rPh>
    <rPh sb="15" eb="16">
      <t>サイ</t>
    </rPh>
    <rPh sb="16" eb="17">
      <t>モノ</t>
    </rPh>
    <rPh sb="18" eb="21">
      <t>ジカンガイ</t>
    </rPh>
    <phoneticPr fontId="11"/>
  </si>
  <si>
    <t>蹴球場（第１会議室）</t>
    <rPh sb="0" eb="3">
      <t>シュウキュウジョウ</t>
    </rPh>
    <rPh sb="4" eb="5">
      <t>ダイ</t>
    </rPh>
    <rPh sb="6" eb="9">
      <t>カイギシツ</t>
    </rPh>
    <phoneticPr fontId="2"/>
  </si>
  <si>
    <t>蹴球場（第１会議室、時間外）</t>
    <rPh sb="0" eb="3">
      <t>シュウキュウジョウ</t>
    </rPh>
    <rPh sb="4" eb="5">
      <t>ダイ</t>
    </rPh>
    <rPh sb="6" eb="9">
      <t>カイギシツ</t>
    </rPh>
    <rPh sb="10" eb="13">
      <t>ジカンガイ</t>
    </rPh>
    <phoneticPr fontId="2"/>
  </si>
  <si>
    <t>蹴球場（第２会議室）</t>
    <rPh sb="0" eb="3">
      <t>シュウキュウジョウ</t>
    </rPh>
    <rPh sb="4" eb="5">
      <t>ダイ</t>
    </rPh>
    <rPh sb="6" eb="9">
      <t>カイギシツ</t>
    </rPh>
    <phoneticPr fontId="2"/>
  </si>
  <si>
    <t>蹴球場（第２会議室、時間外）</t>
    <rPh sb="0" eb="3">
      <t>シュウキュウジョウ</t>
    </rPh>
    <rPh sb="4" eb="5">
      <t>ダイ</t>
    </rPh>
    <rPh sb="6" eb="9">
      <t>カイギシツ</t>
    </rPh>
    <rPh sb="10" eb="13">
      <t>ジカンガイ</t>
    </rPh>
    <phoneticPr fontId="2"/>
  </si>
  <si>
    <t>蹴球場照明設備（全点灯）</t>
    <rPh sb="0" eb="2">
      <t>シュウキュウ</t>
    </rPh>
    <rPh sb="2" eb="3">
      <t>ジョウ</t>
    </rPh>
    <rPh sb="3" eb="5">
      <t>ショウメイ</t>
    </rPh>
    <rPh sb="5" eb="7">
      <t>セツビ</t>
    </rPh>
    <rPh sb="8" eb="9">
      <t>ゼン</t>
    </rPh>
    <rPh sb="9" eb="11">
      <t>テントウ</t>
    </rPh>
    <phoneticPr fontId="11"/>
  </si>
  <si>
    <t>蹴球場照明設備（2分の1点灯）</t>
    <rPh sb="0" eb="2">
      <t>シュウキュウ</t>
    </rPh>
    <rPh sb="2" eb="3">
      <t>ジョウ</t>
    </rPh>
    <rPh sb="3" eb="5">
      <t>ショウメイ</t>
    </rPh>
    <rPh sb="5" eb="7">
      <t>セツビ</t>
    </rPh>
    <rPh sb="9" eb="10">
      <t>ブン</t>
    </rPh>
    <rPh sb="12" eb="14">
      <t>テントウ</t>
    </rPh>
    <phoneticPr fontId="11"/>
  </si>
  <si>
    <t>蹴球場シャワー</t>
    <rPh sb="0" eb="3">
      <t>シュウキュウジョウ</t>
    </rPh>
    <phoneticPr fontId="2"/>
  </si>
  <si>
    <t>庭球場（センターコート・一般、学生）</t>
    <rPh sb="0" eb="3">
      <t>テイキュウジョウ</t>
    </rPh>
    <rPh sb="12" eb="14">
      <t>イッパン</t>
    </rPh>
    <rPh sb="15" eb="17">
      <t>ガクセイ</t>
    </rPh>
    <phoneticPr fontId="1"/>
  </si>
  <si>
    <t>庭球場（センターコート・一般、学生・時間外）</t>
    <rPh sb="0" eb="3">
      <t>テイキュウジョウ</t>
    </rPh>
    <rPh sb="12" eb="14">
      <t>イッパン</t>
    </rPh>
    <rPh sb="15" eb="17">
      <t>ガクセイ</t>
    </rPh>
    <rPh sb="18" eb="21">
      <t>ジカンガイ</t>
    </rPh>
    <phoneticPr fontId="11"/>
  </si>
  <si>
    <t>庭球場（センターコート・高齢者）</t>
    <rPh sb="0" eb="3">
      <t>テイキュウジョウ</t>
    </rPh>
    <rPh sb="12" eb="15">
      <t>コウレイシャ</t>
    </rPh>
    <phoneticPr fontId="1"/>
  </si>
  <si>
    <t>庭球場（センターコート・高齢者・時間外）</t>
    <rPh sb="0" eb="3">
      <t>テイキュウジョウ</t>
    </rPh>
    <rPh sb="12" eb="15">
      <t>コウレイシャ</t>
    </rPh>
    <rPh sb="16" eb="19">
      <t>ジカンガイ</t>
    </rPh>
    <phoneticPr fontId="1"/>
  </si>
  <si>
    <t>庭球場（センターコート・児童、生徒）</t>
    <rPh sb="0" eb="3">
      <t>テイキュウジョウ</t>
    </rPh>
    <rPh sb="12" eb="14">
      <t>ジドウ</t>
    </rPh>
    <rPh sb="15" eb="17">
      <t>セイト</t>
    </rPh>
    <phoneticPr fontId="1"/>
  </si>
  <si>
    <t>庭球場（センターコート・児童、生徒・時間外）</t>
    <rPh sb="0" eb="3">
      <t>テイキュウジョウ</t>
    </rPh>
    <rPh sb="12" eb="14">
      <t>ジドウ</t>
    </rPh>
    <rPh sb="15" eb="17">
      <t>セイト</t>
    </rPh>
    <rPh sb="18" eb="21">
      <t>ジカンガイ</t>
    </rPh>
    <phoneticPr fontId="1"/>
  </si>
  <si>
    <t>庭球場（サブコート・一般、学生）</t>
    <rPh sb="0" eb="3">
      <t>テイキュウジョウ</t>
    </rPh>
    <rPh sb="10" eb="12">
      <t>イッパン</t>
    </rPh>
    <rPh sb="13" eb="15">
      <t>ガクセイ</t>
    </rPh>
    <phoneticPr fontId="1"/>
  </si>
  <si>
    <t>庭球場（サブコート・一般、学生・時間外）</t>
    <rPh sb="0" eb="3">
      <t>テイキュウジョウ</t>
    </rPh>
    <rPh sb="10" eb="12">
      <t>イッパン</t>
    </rPh>
    <rPh sb="13" eb="15">
      <t>ガクセイ</t>
    </rPh>
    <rPh sb="16" eb="19">
      <t>ジカンガイ</t>
    </rPh>
    <phoneticPr fontId="1"/>
  </si>
  <si>
    <t>庭球場（サブコート・高齢者）</t>
    <rPh sb="0" eb="3">
      <t>テイキュウジョウ</t>
    </rPh>
    <rPh sb="10" eb="13">
      <t>コウレイシャ</t>
    </rPh>
    <phoneticPr fontId="1"/>
  </si>
  <si>
    <t>庭球場（サブコート・高齢者・時間外）</t>
    <rPh sb="0" eb="3">
      <t>テイキュウジョウ</t>
    </rPh>
    <rPh sb="10" eb="13">
      <t>コウレイシャ</t>
    </rPh>
    <rPh sb="14" eb="17">
      <t>ジカンガイ</t>
    </rPh>
    <phoneticPr fontId="1"/>
  </si>
  <si>
    <t>庭球場（サブコート・児童、生徒）</t>
    <rPh sb="0" eb="3">
      <t>テイキュウジョウ</t>
    </rPh>
    <rPh sb="10" eb="12">
      <t>ジドウ</t>
    </rPh>
    <rPh sb="13" eb="15">
      <t>セイト</t>
    </rPh>
    <phoneticPr fontId="1"/>
  </si>
  <si>
    <t>庭球場（サブコート・児童、生徒・時間外）</t>
    <rPh sb="0" eb="3">
      <t>テイキュウジョウ</t>
    </rPh>
    <rPh sb="10" eb="12">
      <t>ジドウ</t>
    </rPh>
    <rPh sb="13" eb="15">
      <t>セイト</t>
    </rPh>
    <rPh sb="16" eb="19">
      <t>ジカンガイ</t>
    </rPh>
    <phoneticPr fontId="1"/>
  </si>
  <si>
    <t>庭球場（照明設備）</t>
    <rPh sb="0" eb="3">
      <t>テイキュウジョウ</t>
    </rPh>
    <rPh sb="4" eb="6">
      <t>ショウメイ</t>
    </rPh>
    <rPh sb="6" eb="8">
      <t>セツビ</t>
    </rPh>
    <phoneticPr fontId="1"/>
  </si>
  <si>
    <t>庭球場（シャワー）</t>
    <rPh sb="0" eb="3">
      <t>テイキュウジョウ</t>
    </rPh>
    <phoneticPr fontId="1"/>
  </si>
  <si>
    <t>体育館（メイン・専用・スポーツ催物・一般、学生）９時～13時</t>
    <rPh sb="0" eb="3">
      <t>タイイクカン</t>
    </rPh>
    <rPh sb="8" eb="10">
      <t>センヨウ</t>
    </rPh>
    <rPh sb="15" eb="16">
      <t>サイ</t>
    </rPh>
    <rPh sb="16" eb="17">
      <t>モノ</t>
    </rPh>
    <rPh sb="18" eb="20">
      <t>イッパン</t>
    </rPh>
    <rPh sb="21" eb="23">
      <t>ガクセイ</t>
    </rPh>
    <rPh sb="25" eb="26">
      <t>ジ</t>
    </rPh>
    <rPh sb="29" eb="30">
      <t>ジ</t>
    </rPh>
    <phoneticPr fontId="11"/>
  </si>
  <si>
    <t>体育館（メイン・専用・スポーツ催物・一般、学生）13時～17時</t>
    <rPh sb="0" eb="3">
      <t>タイイクカン</t>
    </rPh>
    <rPh sb="8" eb="10">
      <t>センヨウ</t>
    </rPh>
    <rPh sb="15" eb="16">
      <t>サイ</t>
    </rPh>
    <rPh sb="16" eb="17">
      <t>モノ</t>
    </rPh>
    <rPh sb="18" eb="20">
      <t>イッパン</t>
    </rPh>
    <rPh sb="21" eb="23">
      <t>ガクセイ</t>
    </rPh>
    <rPh sb="26" eb="31">
      <t>ジカラ17ジ</t>
    </rPh>
    <phoneticPr fontId="11"/>
  </si>
  <si>
    <t>体育館（メイン・専用・スポーツ催物・一般、学生）９時～17時</t>
    <rPh sb="0" eb="3">
      <t>タイイクカン</t>
    </rPh>
    <rPh sb="8" eb="10">
      <t>センヨウ</t>
    </rPh>
    <rPh sb="15" eb="16">
      <t>サイ</t>
    </rPh>
    <rPh sb="16" eb="17">
      <t>モノ</t>
    </rPh>
    <rPh sb="18" eb="20">
      <t>イッパン</t>
    </rPh>
    <rPh sb="21" eb="23">
      <t>ガクセイ</t>
    </rPh>
    <rPh sb="25" eb="30">
      <t>ジカラ17ジ</t>
    </rPh>
    <phoneticPr fontId="11"/>
  </si>
  <si>
    <t>体育館（メイン・専用・スポーツ催物・一般、学生・時間外）</t>
    <rPh sb="0" eb="3">
      <t>タイイクカン</t>
    </rPh>
    <rPh sb="8" eb="10">
      <t>センヨウ</t>
    </rPh>
    <rPh sb="15" eb="16">
      <t>サイ</t>
    </rPh>
    <rPh sb="16" eb="17">
      <t>モノ</t>
    </rPh>
    <rPh sb="18" eb="20">
      <t>イッパン</t>
    </rPh>
    <rPh sb="21" eb="23">
      <t>ガクセイ</t>
    </rPh>
    <rPh sb="24" eb="27">
      <t>ジカンガイ</t>
    </rPh>
    <phoneticPr fontId="11"/>
  </si>
  <si>
    <t>体育館（メイン・専用・スポーツ催物・高齢者）９時～13時</t>
    <rPh sb="0" eb="3">
      <t>タイイクカン</t>
    </rPh>
    <rPh sb="8" eb="10">
      <t>センヨウ</t>
    </rPh>
    <rPh sb="15" eb="16">
      <t>サイ</t>
    </rPh>
    <rPh sb="16" eb="17">
      <t>モノ</t>
    </rPh>
    <rPh sb="18" eb="21">
      <t>コウレイシャ</t>
    </rPh>
    <phoneticPr fontId="11"/>
  </si>
  <si>
    <t>体育館（メイン・専用・スポーツ催物・高齢者）13時～17時</t>
    <rPh sb="0" eb="3">
      <t>タイイクカン</t>
    </rPh>
    <rPh sb="8" eb="10">
      <t>センヨウ</t>
    </rPh>
    <rPh sb="15" eb="16">
      <t>サイ</t>
    </rPh>
    <rPh sb="16" eb="17">
      <t>モノ</t>
    </rPh>
    <rPh sb="18" eb="21">
      <t>コウレイシャ</t>
    </rPh>
    <rPh sb="24" eb="29">
      <t>ジカラ17ジ</t>
    </rPh>
    <phoneticPr fontId="11"/>
  </si>
  <si>
    <t>体育館（メイン・専用・スポーツ催物・高齢者）９時～17時</t>
    <rPh sb="0" eb="3">
      <t>タイイクカン</t>
    </rPh>
    <rPh sb="8" eb="10">
      <t>センヨウ</t>
    </rPh>
    <rPh sb="15" eb="16">
      <t>サイ</t>
    </rPh>
    <rPh sb="16" eb="17">
      <t>モノ</t>
    </rPh>
    <rPh sb="18" eb="21">
      <t>コウレイシャ</t>
    </rPh>
    <rPh sb="23" eb="28">
      <t>ジカラ17ジ</t>
    </rPh>
    <phoneticPr fontId="11"/>
  </si>
  <si>
    <t>体育館（メイン・専用・スポーツ催物・高齢者・時間外）</t>
    <rPh sb="0" eb="3">
      <t>タイイクカン</t>
    </rPh>
    <rPh sb="8" eb="10">
      <t>センヨウ</t>
    </rPh>
    <rPh sb="15" eb="16">
      <t>サイ</t>
    </rPh>
    <rPh sb="16" eb="17">
      <t>モノ</t>
    </rPh>
    <rPh sb="18" eb="21">
      <t>コウレイシャ</t>
    </rPh>
    <rPh sb="22" eb="25">
      <t>ジカンガイ</t>
    </rPh>
    <phoneticPr fontId="11"/>
  </si>
  <si>
    <t>体育館（メイン・専用・スポーツ催物・児童、生徒）９時～13時</t>
    <rPh sb="0" eb="3">
      <t>タイイクカン</t>
    </rPh>
    <rPh sb="8" eb="10">
      <t>センヨウ</t>
    </rPh>
    <rPh sb="15" eb="16">
      <t>サイ</t>
    </rPh>
    <rPh sb="16" eb="17">
      <t>モノ</t>
    </rPh>
    <rPh sb="18" eb="20">
      <t>ジドウ</t>
    </rPh>
    <rPh sb="21" eb="23">
      <t>セイト</t>
    </rPh>
    <phoneticPr fontId="11"/>
  </si>
  <si>
    <t>体育館（メイン・専用・スポーツ催物・児童、生徒）13時～17時</t>
    <rPh sb="0" eb="3">
      <t>タイイクカン</t>
    </rPh>
    <rPh sb="8" eb="10">
      <t>センヨウ</t>
    </rPh>
    <rPh sb="15" eb="16">
      <t>サイ</t>
    </rPh>
    <rPh sb="16" eb="17">
      <t>モノ</t>
    </rPh>
    <rPh sb="18" eb="20">
      <t>ジドウ</t>
    </rPh>
    <rPh sb="21" eb="23">
      <t>セイト</t>
    </rPh>
    <rPh sb="26" eb="31">
      <t>ジカラ17ジ</t>
    </rPh>
    <phoneticPr fontId="11"/>
  </si>
  <si>
    <t>体育館（メイン・専用・スポーツ催物・児童、生徒）９時～17時</t>
    <rPh sb="0" eb="3">
      <t>タイイクカン</t>
    </rPh>
    <rPh sb="8" eb="10">
      <t>センヨウ</t>
    </rPh>
    <rPh sb="15" eb="16">
      <t>サイ</t>
    </rPh>
    <rPh sb="16" eb="17">
      <t>モノ</t>
    </rPh>
    <rPh sb="18" eb="20">
      <t>ジドウ</t>
    </rPh>
    <rPh sb="21" eb="23">
      <t>セイト</t>
    </rPh>
    <rPh sb="25" eb="30">
      <t>ジカラ17ジ</t>
    </rPh>
    <phoneticPr fontId="11"/>
  </si>
  <si>
    <t>体育館（メイン・専用・スポーツ催物・児童、学生・時間外）</t>
    <rPh sb="0" eb="3">
      <t>タイイクカン</t>
    </rPh>
    <rPh sb="8" eb="10">
      <t>センヨウ</t>
    </rPh>
    <rPh sb="15" eb="16">
      <t>サイ</t>
    </rPh>
    <rPh sb="16" eb="17">
      <t>モノ</t>
    </rPh>
    <rPh sb="18" eb="20">
      <t>ジドウ</t>
    </rPh>
    <rPh sb="21" eb="23">
      <t>ガクセイ</t>
    </rPh>
    <rPh sb="24" eb="27">
      <t>ジカンガイ</t>
    </rPh>
    <phoneticPr fontId="11"/>
  </si>
  <si>
    <t>体育館（メイン・専用・その他の催物）９時～13時</t>
    <rPh sb="0" eb="3">
      <t>タイイクカン</t>
    </rPh>
    <rPh sb="8" eb="10">
      <t>センヨウ</t>
    </rPh>
    <rPh sb="13" eb="14">
      <t>タ</t>
    </rPh>
    <rPh sb="15" eb="16">
      <t>サイ</t>
    </rPh>
    <rPh sb="16" eb="17">
      <t>モノ</t>
    </rPh>
    <rPh sb="19" eb="24">
      <t>ジカラ13ジ</t>
    </rPh>
    <phoneticPr fontId="11"/>
  </si>
  <si>
    <t>体育館（メイン・専用・その他の催物）13時～17時</t>
    <rPh sb="0" eb="3">
      <t>タイイクカン</t>
    </rPh>
    <rPh sb="8" eb="10">
      <t>センヨウ</t>
    </rPh>
    <rPh sb="13" eb="14">
      <t>タ</t>
    </rPh>
    <rPh sb="15" eb="16">
      <t>サイ</t>
    </rPh>
    <rPh sb="16" eb="17">
      <t>モノ</t>
    </rPh>
    <rPh sb="20" eb="25">
      <t>ジカラ17ジ</t>
    </rPh>
    <phoneticPr fontId="11"/>
  </si>
  <si>
    <t>体育館（メイン・専用・その他の催物）9時～17時</t>
    <rPh sb="0" eb="3">
      <t>タイイクカン</t>
    </rPh>
    <rPh sb="8" eb="10">
      <t>センヨウ</t>
    </rPh>
    <rPh sb="13" eb="14">
      <t>タ</t>
    </rPh>
    <rPh sb="15" eb="16">
      <t>サイ</t>
    </rPh>
    <rPh sb="16" eb="17">
      <t>モノ</t>
    </rPh>
    <rPh sb="19" eb="24">
      <t>ジカラ17ジ</t>
    </rPh>
    <phoneticPr fontId="11"/>
  </si>
  <si>
    <t>体育館（メイン・専用・その他の催物・時間外）</t>
    <rPh sb="0" eb="3">
      <t>タイイクカン</t>
    </rPh>
    <rPh sb="8" eb="10">
      <t>センヨウ</t>
    </rPh>
    <rPh sb="13" eb="14">
      <t>タ</t>
    </rPh>
    <rPh sb="15" eb="16">
      <t>サイ</t>
    </rPh>
    <rPh sb="16" eb="17">
      <t>モノ</t>
    </rPh>
    <rPh sb="18" eb="21">
      <t>ジカンガイ</t>
    </rPh>
    <phoneticPr fontId="11"/>
  </si>
  <si>
    <t>体育館（メイン・共用・一般、学生）</t>
    <rPh sb="0" eb="3">
      <t>タイイクカン</t>
    </rPh>
    <rPh sb="8" eb="10">
      <t>キョウヨウ</t>
    </rPh>
    <rPh sb="11" eb="13">
      <t>イッパン</t>
    </rPh>
    <rPh sb="14" eb="16">
      <t>ガクセイ</t>
    </rPh>
    <phoneticPr fontId="1"/>
  </si>
  <si>
    <t>体育館（メイン・共用・一般、学生）11回分</t>
    <rPh sb="0" eb="3">
      <t>タイイクカン</t>
    </rPh>
    <rPh sb="8" eb="10">
      <t>キョウヨウ</t>
    </rPh>
    <rPh sb="11" eb="13">
      <t>イッパン</t>
    </rPh>
    <rPh sb="14" eb="16">
      <t>ガクセイ</t>
    </rPh>
    <rPh sb="19" eb="21">
      <t>カイブン</t>
    </rPh>
    <phoneticPr fontId="1"/>
  </si>
  <si>
    <t>体育館（メイン・共用・高齢者）</t>
    <rPh sb="0" eb="3">
      <t>タイイクカン</t>
    </rPh>
    <rPh sb="8" eb="10">
      <t>キョウヨウ</t>
    </rPh>
    <rPh sb="11" eb="14">
      <t>コウレイシャ</t>
    </rPh>
    <phoneticPr fontId="1"/>
  </si>
  <si>
    <t>体育館（メイン・共用・高齢者）11回分</t>
    <rPh sb="0" eb="3">
      <t>タイイクカン</t>
    </rPh>
    <rPh sb="8" eb="10">
      <t>キョウヨウ</t>
    </rPh>
    <rPh sb="11" eb="14">
      <t>コウレイシャ</t>
    </rPh>
    <rPh sb="17" eb="19">
      <t>カイブン</t>
    </rPh>
    <phoneticPr fontId="1"/>
  </si>
  <si>
    <t>体育館（メイン・共用・児童、生徒）</t>
    <rPh sb="0" eb="3">
      <t>タイイクカン</t>
    </rPh>
    <rPh sb="8" eb="10">
      <t>キョウヨウ</t>
    </rPh>
    <rPh sb="11" eb="13">
      <t>ジドウ</t>
    </rPh>
    <rPh sb="14" eb="16">
      <t>セイト</t>
    </rPh>
    <phoneticPr fontId="1"/>
  </si>
  <si>
    <t>体育館（メイン・共用・児童、生徒）11回分</t>
    <rPh sb="0" eb="3">
      <t>タイイクカン</t>
    </rPh>
    <rPh sb="8" eb="10">
      <t>キョウヨウ</t>
    </rPh>
    <rPh sb="11" eb="13">
      <t>ジドウ</t>
    </rPh>
    <rPh sb="14" eb="16">
      <t>セイト</t>
    </rPh>
    <rPh sb="19" eb="21">
      <t>カイブン</t>
    </rPh>
    <phoneticPr fontId="1"/>
  </si>
  <si>
    <t>体育館（サブ・専用・スポーツ催物・一般、学生）９時～13時</t>
    <rPh sb="0" eb="3">
      <t>タイイクカン</t>
    </rPh>
    <rPh sb="7" eb="9">
      <t>センヨウ</t>
    </rPh>
    <rPh sb="14" eb="15">
      <t>サイ</t>
    </rPh>
    <rPh sb="15" eb="16">
      <t>モノ</t>
    </rPh>
    <rPh sb="17" eb="19">
      <t>イッパン</t>
    </rPh>
    <rPh sb="20" eb="22">
      <t>ガクセイ</t>
    </rPh>
    <rPh sb="24" eb="29">
      <t>ジカラ13ジ</t>
    </rPh>
    <phoneticPr fontId="11"/>
  </si>
  <si>
    <t>体育館（サブ・専用・スポーツ催物・一般、学生）13時～17時</t>
    <rPh sb="0" eb="3">
      <t>タイイクカン</t>
    </rPh>
    <rPh sb="7" eb="9">
      <t>センヨウ</t>
    </rPh>
    <rPh sb="14" eb="15">
      <t>サイ</t>
    </rPh>
    <rPh sb="15" eb="16">
      <t>モノ</t>
    </rPh>
    <rPh sb="17" eb="19">
      <t>イッパン</t>
    </rPh>
    <rPh sb="20" eb="22">
      <t>ガクセイ</t>
    </rPh>
    <rPh sb="25" eb="30">
      <t>ジカラ17ジ</t>
    </rPh>
    <phoneticPr fontId="11"/>
  </si>
  <si>
    <t>体育館（サブ・専用・スポーツ催物・一般、学生）９時～17時</t>
    <rPh sb="0" eb="3">
      <t>タイイクカン</t>
    </rPh>
    <rPh sb="7" eb="9">
      <t>センヨウ</t>
    </rPh>
    <rPh sb="14" eb="15">
      <t>サイ</t>
    </rPh>
    <rPh sb="15" eb="16">
      <t>モノ</t>
    </rPh>
    <rPh sb="17" eb="19">
      <t>イッパン</t>
    </rPh>
    <rPh sb="20" eb="22">
      <t>ガクセイ</t>
    </rPh>
    <rPh sb="24" eb="29">
      <t>ジカラ17ジ</t>
    </rPh>
    <phoneticPr fontId="11"/>
  </si>
  <si>
    <t>体育館（サブ・専用・スポーツ催物・一般、学生・時間外）</t>
    <rPh sb="0" eb="3">
      <t>タイイクカン</t>
    </rPh>
    <rPh sb="7" eb="9">
      <t>センヨウ</t>
    </rPh>
    <rPh sb="14" eb="15">
      <t>サイ</t>
    </rPh>
    <rPh sb="15" eb="16">
      <t>モノ</t>
    </rPh>
    <rPh sb="17" eb="19">
      <t>イッパン</t>
    </rPh>
    <rPh sb="20" eb="22">
      <t>ガクセイ</t>
    </rPh>
    <rPh sb="23" eb="26">
      <t>ジカンガイ</t>
    </rPh>
    <phoneticPr fontId="1"/>
  </si>
  <si>
    <t>体育館（サブ・専用・スポーツ催物・高齢者）９時～13時</t>
    <rPh sb="0" eb="3">
      <t>タイイクカン</t>
    </rPh>
    <rPh sb="7" eb="9">
      <t>センヨウ</t>
    </rPh>
    <rPh sb="14" eb="15">
      <t>サイ</t>
    </rPh>
    <rPh sb="15" eb="16">
      <t>モノ</t>
    </rPh>
    <rPh sb="17" eb="20">
      <t>コウレイシャ</t>
    </rPh>
    <phoneticPr fontId="11"/>
  </si>
  <si>
    <t>体育館（サブ・専用・スポーツ催物・高齢者）13時～17時</t>
    <rPh sb="0" eb="3">
      <t>タイイクカン</t>
    </rPh>
    <rPh sb="7" eb="9">
      <t>センヨウ</t>
    </rPh>
    <rPh sb="14" eb="15">
      <t>サイ</t>
    </rPh>
    <rPh sb="15" eb="16">
      <t>モノ</t>
    </rPh>
    <rPh sb="17" eb="20">
      <t>コウレイシャ</t>
    </rPh>
    <rPh sb="23" eb="28">
      <t>ジカラ17ジ</t>
    </rPh>
    <phoneticPr fontId="11"/>
  </si>
  <si>
    <t>体育館（サブ・専用・スポーツ催物・高齢者）９時～17時</t>
    <rPh sb="0" eb="3">
      <t>タイイクカン</t>
    </rPh>
    <rPh sb="7" eb="9">
      <t>センヨウ</t>
    </rPh>
    <rPh sb="14" eb="15">
      <t>サイ</t>
    </rPh>
    <rPh sb="15" eb="16">
      <t>モノ</t>
    </rPh>
    <rPh sb="17" eb="20">
      <t>コウレイシャ</t>
    </rPh>
    <rPh sb="22" eb="27">
      <t>ジカラ17ジ</t>
    </rPh>
    <phoneticPr fontId="11"/>
  </si>
  <si>
    <t>体育館（サブ・専用・スポーツ催物・高齢者・時間外）</t>
    <rPh sb="0" eb="3">
      <t>タイイクカン</t>
    </rPh>
    <rPh sb="7" eb="9">
      <t>センヨウ</t>
    </rPh>
    <rPh sb="14" eb="15">
      <t>サイ</t>
    </rPh>
    <rPh sb="15" eb="16">
      <t>モノ</t>
    </rPh>
    <rPh sb="17" eb="20">
      <t>コウレイシャ</t>
    </rPh>
    <rPh sb="21" eb="24">
      <t>ジカンガイ</t>
    </rPh>
    <phoneticPr fontId="1"/>
  </si>
  <si>
    <t>体育館（サブ・専用・スポーツ催物・児童、生徒）９時～13時</t>
    <rPh sb="0" eb="3">
      <t>タイイクカン</t>
    </rPh>
    <rPh sb="7" eb="9">
      <t>センヨウ</t>
    </rPh>
    <rPh sb="14" eb="15">
      <t>サイ</t>
    </rPh>
    <rPh sb="15" eb="16">
      <t>モノ</t>
    </rPh>
    <rPh sb="17" eb="19">
      <t>ジドウ</t>
    </rPh>
    <rPh sb="20" eb="22">
      <t>セイト</t>
    </rPh>
    <phoneticPr fontId="11"/>
  </si>
  <si>
    <t>体育館（サブ・専用・スポーツ催物・児童、生徒）13時～17時</t>
    <rPh sb="0" eb="3">
      <t>タイイクカン</t>
    </rPh>
    <rPh sb="7" eb="9">
      <t>センヨウ</t>
    </rPh>
    <rPh sb="14" eb="15">
      <t>サイ</t>
    </rPh>
    <rPh sb="15" eb="16">
      <t>モノ</t>
    </rPh>
    <rPh sb="17" eb="19">
      <t>ジドウ</t>
    </rPh>
    <rPh sb="20" eb="22">
      <t>セイト</t>
    </rPh>
    <rPh sb="25" eb="30">
      <t>ジカラ17ジ</t>
    </rPh>
    <phoneticPr fontId="11"/>
  </si>
  <si>
    <t>体育館（サブ・専用・スポーツ催物・児童、生徒）９時～17時</t>
    <rPh sb="0" eb="3">
      <t>タイイクカン</t>
    </rPh>
    <rPh sb="7" eb="9">
      <t>センヨウ</t>
    </rPh>
    <rPh sb="14" eb="15">
      <t>サイ</t>
    </rPh>
    <rPh sb="15" eb="16">
      <t>モノ</t>
    </rPh>
    <rPh sb="17" eb="19">
      <t>ジドウ</t>
    </rPh>
    <rPh sb="20" eb="22">
      <t>セイト</t>
    </rPh>
    <rPh sb="24" eb="29">
      <t>ジカラ17ジ</t>
    </rPh>
    <phoneticPr fontId="11"/>
  </si>
  <si>
    <t>体育館（サブ・専用・スポーツ催物・児童、生徒・時間外）</t>
    <rPh sb="0" eb="3">
      <t>タイイクカン</t>
    </rPh>
    <rPh sb="7" eb="9">
      <t>センヨウ</t>
    </rPh>
    <rPh sb="14" eb="15">
      <t>サイ</t>
    </rPh>
    <rPh sb="15" eb="16">
      <t>モノ</t>
    </rPh>
    <rPh sb="17" eb="19">
      <t>ジドウ</t>
    </rPh>
    <rPh sb="20" eb="22">
      <t>セイト</t>
    </rPh>
    <rPh sb="23" eb="26">
      <t>ジカンガイ</t>
    </rPh>
    <phoneticPr fontId="1"/>
  </si>
  <si>
    <t>体育館（サブ・専用・その他の催物）９時～13時</t>
    <rPh sb="0" eb="3">
      <t>タイイクカン</t>
    </rPh>
    <rPh sb="7" eb="9">
      <t>センヨウ</t>
    </rPh>
    <rPh sb="12" eb="13">
      <t>タ</t>
    </rPh>
    <rPh sb="14" eb="15">
      <t>サイ</t>
    </rPh>
    <rPh sb="15" eb="16">
      <t>モノ</t>
    </rPh>
    <rPh sb="18" eb="23">
      <t>ジカラ13ジ</t>
    </rPh>
    <phoneticPr fontId="11"/>
  </si>
  <si>
    <t>体育館（サブ・専用・その他の催物）13時～17時</t>
    <rPh sb="0" eb="3">
      <t>タイイクカン</t>
    </rPh>
    <rPh sb="7" eb="9">
      <t>センヨウ</t>
    </rPh>
    <rPh sb="12" eb="13">
      <t>タ</t>
    </rPh>
    <rPh sb="14" eb="15">
      <t>サイ</t>
    </rPh>
    <rPh sb="15" eb="16">
      <t>モノ</t>
    </rPh>
    <rPh sb="19" eb="24">
      <t>ジカラ17ジ</t>
    </rPh>
    <phoneticPr fontId="11"/>
  </si>
  <si>
    <t>体育館（サブ・専用・その他の催物）9時～17時</t>
    <rPh sb="0" eb="3">
      <t>タイイクカン</t>
    </rPh>
    <rPh sb="7" eb="9">
      <t>センヨウ</t>
    </rPh>
    <rPh sb="12" eb="13">
      <t>タ</t>
    </rPh>
    <rPh sb="14" eb="15">
      <t>サイ</t>
    </rPh>
    <rPh sb="15" eb="16">
      <t>モノ</t>
    </rPh>
    <rPh sb="18" eb="23">
      <t>ジカラ17ジ</t>
    </rPh>
    <phoneticPr fontId="11"/>
  </si>
  <si>
    <t>体育館（サブ・専用・その他の催物・時間外）</t>
    <rPh sb="0" eb="3">
      <t>タイイクカン</t>
    </rPh>
    <rPh sb="7" eb="9">
      <t>センヨウ</t>
    </rPh>
    <rPh sb="12" eb="13">
      <t>タ</t>
    </rPh>
    <rPh sb="14" eb="15">
      <t>サイ</t>
    </rPh>
    <rPh sb="15" eb="16">
      <t>モノ</t>
    </rPh>
    <rPh sb="17" eb="20">
      <t>ジカンガイ</t>
    </rPh>
    <phoneticPr fontId="11"/>
  </si>
  <si>
    <t>体育館（サブ・共用・一般、学生）</t>
    <rPh sb="0" eb="3">
      <t>タイイクカン</t>
    </rPh>
    <rPh sb="7" eb="9">
      <t>キョウヨウ</t>
    </rPh>
    <rPh sb="10" eb="12">
      <t>イッパン</t>
    </rPh>
    <rPh sb="13" eb="15">
      <t>ガクセイ</t>
    </rPh>
    <phoneticPr fontId="1"/>
  </si>
  <si>
    <t>体育館（サブ・共用・一般、学生）11回分</t>
    <rPh sb="0" eb="3">
      <t>タイイクカン</t>
    </rPh>
    <rPh sb="7" eb="9">
      <t>キョウヨウ</t>
    </rPh>
    <rPh sb="10" eb="12">
      <t>イッパン</t>
    </rPh>
    <rPh sb="13" eb="15">
      <t>ガクセイ</t>
    </rPh>
    <rPh sb="18" eb="20">
      <t>カイブン</t>
    </rPh>
    <phoneticPr fontId="1"/>
  </si>
  <si>
    <t>体育館（サブ・共用・高齢者）</t>
    <rPh sb="0" eb="3">
      <t>タイイクカン</t>
    </rPh>
    <rPh sb="7" eb="9">
      <t>キョウヨウ</t>
    </rPh>
    <rPh sb="10" eb="13">
      <t>コウレイシャ</t>
    </rPh>
    <phoneticPr fontId="1"/>
  </si>
  <si>
    <t>体育館（サブ・共用・高齢者）11回分</t>
    <rPh sb="0" eb="3">
      <t>タイイクカン</t>
    </rPh>
    <rPh sb="7" eb="9">
      <t>キョウヨウ</t>
    </rPh>
    <rPh sb="10" eb="13">
      <t>コウレイシャ</t>
    </rPh>
    <rPh sb="16" eb="18">
      <t>カイブン</t>
    </rPh>
    <phoneticPr fontId="1"/>
  </si>
  <si>
    <t>体育館（サブ・共用・児童、生徒）</t>
    <rPh sb="0" eb="3">
      <t>タイイクカン</t>
    </rPh>
    <rPh sb="7" eb="9">
      <t>キョウヨウ</t>
    </rPh>
    <rPh sb="10" eb="12">
      <t>ジドウ</t>
    </rPh>
    <rPh sb="13" eb="15">
      <t>セイト</t>
    </rPh>
    <phoneticPr fontId="1"/>
  </si>
  <si>
    <t>体育館（サブ・共用・児童、生徒）11回分</t>
    <rPh sb="0" eb="3">
      <t>タイイクカン</t>
    </rPh>
    <rPh sb="7" eb="9">
      <t>キョウヨウ</t>
    </rPh>
    <rPh sb="10" eb="12">
      <t>ジドウ</t>
    </rPh>
    <rPh sb="13" eb="15">
      <t>セイト</t>
    </rPh>
    <rPh sb="18" eb="20">
      <t>カイブン</t>
    </rPh>
    <phoneticPr fontId="1"/>
  </si>
  <si>
    <t>体育館トレーニング室（専用・一般、学生）９時～13時</t>
    <rPh sb="0" eb="3">
      <t>タイイクカン</t>
    </rPh>
    <rPh sb="9" eb="10">
      <t>シツ</t>
    </rPh>
    <rPh sb="11" eb="13">
      <t>センヨウ</t>
    </rPh>
    <rPh sb="14" eb="16">
      <t>イッパン</t>
    </rPh>
    <rPh sb="17" eb="19">
      <t>ガクセイ</t>
    </rPh>
    <rPh sb="21" eb="26">
      <t>ジカラ13ジ</t>
    </rPh>
    <phoneticPr fontId="11"/>
  </si>
  <si>
    <t>体育館トレーニング室（専用・一般、学生）13時～17時</t>
    <rPh sb="0" eb="3">
      <t>タイイクカン</t>
    </rPh>
    <rPh sb="9" eb="10">
      <t>シツ</t>
    </rPh>
    <rPh sb="11" eb="13">
      <t>センヨウ</t>
    </rPh>
    <rPh sb="14" eb="16">
      <t>イッパン</t>
    </rPh>
    <rPh sb="17" eb="19">
      <t>ガクセイ</t>
    </rPh>
    <rPh sb="22" eb="27">
      <t>ジカラ17ジ</t>
    </rPh>
    <phoneticPr fontId="11"/>
  </si>
  <si>
    <t>体育館トレーニング室（専用・一般、学生）9時～17時</t>
    <rPh sb="0" eb="3">
      <t>タイイクカン</t>
    </rPh>
    <rPh sb="9" eb="10">
      <t>シツ</t>
    </rPh>
    <rPh sb="11" eb="13">
      <t>センヨウ</t>
    </rPh>
    <rPh sb="14" eb="16">
      <t>イッパン</t>
    </rPh>
    <rPh sb="17" eb="19">
      <t>ガクセイ</t>
    </rPh>
    <rPh sb="21" eb="26">
      <t>ジカラ17ジ</t>
    </rPh>
    <phoneticPr fontId="11"/>
  </si>
  <si>
    <t>体育館トレーニング室（専用・一般、学生・時間外）</t>
    <rPh sb="0" eb="3">
      <t>タイイクカン</t>
    </rPh>
    <rPh sb="9" eb="10">
      <t>シツ</t>
    </rPh>
    <rPh sb="11" eb="13">
      <t>センヨウ</t>
    </rPh>
    <rPh sb="14" eb="16">
      <t>イッパン</t>
    </rPh>
    <rPh sb="17" eb="19">
      <t>ガクセイ</t>
    </rPh>
    <rPh sb="20" eb="23">
      <t>ジカンガイ</t>
    </rPh>
    <phoneticPr fontId="1"/>
  </si>
  <si>
    <t>体育館トレーニング室（専用・高齢者）９時～13時</t>
    <rPh sb="0" eb="3">
      <t>タイイクカン</t>
    </rPh>
    <rPh sb="9" eb="10">
      <t>シツ</t>
    </rPh>
    <rPh sb="11" eb="13">
      <t>センヨウ</t>
    </rPh>
    <rPh sb="14" eb="17">
      <t>コウレイシャ</t>
    </rPh>
    <rPh sb="19" eb="24">
      <t>ジカラ13ジ</t>
    </rPh>
    <phoneticPr fontId="11"/>
  </si>
  <si>
    <t>体育館トレーニング室（専用・高齢者）13時～17時</t>
    <rPh sb="0" eb="3">
      <t>タイイクカン</t>
    </rPh>
    <rPh sb="9" eb="10">
      <t>シツ</t>
    </rPh>
    <rPh sb="11" eb="13">
      <t>センヨウ</t>
    </rPh>
    <rPh sb="14" eb="17">
      <t>コウレイシャ</t>
    </rPh>
    <rPh sb="20" eb="25">
      <t>ジカラ17ジ</t>
    </rPh>
    <phoneticPr fontId="11"/>
  </si>
  <si>
    <t>体育館トレーニング室（専用・高齢者）9時～17時</t>
    <rPh sb="0" eb="3">
      <t>タイイクカン</t>
    </rPh>
    <rPh sb="9" eb="10">
      <t>シツ</t>
    </rPh>
    <rPh sb="11" eb="13">
      <t>センヨウ</t>
    </rPh>
    <rPh sb="14" eb="17">
      <t>コウレイシャ</t>
    </rPh>
    <rPh sb="19" eb="24">
      <t>ジカラ17ジ</t>
    </rPh>
    <phoneticPr fontId="11"/>
  </si>
  <si>
    <t>体育館トレーニング室（専用・高齢者・時間外）</t>
    <rPh sb="0" eb="3">
      <t>タイイクカン</t>
    </rPh>
    <rPh sb="9" eb="10">
      <t>シツ</t>
    </rPh>
    <rPh sb="11" eb="13">
      <t>センヨウ</t>
    </rPh>
    <rPh sb="14" eb="17">
      <t>コウレイシャ</t>
    </rPh>
    <rPh sb="18" eb="21">
      <t>ジカンガイ</t>
    </rPh>
    <phoneticPr fontId="1"/>
  </si>
  <si>
    <t>体育館トレーニング室（専用・児童、生徒）９時～13時</t>
    <rPh sb="0" eb="3">
      <t>タイイクカン</t>
    </rPh>
    <rPh sb="9" eb="10">
      <t>シツ</t>
    </rPh>
    <rPh sb="11" eb="13">
      <t>センヨウ</t>
    </rPh>
    <rPh sb="14" eb="16">
      <t>ジドウ</t>
    </rPh>
    <rPh sb="17" eb="19">
      <t>セイト</t>
    </rPh>
    <rPh sb="21" eb="26">
      <t>ジカラ13ジ</t>
    </rPh>
    <phoneticPr fontId="11"/>
  </si>
  <si>
    <t>体育館トレーニング室（専用・児童、生徒）13時～17時</t>
    <rPh sb="0" eb="3">
      <t>タイイクカン</t>
    </rPh>
    <rPh sb="9" eb="10">
      <t>シツ</t>
    </rPh>
    <rPh sb="11" eb="13">
      <t>センヨウ</t>
    </rPh>
    <rPh sb="14" eb="16">
      <t>ジドウ</t>
    </rPh>
    <rPh sb="17" eb="19">
      <t>セイト</t>
    </rPh>
    <rPh sb="22" eb="27">
      <t>ジカラ17ジ</t>
    </rPh>
    <phoneticPr fontId="11"/>
  </si>
  <si>
    <t>体育館トレーニング室（専用・児童、生徒）9時～17時</t>
    <rPh sb="0" eb="3">
      <t>タイイクカン</t>
    </rPh>
    <rPh sb="9" eb="10">
      <t>シツ</t>
    </rPh>
    <rPh sb="11" eb="13">
      <t>センヨウ</t>
    </rPh>
    <rPh sb="14" eb="16">
      <t>ジドウ</t>
    </rPh>
    <rPh sb="17" eb="19">
      <t>セイト</t>
    </rPh>
    <rPh sb="21" eb="26">
      <t>ジカラ17ジ</t>
    </rPh>
    <phoneticPr fontId="11"/>
  </si>
  <si>
    <t>体育館トレーニング室（専用・児童、生徒・時間外）</t>
    <rPh sb="0" eb="3">
      <t>タイイクカン</t>
    </rPh>
    <rPh sb="9" eb="10">
      <t>シツ</t>
    </rPh>
    <rPh sb="11" eb="13">
      <t>センヨウ</t>
    </rPh>
    <rPh sb="14" eb="16">
      <t>ジドウ</t>
    </rPh>
    <rPh sb="17" eb="19">
      <t>セイト</t>
    </rPh>
    <rPh sb="20" eb="23">
      <t>ジカンガイ</t>
    </rPh>
    <phoneticPr fontId="1"/>
  </si>
  <si>
    <t>体育館トレーニング室（共用・一般、学生）</t>
    <rPh sb="0" eb="3">
      <t>タイイクカン</t>
    </rPh>
    <rPh sb="9" eb="10">
      <t>シツ</t>
    </rPh>
    <rPh sb="11" eb="13">
      <t>キョウヨウ</t>
    </rPh>
    <rPh sb="14" eb="16">
      <t>イッパン</t>
    </rPh>
    <rPh sb="17" eb="19">
      <t>ガクセイ</t>
    </rPh>
    <phoneticPr fontId="1"/>
  </si>
  <si>
    <t>体育館トレーニング室（共用・一般、学生）11回分</t>
    <rPh sb="0" eb="3">
      <t>タイイクカン</t>
    </rPh>
    <rPh sb="9" eb="10">
      <t>シツ</t>
    </rPh>
    <rPh sb="11" eb="13">
      <t>キョウヨウ</t>
    </rPh>
    <rPh sb="14" eb="16">
      <t>イッパン</t>
    </rPh>
    <rPh sb="17" eb="19">
      <t>ガクセイ</t>
    </rPh>
    <rPh sb="22" eb="24">
      <t>カイブン</t>
    </rPh>
    <phoneticPr fontId="1"/>
  </si>
  <si>
    <t>体育館トレーニング室（共用・高齢者）</t>
    <rPh sb="0" eb="3">
      <t>タイイクカン</t>
    </rPh>
    <rPh sb="9" eb="10">
      <t>シツ</t>
    </rPh>
    <rPh sb="11" eb="13">
      <t>キョウヨウ</t>
    </rPh>
    <rPh sb="14" eb="17">
      <t>コウレイシャ</t>
    </rPh>
    <phoneticPr fontId="1"/>
  </si>
  <si>
    <t>体育館トレーニング室（共用・高齢者）11回分</t>
    <rPh sb="0" eb="3">
      <t>タイイクカン</t>
    </rPh>
    <rPh sb="9" eb="10">
      <t>シツ</t>
    </rPh>
    <rPh sb="11" eb="13">
      <t>キョウヨウ</t>
    </rPh>
    <rPh sb="14" eb="17">
      <t>コウレイシャ</t>
    </rPh>
    <rPh sb="20" eb="22">
      <t>カイブン</t>
    </rPh>
    <phoneticPr fontId="1"/>
  </si>
  <si>
    <t>体育館トレーニング室（共用・児童、生徒）</t>
    <rPh sb="0" eb="3">
      <t>タイイクカン</t>
    </rPh>
    <rPh sb="9" eb="10">
      <t>シツ</t>
    </rPh>
    <rPh sb="11" eb="13">
      <t>キョウヨウ</t>
    </rPh>
    <rPh sb="14" eb="16">
      <t>ジドウ</t>
    </rPh>
    <rPh sb="17" eb="19">
      <t>セイト</t>
    </rPh>
    <phoneticPr fontId="1"/>
  </si>
  <si>
    <t>体育館トレーニング室（共用・児童、生徒）11回分</t>
    <rPh sb="0" eb="3">
      <t>タイイクカン</t>
    </rPh>
    <rPh sb="9" eb="10">
      <t>シツ</t>
    </rPh>
    <rPh sb="11" eb="13">
      <t>キョウヨウ</t>
    </rPh>
    <rPh sb="14" eb="16">
      <t>ジドウ</t>
    </rPh>
    <rPh sb="17" eb="19">
      <t>セイト</t>
    </rPh>
    <rPh sb="22" eb="24">
      <t>カイブン</t>
    </rPh>
    <phoneticPr fontId="1"/>
  </si>
  <si>
    <t>体育館放送室</t>
    <rPh sb="0" eb="3">
      <t>タイイクカン</t>
    </rPh>
    <rPh sb="3" eb="6">
      <t>ホウソウシツ</t>
    </rPh>
    <phoneticPr fontId="11"/>
  </si>
  <si>
    <t>体育館照明設備（メイン）</t>
    <rPh sb="0" eb="3">
      <t>タイイクカン</t>
    </rPh>
    <rPh sb="3" eb="5">
      <t>ショウメイ</t>
    </rPh>
    <rPh sb="5" eb="7">
      <t>セツビ</t>
    </rPh>
    <phoneticPr fontId="11"/>
  </si>
  <si>
    <t>体育館照明設備（サブ）</t>
    <rPh sb="0" eb="3">
      <t>タイイクカン</t>
    </rPh>
    <rPh sb="3" eb="5">
      <t>ショウメイ</t>
    </rPh>
    <rPh sb="5" eb="7">
      <t>セツビ</t>
    </rPh>
    <phoneticPr fontId="1"/>
  </si>
  <si>
    <t>体育館シャワー</t>
    <rPh sb="0" eb="3">
      <t>タイイクカン</t>
    </rPh>
    <phoneticPr fontId="12"/>
  </si>
  <si>
    <t>水泳プール（専用・50メートル・一般、学生）９時～13時</t>
    <rPh sb="0" eb="2">
      <t>スイエイ</t>
    </rPh>
    <rPh sb="6" eb="8">
      <t>センヨウ</t>
    </rPh>
    <rPh sb="16" eb="18">
      <t>イッパン</t>
    </rPh>
    <rPh sb="19" eb="21">
      <t>ガクセイ</t>
    </rPh>
    <rPh sb="23" eb="28">
      <t>ジカラ13ジ</t>
    </rPh>
    <phoneticPr fontId="11"/>
  </si>
  <si>
    <t>水泳プール（専用・50メートル・一般、学生）13時～17時</t>
    <rPh sb="0" eb="2">
      <t>スイエイ</t>
    </rPh>
    <rPh sb="6" eb="8">
      <t>センヨウ</t>
    </rPh>
    <rPh sb="16" eb="18">
      <t>イッパン</t>
    </rPh>
    <rPh sb="19" eb="21">
      <t>ガクセイ</t>
    </rPh>
    <rPh sb="24" eb="29">
      <t>ジカラ17ジ</t>
    </rPh>
    <phoneticPr fontId="11"/>
  </si>
  <si>
    <t>水泳プール（専用・50メートル・一般、学生）9時～17時</t>
    <rPh sb="0" eb="2">
      <t>スイエイ</t>
    </rPh>
    <rPh sb="6" eb="8">
      <t>センヨウ</t>
    </rPh>
    <rPh sb="16" eb="18">
      <t>イッパン</t>
    </rPh>
    <rPh sb="19" eb="21">
      <t>ガクセイ</t>
    </rPh>
    <rPh sb="23" eb="28">
      <t>ジカラ17ジ</t>
    </rPh>
    <phoneticPr fontId="11"/>
  </si>
  <si>
    <t>水泳プール（専用・50メートル・一般、学生・時間外）</t>
    <rPh sb="0" eb="2">
      <t>スイエイ</t>
    </rPh>
    <rPh sb="6" eb="8">
      <t>センヨウ</t>
    </rPh>
    <rPh sb="16" eb="18">
      <t>イッパン</t>
    </rPh>
    <rPh sb="19" eb="21">
      <t>ガクセイ</t>
    </rPh>
    <rPh sb="22" eb="25">
      <t>ジカンガイ</t>
    </rPh>
    <phoneticPr fontId="11"/>
  </si>
  <si>
    <t>水泳プール（専用・50メートル・高齢者）９時～13時</t>
    <rPh sb="0" eb="2">
      <t>スイエイ</t>
    </rPh>
    <rPh sb="6" eb="8">
      <t>センヨウ</t>
    </rPh>
    <rPh sb="16" eb="19">
      <t>コウレイシャ</t>
    </rPh>
    <rPh sb="21" eb="26">
      <t>ジカラ13ジ</t>
    </rPh>
    <phoneticPr fontId="11"/>
  </si>
  <si>
    <t>水泳プール（専用・50メートル・高齢者）13時～17時</t>
    <rPh sb="0" eb="2">
      <t>スイエイ</t>
    </rPh>
    <rPh sb="6" eb="8">
      <t>センヨウ</t>
    </rPh>
    <rPh sb="16" eb="19">
      <t>コウレイシャ</t>
    </rPh>
    <rPh sb="22" eb="27">
      <t>ジカラ17ジ</t>
    </rPh>
    <phoneticPr fontId="11"/>
  </si>
  <si>
    <t>水泳プール（専用・50メートル・高齢者）9時～17時</t>
    <rPh sb="0" eb="2">
      <t>スイエイ</t>
    </rPh>
    <rPh sb="6" eb="8">
      <t>センヨウ</t>
    </rPh>
    <rPh sb="16" eb="19">
      <t>コウレイシャ</t>
    </rPh>
    <rPh sb="21" eb="26">
      <t>ジカラ17ジ</t>
    </rPh>
    <phoneticPr fontId="11"/>
  </si>
  <si>
    <t>水泳プール（専用・50メートル・高齢者・時間外）</t>
    <rPh sb="0" eb="2">
      <t>スイエイ</t>
    </rPh>
    <rPh sb="6" eb="8">
      <t>センヨウ</t>
    </rPh>
    <rPh sb="16" eb="19">
      <t>コウレイシャ</t>
    </rPh>
    <rPh sb="20" eb="23">
      <t>ジカンガイ</t>
    </rPh>
    <phoneticPr fontId="11"/>
  </si>
  <si>
    <t>水泳プール（専用・50メートル・児童、生徒）９時～13時</t>
    <rPh sb="0" eb="2">
      <t>スイエイ</t>
    </rPh>
    <rPh sb="6" eb="8">
      <t>センヨウ</t>
    </rPh>
    <rPh sb="16" eb="18">
      <t>ジドウ</t>
    </rPh>
    <rPh sb="19" eb="21">
      <t>セイト</t>
    </rPh>
    <rPh sb="23" eb="28">
      <t>ジカラ13ジ</t>
    </rPh>
    <phoneticPr fontId="11"/>
  </si>
  <si>
    <t>水泳プール（専用・50メートル・児童、生徒）13時～17時</t>
    <rPh sb="0" eb="2">
      <t>スイエイ</t>
    </rPh>
    <rPh sb="6" eb="8">
      <t>センヨウ</t>
    </rPh>
    <rPh sb="16" eb="18">
      <t>ジドウ</t>
    </rPh>
    <rPh sb="19" eb="21">
      <t>セイト</t>
    </rPh>
    <rPh sb="24" eb="29">
      <t>ジカラ17ジ</t>
    </rPh>
    <phoneticPr fontId="11"/>
  </si>
  <si>
    <t>水泳プール（専用・50メートル・児童、生徒）9時～17時</t>
    <rPh sb="0" eb="2">
      <t>スイエイ</t>
    </rPh>
    <rPh sb="6" eb="8">
      <t>センヨウ</t>
    </rPh>
    <rPh sb="16" eb="18">
      <t>ジドウ</t>
    </rPh>
    <rPh sb="19" eb="21">
      <t>セイト</t>
    </rPh>
    <rPh sb="23" eb="28">
      <t>ジカラ17ジ</t>
    </rPh>
    <phoneticPr fontId="11"/>
  </si>
  <si>
    <t>水泳プール（専用・50メートル・児童、生徒・時間外）</t>
    <rPh sb="0" eb="2">
      <t>スイエイ</t>
    </rPh>
    <rPh sb="6" eb="8">
      <t>センヨウ</t>
    </rPh>
    <rPh sb="16" eb="18">
      <t>ジドウ</t>
    </rPh>
    <rPh sb="19" eb="21">
      <t>セイト</t>
    </rPh>
    <rPh sb="22" eb="25">
      <t>ジカンガイ</t>
    </rPh>
    <phoneticPr fontId="11"/>
  </si>
  <si>
    <t>水泳プール（専用・25メートル・冷水・一般、学生）９時～13時</t>
    <rPh sb="0" eb="2">
      <t>スイエイ</t>
    </rPh>
    <rPh sb="6" eb="8">
      <t>センヨウ</t>
    </rPh>
    <rPh sb="16" eb="18">
      <t>レイスイ</t>
    </rPh>
    <rPh sb="19" eb="21">
      <t>イッパン</t>
    </rPh>
    <rPh sb="22" eb="24">
      <t>ガクセイ</t>
    </rPh>
    <rPh sb="26" eb="31">
      <t>ジカラ13ジ</t>
    </rPh>
    <phoneticPr fontId="11"/>
  </si>
  <si>
    <t>水泳プール（専用・25メートル・冷水・一般、学生）13時～17時</t>
    <rPh sb="0" eb="2">
      <t>スイエイ</t>
    </rPh>
    <rPh sb="6" eb="8">
      <t>センヨウ</t>
    </rPh>
    <rPh sb="16" eb="18">
      <t>レイスイ</t>
    </rPh>
    <rPh sb="19" eb="21">
      <t>イッパン</t>
    </rPh>
    <rPh sb="22" eb="24">
      <t>ガクセイ</t>
    </rPh>
    <rPh sb="27" eb="32">
      <t>ジカラ17ジ</t>
    </rPh>
    <phoneticPr fontId="11"/>
  </si>
  <si>
    <t>水泳プール（専用・25メートル・冷水・一般、学生）9時～17時</t>
    <rPh sb="0" eb="2">
      <t>スイエイ</t>
    </rPh>
    <rPh sb="6" eb="8">
      <t>センヨウ</t>
    </rPh>
    <rPh sb="16" eb="18">
      <t>レイスイ</t>
    </rPh>
    <rPh sb="19" eb="21">
      <t>イッパン</t>
    </rPh>
    <rPh sb="22" eb="24">
      <t>ガクセイ</t>
    </rPh>
    <rPh sb="26" eb="31">
      <t>ジカラ17ジ</t>
    </rPh>
    <phoneticPr fontId="11"/>
  </si>
  <si>
    <t>水泳プール（専用・25メートル・冷水・一般、学生・時間外）</t>
    <rPh sb="0" eb="2">
      <t>スイエイ</t>
    </rPh>
    <rPh sb="6" eb="8">
      <t>センヨウ</t>
    </rPh>
    <rPh sb="16" eb="18">
      <t>レイスイ</t>
    </rPh>
    <rPh sb="19" eb="21">
      <t>イッパン</t>
    </rPh>
    <rPh sb="22" eb="24">
      <t>ガクセイ</t>
    </rPh>
    <rPh sb="25" eb="28">
      <t>ジカンガイ</t>
    </rPh>
    <phoneticPr fontId="11"/>
  </si>
  <si>
    <t>水泳プール（専用・25メートル・冷水・高齢者）９時～13時</t>
    <rPh sb="0" eb="2">
      <t>スイエイ</t>
    </rPh>
    <rPh sb="6" eb="8">
      <t>センヨウ</t>
    </rPh>
    <rPh sb="16" eb="18">
      <t>レイスイ</t>
    </rPh>
    <rPh sb="19" eb="22">
      <t>コウレイシャ</t>
    </rPh>
    <rPh sb="24" eb="29">
      <t>ジカラ13ジ</t>
    </rPh>
    <phoneticPr fontId="11"/>
  </si>
  <si>
    <t>水泳プール（専用・25メートル・冷水・高齢者）13時～17時</t>
    <rPh sb="0" eb="2">
      <t>スイエイ</t>
    </rPh>
    <rPh sb="6" eb="8">
      <t>センヨウ</t>
    </rPh>
    <rPh sb="16" eb="18">
      <t>レイスイ</t>
    </rPh>
    <rPh sb="19" eb="22">
      <t>コウレイシャ</t>
    </rPh>
    <rPh sb="25" eb="30">
      <t>ジカラ17ジ</t>
    </rPh>
    <phoneticPr fontId="11"/>
  </si>
  <si>
    <t>水泳プール（専用・25メートル・冷水・高齢者）9時～17時</t>
    <rPh sb="0" eb="2">
      <t>スイエイ</t>
    </rPh>
    <rPh sb="6" eb="8">
      <t>センヨウ</t>
    </rPh>
    <rPh sb="16" eb="18">
      <t>レイスイ</t>
    </rPh>
    <rPh sb="19" eb="22">
      <t>コウレイシャ</t>
    </rPh>
    <rPh sb="24" eb="29">
      <t>ジカラ17ジ</t>
    </rPh>
    <phoneticPr fontId="11"/>
  </si>
  <si>
    <t>水泳プール（専用・25メートル・冷水・高齢者・時間外）</t>
    <rPh sb="0" eb="2">
      <t>スイエイ</t>
    </rPh>
    <rPh sb="6" eb="8">
      <t>センヨウ</t>
    </rPh>
    <rPh sb="16" eb="18">
      <t>レイスイ</t>
    </rPh>
    <rPh sb="19" eb="22">
      <t>コウレイシャ</t>
    </rPh>
    <rPh sb="23" eb="26">
      <t>ジカンガイ</t>
    </rPh>
    <phoneticPr fontId="11"/>
  </si>
  <si>
    <t>水泳プール（専用・25メートル・冷水・児童、生徒）９時～13時</t>
    <rPh sb="0" eb="2">
      <t>スイエイ</t>
    </rPh>
    <rPh sb="6" eb="8">
      <t>センヨウ</t>
    </rPh>
    <rPh sb="16" eb="18">
      <t>レイスイ</t>
    </rPh>
    <rPh sb="19" eb="21">
      <t>ジドウ</t>
    </rPh>
    <rPh sb="22" eb="24">
      <t>セイト</t>
    </rPh>
    <rPh sb="26" eb="31">
      <t>ジカラ13ジ</t>
    </rPh>
    <phoneticPr fontId="11"/>
  </si>
  <si>
    <t>水泳プール（専用・25メートル・冷水・児童、生徒）13時～17時</t>
    <rPh sb="0" eb="2">
      <t>スイエイ</t>
    </rPh>
    <rPh sb="6" eb="8">
      <t>センヨウ</t>
    </rPh>
    <rPh sb="16" eb="18">
      <t>レイスイ</t>
    </rPh>
    <rPh sb="19" eb="21">
      <t>ジドウ</t>
    </rPh>
    <rPh sb="22" eb="24">
      <t>セイト</t>
    </rPh>
    <rPh sb="27" eb="32">
      <t>ジカラ17ジ</t>
    </rPh>
    <phoneticPr fontId="11"/>
  </si>
  <si>
    <t>水泳プール（専用・25メートル・冷水・児童、生徒）9時～17時</t>
    <rPh sb="0" eb="2">
      <t>スイエイ</t>
    </rPh>
    <rPh sb="6" eb="8">
      <t>センヨウ</t>
    </rPh>
    <rPh sb="16" eb="18">
      <t>レイスイ</t>
    </rPh>
    <rPh sb="19" eb="21">
      <t>ジドウ</t>
    </rPh>
    <rPh sb="22" eb="24">
      <t>セイト</t>
    </rPh>
    <rPh sb="26" eb="31">
      <t>ジカラ17ジ</t>
    </rPh>
    <phoneticPr fontId="11"/>
  </si>
  <si>
    <t>水泳プール（専用・25メートル・冷水・児童、生徒・時間外）</t>
    <rPh sb="0" eb="2">
      <t>スイエイ</t>
    </rPh>
    <rPh sb="6" eb="8">
      <t>センヨウ</t>
    </rPh>
    <rPh sb="16" eb="18">
      <t>レイスイ</t>
    </rPh>
    <rPh sb="19" eb="21">
      <t>ジドウ</t>
    </rPh>
    <rPh sb="22" eb="24">
      <t>セイト</t>
    </rPh>
    <rPh sb="25" eb="28">
      <t>ジカンガイ</t>
    </rPh>
    <phoneticPr fontId="11"/>
  </si>
  <si>
    <t>水泳プール（専用・25メートル・温水・一般、学生）９時～13時</t>
    <rPh sb="0" eb="2">
      <t>スイエイ</t>
    </rPh>
    <rPh sb="6" eb="8">
      <t>センヨウ</t>
    </rPh>
    <rPh sb="16" eb="18">
      <t>オンスイ</t>
    </rPh>
    <rPh sb="19" eb="21">
      <t>イッパン</t>
    </rPh>
    <rPh sb="22" eb="24">
      <t>ガクセイ</t>
    </rPh>
    <rPh sb="26" eb="31">
      <t>ジカラ13ジ</t>
    </rPh>
    <phoneticPr fontId="11"/>
  </si>
  <si>
    <t>水泳プール（専用・25メートル・温水・一般、学生）13時～17時</t>
    <rPh sb="0" eb="2">
      <t>スイエイ</t>
    </rPh>
    <rPh sb="6" eb="8">
      <t>センヨウ</t>
    </rPh>
    <rPh sb="16" eb="18">
      <t>オンスイ</t>
    </rPh>
    <rPh sb="19" eb="21">
      <t>イッパン</t>
    </rPh>
    <rPh sb="22" eb="24">
      <t>ガクセイ</t>
    </rPh>
    <rPh sb="27" eb="32">
      <t>ジカラ17ジ</t>
    </rPh>
    <phoneticPr fontId="11"/>
  </si>
  <si>
    <t>水泳プール（専用・25メートル・温水・一般、学生）9時～17時</t>
    <rPh sb="0" eb="2">
      <t>スイエイ</t>
    </rPh>
    <rPh sb="6" eb="8">
      <t>センヨウ</t>
    </rPh>
    <rPh sb="16" eb="18">
      <t>オンスイ</t>
    </rPh>
    <rPh sb="19" eb="21">
      <t>イッパン</t>
    </rPh>
    <rPh sb="22" eb="24">
      <t>ガクセイ</t>
    </rPh>
    <rPh sb="26" eb="31">
      <t>ジカラ17ジ</t>
    </rPh>
    <phoneticPr fontId="11"/>
  </si>
  <si>
    <t>水泳プール（専用・25メートル・温水・一般、学生・時間外）</t>
    <rPh sb="0" eb="2">
      <t>スイエイ</t>
    </rPh>
    <rPh sb="6" eb="8">
      <t>センヨウ</t>
    </rPh>
    <rPh sb="16" eb="18">
      <t>オンスイ</t>
    </rPh>
    <rPh sb="19" eb="21">
      <t>イッパン</t>
    </rPh>
    <rPh sb="22" eb="24">
      <t>ガクセイ</t>
    </rPh>
    <rPh sb="25" eb="28">
      <t>ジカンガイ</t>
    </rPh>
    <phoneticPr fontId="11"/>
  </si>
  <si>
    <t>水泳プール（専用・25メートル・温水・高齢者）９時～13時</t>
    <rPh sb="0" eb="2">
      <t>スイエイ</t>
    </rPh>
    <rPh sb="6" eb="8">
      <t>センヨウ</t>
    </rPh>
    <rPh sb="16" eb="18">
      <t>オンスイ</t>
    </rPh>
    <rPh sb="19" eb="22">
      <t>コウレイシャ</t>
    </rPh>
    <rPh sb="24" eb="29">
      <t>ジカラ13ジ</t>
    </rPh>
    <phoneticPr fontId="11"/>
  </si>
  <si>
    <t>水泳プール（専用・25メートル・温水・高齢者）13時～17時</t>
    <rPh sb="0" eb="2">
      <t>スイエイ</t>
    </rPh>
    <rPh sb="6" eb="8">
      <t>センヨウ</t>
    </rPh>
    <rPh sb="16" eb="18">
      <t>オンスイ</t>
    </rPh>
    <rPh sb="19" eb="22">
      <t>コウレイシャ</t>
    </rPh>
    <rPh sb="25" eb="30">
      <t>ジカラ17ジ</t>
    </rPh>
    <phoneticPr fontId="11"/>
  </si>
  <si>
    <t>水泳プール（専用・25メートル・温水・高齢者）9時～17時</t>
    <rPh sb="0" eb="2">
      <t>スイエイ</t>
    </rPh>
    <rPh sb="6" eb="8">
      <t>センヨウ</t>
    </rPh>
    <rPh sb="16" eb="18">
      <t>オンスイ</t>
    </rPh>
    <rPh sb="19" eb="22">
      <t>コウレイシャ</t>
    </rPh>
    <rPh sb="24" eb="29">
      <t>ジカラ17ジ</t>
    </rPh>
    <phoneticPr fontId="11"/>
  </si>
  <si>
    <t>水泳プール（専用・25メートル・温水・高齢者・時間外）</t>
    <rPh sb="0" eb="2">
      <t>スイエイ</t>
    </rPh>
    <rPh sb="6" eb="8">
      <t>センヨウ</t>
    </rPh>
    <rPh sb="16" eb="18">
      <t>オンスイ</t>
    </rPh>
    <rPh sb="19" eb="22">
      <t>コウレイシャ</t>
    </rPh>
    <rPh sb="23" eb="26">
      <t>ジカンガイ</t>
    </rPh>
    <phoneticPr fontId="11"/>
  </si>
  <si>
    <t>水泳プール（専用・25メートル・温水・児童、生徒）９時～13時</t>
    <rPh sb="0" eb="2">
      <t>スイエイ</t>
    </rPh>
    <rPh sb="6" eb="8">
      <t>センヨウ</t>
    </rPh>
    <rPh sb="16" eb="18">
      <t>オンスイ</t>
    </rPh>
    <rPh sb="19" eb="21">
      <t>ジドウ</t>
    </rPh>
    <rPh sb="22" eb="24">
      <t>セイト</t>
    </rPh>
    <rPh sb="26" eb="31">
      <t>ジカラ13ジ</t>
    </rPh>
    <phoneticPr fontId="11"/>
  </si>
  <si>
    <t>水泳プール（専用・25メートル・温水・児童、生徒）13時～17時</t>
    <rPh sb="0" eb="2">
      <t>スイエイ</t>
    </rPh>
    <rPh sb="6" eb="8">
      <t>センヨウ</t>
    </rPh>
    <rPh sb="16" eb="18">
      <t>オンスイ</t>
    </rPh>
    <rPh sb="19" eb="21">
      <t>ジドウ</t>
    </rPh>
    <rPh sb="22" eb="24">
      <t>セイト</t>
    </rPh>
    <rPh sb="27" eb="32">
      <t>ジカラ17ジ</t>
    </rPh>
    <phoneticPr fontId="11"/>
  </si>
  <si>
    <t>水泳プール（専用・25メートル・温水・児童、生徒）9時～17時</t>
    <rPh sb="0" eb="2">
      <t>スイエイ</t>
    </rPh>
    <rPh sb="6" eb="8">
      <t>センヨウ</t>
    </rPh>
    <rPh sb="16" eb="18">
      <t>オンスイ</t>
    </rPh>
    <rPh sb="19" eb="21">
      <t>ジドウ</t>
    </rPh>
    <rPh sb="22" eb="24">
      <t>セイト</t>
    </rPh>
    <rPh sb="26" eb="31">
      <t>ジカラ17ジ</t>
    </rPh>
    <phoneticPr fontId="11"/>
  </si>
  <si>
    <t>水泳プール（専用・25メートル・温水・児童、生徒・時間外）</t>
    <rPh sb="0" eb="2">
      <t>スイエイ</t>
    </rPh>
    <rPh sb="6" eb="8">
      <t>センヨウ</t>
    </rPh>
    <rPh sb="16" eb="18">
      <t>オンスイ</t>
    </rPh>
    <rPh sb="19" eb="21">
      <t>ジドウ</t>
    </rPh>
    <rPh sb="22" eb="24">
      <t>セイト</t>
    </rPh>
    <rPh sb="25" eb="28">
      <t>ジカンガイ</t>
    </rPh>
    <phoneticPr fontId="11"/>
  </si>
  <si>
    <t>水泳プール（共用・50メートル・一般、学生）</t>
    <rPh sb="0" eb="2">
      <t>スイエイ</t>
    </rPh>
    <rPh sb="6" eb="8">
      <t>キョウヨウ</t>
    </rPh>
    <rPh sb="16" eb="18">
      <t>イッパン</t>
    </rPh>
    <rPh sb="19" eb="21">
      <t>ガクセイ</t>
    </rPh>
    <phoneticPr fontId="1"/>
  </si>
  <si>
    <t>水泳プール（共用・50メートル・一般、学生）11回分</t>
    <rPh sb="0" eb="2">
      <t>スイエイ</t>
    </rPh>
    <rPh sb="6" eb="8">
      <t>キョウヨウ</t>
    </rPh>
    <rPh sb="16" eb="18">
      <t>イッパン</t>
    </rPh>
    <rPh sb="19" eb="21">
      <t>ガクセイ</t>
    </rPh>
    <rPh sb="24" eb="26">
      <t>カイブン</t>
    </rPh>
    <phoneticPr fontId="1"/>
  </si>
  <si>
    <t>水泳プール（共用・50メートル・高齢者）</t>
    <rPh sb="0" eb="2">
      <t>スイエイ</t>
    </rPh>
    <rPh sb="6" eb="8">
      <t>キョウヨウ</t>
    </rPh>
    <rPh sb="16" eb="19">
      <t>コウレイシャ</t>
    </rPh>
    <phoneticPr fontId="1"/>
  </si>
  <si>
    <t>水泳プール（共用・50メートル・高齢者）11回分</t>
    <rPh sb="0" eb="2">
      <t>スイエイ</t>
    </rPh>
    <rPh sb="6" eb="8">
      <t>キョウヨウ</t>
    </rPh>
    <rPh sb="16" eb="19">
      <t>コウレイシャ</t>
    </rPh>
    <rPh sb="22" eb="24">
      <t>カイブン</t>
    </rPh>
    <phoneticPr fontId="1"/>
  </si>
  <si>
    <t>水泳プール（共用・50メートル・児童、生徒）</t>
    <rPh sb="0" eb="2">
      <t>スイエイ</t>
    </rPh>
    <rPh sb="6" eb="8">
      <t>キョウヨウ</t>
    </rPh>
    <rPh sb="16" eb="18">
      <t>ジドウ</t>
    </rPh>
    <rPh sb="19" eb="21">
      <t>セイト</t>
    </rPh>
    <phoneticPr fontId="1"/>
  </si>
  <si>
    <t>水泳プール（共用・50メートル・児童、生徒）11回分</t>
    <rPh sb="0" eb="2">
      <t>スイエイ</t>
    </rPh>
    <rPh sb="6" eb="8">
      <t>キョウヨウ</t>
    </rPh>
    <rPh sb="16" eb="18">
      <t>ジドウ</t>
    </rPh>
    <rPh sb="19" eb="21">
      <t>セイト</t>
    </rPh>
    <rPh sb="24" eb="26">
      <t>カイブン</t>
    </rPh>
    <phoneticPr fontId="1"/>
  </si>
  <si>
    <t>水泳プール（共用・25メートル・冷水・一般、学生）</t>
    <rPh sb="0" eb="2">
      <t>スイエイ</t>
    </rPh>
    <rPh sb="6" eb="8">
      <t>キョウヨウ</t>
    </rPh>
    <rPh sb="16" eb="18">
      <t>レイスイ</t>
    </rPh>
    <rPh sb="19" eb="21">
      <t>イッパン</t>
    </rPh>
    <rPh sb="22" eb="24">
      <t>ガクセイ</t>
    </rPh>
    <phoneticPr fontId="1"/>
  </si>
  <si>
    <t>水泳プール（共用・25メートル・冷水・一般、学生）11回分</t>
    <rPh sb="0" eb="2">
      <t>スイエイ</t>
    </rPh>
    <rPh sb="6" eb="8">
      <t>キョウヨウ</t>
    </rPh>
    <rPh sb="16" eb="18">
      <t>レイスイ</t>
    </rPh>
    <rPh sb="19" eb="21">
      <t>イッパン</t>
    </rPh>
    <rPh sb="22" eb="24">
      <t>ガクセイ</t>
    </rPh>
    <rPh sb="27" eb="29">
      <t>カイブン</t>
    </rPh>
    <phoneticPr fontId="1"/>
  </si>
  <si>
    <t>水泳プール（共用・25メートル・冷水・高齢者）</t>
    <rPh sb="0" eb="2">
      <t>スイエイ</t>
    </rPh>
    <rPh sb="6" eb="8">
      <t>キョウヨウ</t>
    </rPh>
    <rPh sb="16" eb="18">
      <t>レイスイ</t>
    </rPh>
    <rPh sb="19" eb="22">
      <t>コウレイシャ</t>
    </rPh>
    <phoneticPr fontId="1"/>
  </si>
  <si>
    <t>水泳プール（共用・25メートル・冷水・高齢者）11回分</t>
    <rPh sb="0" eb="2">
      <t>スイエイ</t>
    </rPh>
    <rPh sb="6" eb="8">
      <t>キョウヨウ</t>
    </rPh>
    <rPh sb="16" eb="18">
      <t>レイスイ</t>
    </rPh>
    <rPh sb="19" eb="22">
      <t>コウレイシャ</t>
    </rPh>
    <rPh sb="25" eb="27">
      <t>カイブン</t>
    </rPh>
    <phoneticPr fontId="1"/>
  </si>
  <si>
    <t>水泳プール（共用・25メートル・冷水・児童、生徒）</t>
    <rPh sb="0" eb="2">
      <t>スイエイ</t>
    </rPh>
    <rPh sb="6" eb="8">
      <t>キョウヨウ</t>
    </rPh>
    <rPh sb="16" eb="18">
      <t>レイスイ</t>
    </rPh>
    <rPh sb="19" eb="21">
      <t>ジドウ</t>
    </rPh>
    <rPh sb="22" eb="24">
      <t>セイト</t>
    </rPh>
    <phoneticPr fontId="1"/>
  </si>
  <si>
    <t>水泳プール（共用・25メートル・冷水・児童、生徒）11回分</t>
    <rPh sb="0" eb="2">
      <t>スイエイ</t>
    </rPh>
    <rPh sb="6" eb="8">
      <t>キョウヨウ</t>
    </rPh>
    <rPh sb="16" eb="18">
      <t>レイスイ</t>
    </rPh>
    <rPh sb="19" eb="21">
      <t>ジドウ</t>
    </rPh>
    <rPh sb="22" eb="24">
      <t>セイト</t>
    </rPh>
    <rPh sb="27" eb="29">
      <t>カイブン</t>
    </rPh>
    <phoneticPr fontId="1"/>
  </si>
  <si>
    <t>水泳プール（共用・25メートル・温水・一般、学生）</t>
    <rPh sb="0" eb="2">
      <t>スイエイ</t>
    </rPh>
    <rPh sb="6" eb="8">
      <t>キョウヨウ</t>
    </rPh>
    <rPh sb="16" eb="18">
      <t>オンスイ</t>
    </rPh>
    <rPh sb="19" eb="21">
      <t>イッパン</t>
    </rPh>
    <rPh sb="22" eb="24">
      <t>ガクセイ</t>
    </rPh>
    <phoneticPr fontId="1"/>
  </si>
  <si>
    <t>水泳プール（共用・25メートル・温水・一般、学生）11回分</t>
    <rPh sb="0" eb="2">
      <t>スイエイ</t>
    </rPh>
    <rPh sb="6" eb="8">
      <t>キョウヨウ</t>
    </rPh>
    <rPh sb="16" eb="18">
      <t>オンスイ</t>
    </rPh>
    <rPh sb="19" eb="21">
      <t>イッパン</t>
    </rPh>
    <rPh sb="22" eb="24">
      <t>ガクセイ</t>
    </rPh>
    <rPh sb="27" eb="29">
      <t>カイブン</t>
    </rPh>
    <phoneticPr fontId="1"/>
  </si>
  <si>
    <t>水泳プール（共用・25メートル・温水・高齢者）</t>
    <rPh sb="0" eb="2">
      <t>スイエイ</t>
    </rPh>
    <rPh sb="6" eb="8">
      <t>キョウヨウ</t>
    </rPh>
    <rPh sb="16" eb="18">
      <t>オンスイ</t>
    </rPh>
    <rPh sb="19" eb="22">
      <t>コウレイシャ</t>
    </rPh>
    <phoneticPr fontId="1"/>
  </si>
  <si>
    <t>水泳プール（共用・25メートル・温水・高齢者）11回分</t>
    <rPh sb="0" eb="2">
      <t>スイエイ</t>
    </rPh>
    <rPh sb="6" eb="8">
      <t>キョウヨウ</t>
    </rPh>
    <rPh sb="16" eb="18">
      <t>オンスイ</t>
    </rPh>
    <rPh sb="19" eb="22">
      <t>コウレイシャ</t>
    </rPh>
    <rPh sb="25" eb="27">
      <t>カイブン</t>
    </rPh>
    <phoneticPr fontId="1"/>
  </si>
  <si>
    <t>水泳プール（共用・25メートル・温水・児童、生徒）</t>
    <rPh sb="0" eb="2">
      <t>スイエイ</t>
    </rPh>
    <rPh sb="6" eb="8">
      <t>キョウヨウ</t>
    </rPh>
    <rPh sb="16" eb="18">
      <t>オンスイ</t>
    </rPh>
    <rPh sb="19" eb="21">
      <t>ジドウ</t>
    </rPh>
    <rPh sb="22" eb="24">
      <t>セイト</t>
    </rPh>
    <phoneticPr fontId="1"/>
  </si>
  <si>
    <t>水泳プール（共用・25メートル・温水・児童、生徒）11回分</t>
    <rPh sb="0" eb="2">
      <t>スイエイ</t>
    </rPh>
    <rPh sb="6" eb="8">
      <t>キョウヨウ</t>
    </rPh>
    <rPh sb="16" eb="18">
      <t>オンスイ</t>
    </rPh>
    <rPh sb="19" eb="21">
      <t>ジドウ</t>
    </rPh>
    <rPh sb="22" eb="24">
      <t>セイト</t>
    </rPh>
    <rPh sb="27" eb="29">
      <t>カイブン</t>
    </rPh>
    <phoneticPr fontId="1"/>
  </si>
  <si>
    <t>レクリエーションプール（一般・学生）</t>
    <rPh sb="12" eb="14">
      <t>イッパン</t>
    </rPh>
    <rPh sb="15" eb="17">
      <t>ガクセイ</t>
    </rPh>
    <phoneticPr fontId="11"/>
  </si>
  <si>
    <t>レクリエーションプール（一般・学生）11回分</t>
    <rPh sb="12" eb="14">
      <t>イッパン</t>
    </rPh>
    <rPh sb="15" eb="17">
      <t>ガクセイ</t>
    </rPh>
    <rPh sb="20" eb="22">
      <t>カイブン</t>
    </rPh>
    <phoneticPr fontId="11"/>
  </si>
  <si>
    <t>レクリエーションプール（高齢者）</t>
    <rPh sb="12" eb="15">
      <t>コウレイシャ</t>
    </rPh>
    <phoneticPr fontId="1"/>
  </si>
  <si>
    <t>レクリエーションプール（高齢者）11回分</t>
    <rPh sb="12" eb="15">
      <t>コウレイシャ</t>
    </rPh>
    <rPh sb="18" eb="20">
      <t>カイブン</t>
    </rPh>
    <phoneticPr fontId="1"/>
  </si>
  <si>
    <t>レクリエーションプール（児童・生徒）</t>
    <rPh sb="12" eb="14">
      <t>ジドウ</t>
    </rPh>
    <rPh sb="15" eb="17">
      <t>セイト</t>
    </rPh>
    <phoneticPr fontId="1"/>
  </si>
  <si>
    <t>レクリエーションプール（児童・生徒）11回分</t>
    <rPh sb="12" eb="14">
      <t>ジドウ</t>
    </rPh>
    <rPh sb="15" eb="17">
      <t>セイト</t>
    </rPh>
    <rPh sb="20" eb="22">
      <t>カイブン</t>
    </rPh>
    <phoneticPr fontId="1"/>
  </si>
  <si>
    <t>レクリエーションプール（幼児）</t>
    <rPh sb="12" eb="14">
      <t>ヨウジ</t>
    </rPh>
    <phoneticPr fontId="1"/>
  </si>
  <si>
    <t>レクリエーションプール（幼児）11回分</t>
    <rPh sb="12" eb="14">
      <t>ヨウジ</t>
    </rPh>
    <rPh sb="17" eb="19">
      <t>カイブン</t>
    </rPh>
    <phoneticPr fontId="1"/>
  </si>
  <si>
    <t>屋内運動場（全面利用・スポーツ催物・一般、学生）</t>
    <rPh sb="0" eb="2">
      <t>オクナイ</t>
    </rPh>
    <rPh sb="2" eb="5">
      <t>ウンドウジョウ</t>
    </rPh>
    <rPh sb="6" eb="8">
      <t>ゼンメン</t>
    </rPh>
    <rPh sb="8" eb="10">
      <t>リヨウ</t>
    </rPh>
    <rPh sb="15" eb="16">
      <t>サイ</t>
    </rPh>
    <rPh sb="16" eb="17">
      <t>モノ</t>
    </rPh>
    <rPh sb="18" eb="20">
      <t>イッパン</t>
    </rPh>
    <rPh sb="21" eb="23">
      <t>ガクセイ</t>
    </rPh>
    <phoneticPr fontId="11"/>
  </si>
  <si>
    <t>屋内運動場（全面利用・スポーツ催物・高齢者）</t>
    <rPh sb="0" eb="2">
      <t>オクナイ</t>
    </rPh>
    <rPh sb="2" eb="5">
      <t>ウンドウジョウ</t>
    </rPh>
    <rPh sb="6" eb="8">
      <t>ゼンメン</t>
    </rPh>
    <rPh sb="8" eb="10">
      <t>リヨウ</t>
    </rPh>
    <rPh sb="15" eb="16">
      <t>サイ</t>
    </rPh>
    <rPh sb="16" eb="17">
      <t>モノ</t>
    </rPh>
    <rPh sb="18" eb="21">
      <t>コウレイシャ</t>
    </rPh>
    <phoneticPr fontId="11"/>
  </si>
  <si>
    <t>屋内運動場（全面利用・スポーツ催物・児童・生徒）</t>
    <rPh sb="0" eb="2">
      <t>オクナイ</t>
    </rPh>
    <rPh sb="2" eb="5">
      <t>ウンドウジョウ</t>
    </rPh>
    <rPh sb="6" eb="8">
      <t>ゼンメン</t>
    </rPh>
    <rPh sb="8" eb="10">
      <t>リヨウ</t>
    </rPh>
    <rPh sb="15" eb="16">
      <t>サイ</t>
    </rPh>
    <rPh sb="16" eb="17">
      <t>モノ</t>
    </rPh>
    <rPh sb="18" eb="20">
      <t>ジドウ</t>
    </rPh>
    <rPh sb="21" eb="23">
      <t>セイト</t>
    </rPh>
    <phoneticPr fontId="11"/>
  </si>
  <si>
    <t>屋内運動場（2分の1面利用・スポーツ催物・一般、学生）</t>
    <rPh sb="0" eb="2">
      <t>オクナイ</t>
    </rPh>
    <rPh sb="2" eb="5">
      <t>ウンドウジョウ</t>
    </rPh>
    <rPh sb="7" eb="8">
      <t>ブン</t>
    </rPh>
    <rPh sb="10" eb="11">
      <t>メン</t>
    </rPh>
    <rPh sb="11" eb="13">
      <t>リヨウ</t>
    </rPh>
    <rPh sb="18" eb="19">
      <t>サイ</t>
    </rPh>
    <rPh sb="19" eb="20">
      <t>モノ</t>
    </rPh>
    <rPh sb="21" eb="23">
      <t>イッパン</t>
    </rPh>
    <rPh sb="24" eb="26">
      <t>ガクセイ</t>
    </rPh>
    <phoneticPr fontId="11"/>
  </si>
  <si>
    <t>屋内運動場（2分の1面利用・スポーツ催物・高齢者）</t>
    <rPh sb="0" eb="2">
      <t>オクナイ</t>
    </rPh>
    <rPh sb="2" eb="5">
      <t>ウンドウジョウ</t>
    </rPh>
    <rPh sb="7" eb="8">
      <t>ブン</t>
    </rPh>
    <rPh sb="10" eb="11">
      <t>メン</t>
    </rPh>
    <rPh sb="11" eb="13">
      <t>リヨウ</t>
    </rPh>
    <rPh sb="18" eb="19">
      <t>サイ</t>
    </rPh>
    <rPh sb="19" eb="20">
      <t>モノ</t>
    </rPh>
    <rPh sb="21" eb="24">
      <t>コウレイシャ</t>
    </rPh>
    <phoneticPr fontId="11"/>
  </si>
  <si>
    <t>屋内運動場（2分の1面利用・スポーツ催物・児童・生徒）</t>
    <rPh sb="0" eb="2">
      <t>オクナイ</t>
    </rPh>
    <rPh sb="2" eb="5">
      <t>ウンドウジョウ</t>
    </rPh>
    <rPh sb="7" eb="8">
      <t>ブン</t>
    </rPh>
    <rPh sb="10" eb="11">
      <t>メン</t>
    </rPh>
    <rPh sb="11" eb="13">
      <t>リヨウ</t>
    </rPh>
    <rPh sb="18" eb="19">
      <t>サイ</t>
    </rPh>
    <rPh sb="19" eb="20">
      <t>モノ</t>
    </rPh>
    <rPh sb="21" eb="23">
      <t>ジドウ</t>
    </rPh>
    <rPh sb="24" eb="26">
      <t>セイト</t>
    </rPh>
    <phoneticPr fontId="11"/>
  </si>
  <si>
    <t>屋内運動場（4分の1面利用・スポーツ催物・一般、学生）</t>
    <rPh sb="0" eb="2">
      <t>オクナイ</t>
    </rPh>
    <rPh sb="2" eb="5">
      <t>ウンドウジョウ</t>
    </rPh>
    <rPh sb="7" eb="8">
      <t>ブン</t>
    </rPh>
    <rPh sb="10" eb="11">
      <t>メン</t>
    </rPh>
    <rPh sb="11" eb="13">
      <t>リヨウ</t>
    </rPh>
    <rPh sb="18" eb="19">
      <t>サイ</t>
    </rPh>
    <rPh sb="19" eb="20">
      <t>モノ</t>
    </rPh>
    <rPh sb="21" eb="23">
      <t>イッパン</t>
    </rPh>
    <rPh sb="24" eb="26">
      <t>ガクセイ</t>
    </rPh>
    <phoneticPr fontId="11"/>
  </si>
  <si>
    <t>屋内運動場（4分の1面利用・スポーツ催物・高齢者）</t>
    <rPh sb="0" eb="2">
      <t>オクナイ</t>
    </rPh>
    <rPh sb="2" eb="5">
      <t>ウンドウジョウ</t>
    </rPh>
    <rPh sb="7" eb="8">
      <t>ブン</t>
    </rPh>
    <rPh sb="10" eb="11">
      <t>メン</t>
    </rPh>
    <rPh sb="11" eb="13">
      <t>リヨウ</t>
    </rPh>
    <rPh sb="18" eb="19">
      <t>サイ</t>
    </rPh>
    <rPh sb="19" eb="20">
      <t>モノ</t>
    </rPh>
    <rPh sb="21" eb="24">
      <t>コウレイシャ</t>
    </rPh>
    <phoneticPr fontId="1"/>
  </si>
  <si>
    <t>屋内運動場（4分の1面利用・スポーツ催物・児童・生徒）</t>
    <rPh sb="0" eb="2">
      <t>オクナイ</t>
    </rPh>
    <rPh sb="2" eb="5">
      <t>ウンドウジョウ</t>
    </rPh>
    <rPh sb="7" eb="8">
      <t>ブン</t>
    </rPh>
    <rPh sb="10" eb="11">
      <t>メン</t>
    </rPh>
    <rPh sb="11" eb="13">
      <t>リヨウ</t>
    </rPh>
    <rPh sb="18" eb="19">
      <t>サイ</t>
    </rPh>
    <rPh sb="19" eb="20">
      <t>モノ</t>
    </rPh>
    <rPh sb="21" eb="23">
      <t>ジドウ</t>
    </rPh>
    <rPh sb="24" eb="26">
      <t>セイト</t>
    </rPh>
    <phoneticPr fontId="1"/>
  </si>
  <si>
    <t>屋内運動場（全面利用・その他の催物）</t>
    <rPh sb="0" eb="2">
      <t>オクナイ</t>
    </rPh>
    <rPh sb="2" eb="5">
      <t>ウンドウジョウ</t>
    </rPh>
    <rPh sb="6" eb="8">
      <t>ゼンメン</t>
    </rPh>
    <rPh sb="8" eb="10">
      <t>リヨウ</t>
    </rPh>
    <rPh sb="13" eb="14">
      <t>タ</t>
    </rPh>
    <rPh sb="15" eb="16">
      <t>サイ</t>
    </rPh>
    <rPh sb="16" eb="17">
      <t>モノ</t>
    </rPh>
    <phoneticPr fontId="11"/>
  </si>
  <si>
    <t>屋内運動場照明設備（全点灯）</t>
    <rPh sb="0" eb="2">
      <t>オクナイ</t>
    </rPh>
    <rPh sb="2" eb="5">
      <t>ウンドウジョウ</t>
    </rPh>
    <rPh sb="5" eb="7">
      <t>ショウメイ</t>
    </rPh>
    <rPh sb="7" eb="9">
      <t>セツビ</t>
    </rPh>
    <rPh sb="10" eb="11">
      <t>ゼン</t>
    </rPh>
    <rPh sb="11" eb="13">
      <t>テントウ</t>
    </rPh>
    <phoneticPr fontId="11"/>
  </si>
  <si>
    <t>屋内運動場照明設備（2分の1点灯）</t>
    <rPh sb="0" eb="2">
      <t>オクナイ</t>
    </rPh>
    <rPh sb="2" eb="5">
      <t>ウンドウジョウ</t>
    </rPh>
    <rPh sb="5" eb="7">
      <t>ショウメイ</t>
    </rPh>
    <rPh sb="7" eb="9">
      <t>セツビ</t>
    </rPh>
    <rPh sb="11" eb="12">
      <t>ブン</t>
    </rPh>
    <rPh sb="14" eb="16">
      <t>テントウ</t>
    </rPh>
    <phoneticPr fontId="11"/>
  </si>
  <si>
    <t>屋内運動場照明設備（4分の1点灯）</t>
    <rPh sb="0" eb="2">
      <t>オクナイ</t>
    </rPh>
    <rPh sb="2" eb="5">
      <t>ウンドウジョウ</t>
    </rPh>
    <rPh sb="5" eb="7">
      <t>ショウメイ</t>
    </rPh>
    <rPh sb="7" eb="9">
      <t>セツビ</t>
    </rPh>
    <rPh sb="11" eb="12">
      <t>ブン</t>
    </rPh>
    <rPh sb="14" eb="16">
      <t>テントウ</t>
    </rPh>
    <phoneticPr fontId="11"/>
  </si>
  <si>
    <t>屋内運動場シャワー</t>
    <rPh sb="0" eb="2">
      <t>オクナイ</t>
    </rPh>
    <rPh sb="2" eb="5">
      <t>ウンドウジョウ</t>
    </rPh>
    <phoneticPr fontId="1"/>
  </si>
  <si>
    <t>オートキャンプ場（泊り）</t>
    <rPh sb="7" eb="8">
      <t>ジョウ</t>
    </rPh>
    <rPh sb="9" eb="10">
      <t>トマ</t>
    </rPh>
    <phoneticPr fontId="11"/>
  </si>
  <si>
    <t>オートキャンプ場（日帰り）</t>
    <rPh sb="7" eb="8">
      <t>ジョウ</t>
    </rPh>
    <rPh sb="9" eb="11">
      <t>ヒガエ</t>
    </rPh>
    <phoneticPr fontId="11"/>
  </si>
  <si>
    <t>オートキャンプ場（シャワー室）</t>
    <rPh sb="7" eb="8">
      <t>ジョウ</t>
    </rPh>
    <rPh sb="13" eb="14">
      <t>シツ</t>
    </rPh>
    <phoneticPr fontId="1"/>
  </si>
  <si>
    <t>南エントランス管理事務所多目的室</t>
    <rPh sb="0" eb="1">
      <t>ミナミ</t>
    </rPh>
    <rPh sb="7" eb="9">
      <t>カンリ</t>
    </rPh>
    <rPh sb="9" eb="12">
      <t>ジムショ</t>
    </rPh>
    <rPh sb="12" eb="15">
      <t>タモクテキ</t>
    </rPh>
    <rPh sb="15" eb="16">
      <t>シツ</t>
    </rPh>
    <phoneticPr fontId="1"/>
  </si>
  <si>
    <t>多目的お祭り広場（一般・学生）９時～13時</t>
    <rPh sb="0" eb="3">
      <t>タモクテキ</t>
    </rPh>
    <rPh sb="4" eb="5">
      <t>マツ</t>
    </rPh>
    <rPh sb="6" eb="8">
      <t>ヒロバ</t>
    </rPh>
    <rPh sb="9" eb="11">
      <t>イッパン</t>
    </rPh>
    <rPh sb="12" eb="14">
      <t>ガクセイ</t>
    </rPh>
    <rPh sb="16" eb="21">
      <t>ジカラ13ジ</t>
    </rPh>
    <phoneticPr fontId="11"/>
  </si>
  <si>
    <t>多目的お祭り広場（一般・学生）13時～17時</t>
    <rPh sb="0" eb="3">
      <t>タモクテキ</t>
    </rPh>
    <rPh sb="4" eb="5">
      <t>マツ</t>
    </rPh>
    <rPh sb="6" eb="8">
      <t>ヒロバ</t>
    </rPh>
    <rPh sb="9" eb="11">
      <t>イッパン</t>
    </rPh>
    <rPh sb="12" eb="14">
      <t>ガクセイ</t>
    </rPh>
    <rPh sb="17" eb="22">
      <t>ジカラ17ジ</t>
    </rPh>
    <phoneticPr fontId="11"/>
  </si>
  <si>
    <t>多目的お祭り広場（一般・学生）9時～17時</t>
    <rPh sb="0" eb="3">
      <t>タモクテキ</t>
    </rPh>
    <rPh sb="4" eb="5">
      <t>マツ</t>
    </rPh>
    <rPh sb="6" eb="8">
      <t>ヒロバ</t>
    </rPh>
    <rPh sb="9" eb="11">
      <t>イッパン</t>
    </rPh>
    <rPh sb="12" eb="14">
      <t>ガクセイ</t>
    </rPh>
    <rPh sb="16" eb="21">
      <t>ジカラ17ジ</t>
    </rPh>
    <phoneticPr fontId="11"/>
  </si>
  <si>
    <t>多目的お祭り広場（一般、学生・時間外）</t>
    <rPh sb="0" eb="3">
      <t>タモクテキ</t>
    </rPh>
    <rPh sb="4" eb="5">
      <t>マツ</t>
    </rPh>
    <rPh sb="6" eb="8">
      <t>ヒロバ</t>
    </rPh>
    <rPh sb="9" eb="11">
      <t>イッパン</t>
    </rPh>
    <rPh sb="12" eb="14">
      <t>ガクセイ</t>
    </rPh>
    <rPh sb="15" eb="18">
      <t>ジカンガイ</t>
    </rPh>
    <phoneticPr fontId="1"/>
  </si>
  <si>
    <t>多目的お祭り広場（高齢者）９時～13時</t>
    <rPh sb="0" eb="3">
      <t>タモクテキ</t>
    </rPh>
    <rPh sb="4" eb="5">
      <t>マツ</t>
    </rPh>
    <rPh sb="6" eb="8">
      <t>ヒロバ</t>
    </rPh>
    <rPh sb="9" eb="12">
      <t>コウレイシャ</t>
    </rPh>
    <rPh sb="14" eb="19">
      <t>ジカラ13ジ</t>
    </rPh>
    <phoneticPr fontId="11"/>
  </si>
  <si>
    <t>多目的お祭り広場（高齢者）13時～17時</t>
    <rPh sb="0" eb="3">
      <t>タモクテキ</t>
    </rPh>
    <rPh sb="4" eb="5">
      <t>マツ</t>
    </rPh>
    <rPh sb="6" eb="8">
      <t>ヒロバ</t>
    </rPh>
    <rPh sb="9" eb="12">
      <t>コウレイシャ</t>
    </rPh>
    <rPh sb="15" eb="20">
      <t>ジカラ17ジ</t>
    </rPh>
    <phoneticPr fontId="11"/>
  </si>
  <si>
    <t>多目的お祭り広場（高齢者）9時～17時</t>
    <rPh sb="0" eb="3">
      <t>タモクテキ</t>
    </rPh>
    <rPh sb="4" eb="5">
      <t>マツ</t>
    </rPh>
    <rPh sb="6" eb="8">
      <t>ヒロバ</t>
    </rPh>
    <rPh sb="9" eb="12">
      <t>コウレイシャ</t>
    </rPh>
    <rPh sb="14" eb="19">
      <t>ジカラ17ジ</t>
    </rPh>
    <phoneticPr fontId="11"/>
  </si>
  <si>
    <t>多目的お祭り広場（高齢者・時間外）</t>
    <rPh sb="0" eb="3">
      <t>タモクテキ</t>
    </rPh>
    <rPh sb="4" eb="5">
      <t>マツ</t>
    </rPh>
    <rPh sb="6" eb="8">
      <t>ヒロバ</t>
    </rPh>
    <rPh sb="9" eb="12">
      <t>コウレイシャ</t>
    </rPh>
    <rPh sb="13" eb="16">
      <t>ジカンガイ</t>
    </rPh>
    <phoneticPr fontId="1"/>
  </si>
  <si>
    <t>多目的お祭り広場（児童・生徒）９時～13時</t>
    <rPh sb="0" eb="3">
      <t>タモクテキ</t>
    </rPh>
    <rPh sb="4" eb="5">
      <t>マツ</t>
    </rPh>
    <rPh sb="6" eb="8">
      <t>ヒロバ</t>
    </rPh>
    <rPh sb="9" eb="11">
      <t>ジドウ</t>
    </rPh>
    <rPh sb="12" eb="14">
      <t>セイト</t>
    </rPh>
    <rPh sb="16" eb="21">
      <t>ジカラ13ジ</t>
    </rPh>
    <phoneticPr fontId="11"/>
  </si>
  <si>
    <t>多目的お祭り広場（児童、生徒）13時～17時</t>
    <rPh sb="0" eb="3">
      <t>タモクテキ</t>
    </rPh>
    <rPh sb="4" eb="5">
      <t>マツ</t>
    </rPh>
    <rPh sb="6" eb="8">
      <t>ヒロバ</t>
    </rPh>
    <rPh sb="9" eb="11">
      <t>ジドウ</t>
    </rPh>
    <rPh sb="12" eb="14">
      <t>セイト</t>
    </rPh>
    <rPh sb="17" eb="22">
      <t>ジカラ17ジ</t>
    </rPh>
    <phoneticPr fontId="11"/>
  </si>
  <si>
    <t>多目的お祭り広場（児童、生徒）9時～17時</t>
    <rPh sb="0" eb="3">
      <t>タモクテキ</t>
    </rPh>
    <rPh sb="4" eb="5">
      <t>マツ</t>
    </rPh>
    <rPh sb="6" eb="8">
      <t>ヒロバ</t>
    </rPh>
    <rPh sb="9" eb="11">
      <t>ジドウ</t>
    </rPh>
    <rPh sb="12" eb="14">
      <t>セイト</t>
    </rPh>
    <rPh sb="16" eb="21">
      <t>ジカラ17ジ</t>
    </rPh>
    <phoneticPr fontId="11"/>
  </si>
  <si>
    <t>多目的お祭り広場（児童・生徒・時間外）</t>
    <rPh sb="0" eb="3">
      <t>タモクテキ</t>
    </rPh>
    <rPh sb="4" eb="5">
      <t>マツ</t>
    </rPh>
    <rPh sb="6" eb="8">
      <t>ヒロバ</t>
    </rPh>
    <rPh sb="9" eb="11">
      <t>ジドウ</t>
    </rPh>
    <rPh sb="12" eb="14">
      <t>セイト</t>
    </rPh>
    <rPh sb="15" eb="18">
      <t>ジカンガイ</t>
    </rPh>
    <phoneticPr fontId="1"/>
  </si>
  <si>
    <t>多目的お祭り広場照明設備（全点灯）</t>
    <rPh sb="0" eb="3">
      <t>タモクテキ</t>
    </rPh>
    <rPh sb="4" eb="5">
      <t>マツ</t>
    </rPh>
    <rPh sb="6" eb="8">
      <t>ヒロバ</t>
    </rPh>
    <rPh sb="8" eb="10">
      <t>ショウメイ</t>
    </rPh>
    <rPh sb="10" eb="12">
      <t>セツビ</t>
    </rPh>
    <rPh sb="13" eb="16">
      <t>ゼンテントウ</t>
    </rPh>
    <phoneticPr fontId="1"/>
  </si>
  <si>
    <t>多目的お祭り広場照明設備（2分の1点灯）</t>
    <rPh sb="0" eb="3">
      <t>タモクテキ</t>
    </rPh>
    <rPh sb="4" eb="5">
      <t>マツ</t>
    </rPh>
    <rPh sb="6" eb="8">
      <t>ヒロバ</t>
    </rPh>
    <rPh sb="8" eb="10">
      <t>ショウメイ</t>
    </rPh>
    <rPh sb="10" eb="12">
      <t>セツビ</t>
    </rPh>
    <rPh sb="14" eb="15">
      <t>ブン</t>
    </rPh>
    <rPh sb="17" eb="19">
      <t>テントウ</t>
    </rPh>
    <phoneticPr fontId="1"/>
  </si>
  <si>
    <t>多目的お祭り広場照明設備（4分の1点灯）</t>
    <rPh sb="0" eb="3">
      <t>タモクテキ</t>
    </rPh>
    <rPh sb="4" eb="5">
      <t>マツ</t>
    </rPh>
    <rPh sb="6" eb="8">
      <t>ヒロバ</t>
    </rPh>
    <rPh sb="8" eb="10">
      <t>ショウメイ</t>
    </rPh>
    <rPh sb="10" eb="12">
      <t>セツビ</t>
    </rPh>
    <rPh sb="14" eb="15">
      <t>ブン</t>
    </rPh>
    <rPh sb="17" eb="19">
      <t>テントウ</t>
    </rPh>
    <phoneticPr fontId="1"/>
  </si>
  <si>
    <t>棒高跳用一式</t>
  </si>
  <si>
    <t>陸上競技場   記者室（空調）</t>
  </si>
  <si>
    <t>陸上競技場   運営本部室（空調）</t>
  </si>
  <si>
    <t>陸上競技場   会議室（空調）</t>
  </si>
  <si>
    <t>陸上競技場   中継スタッフ控室（空調）</t>
  </si>
  <si>
    <t>陸上競技場   特別室（空調）</t>
  </si>
  <si>
    <t>陸上競技場   放送室（空調）</t>
  </si>
  <si>
    <t>陸上競技場   カメラマン室（空調）</t>
  </si>
  <si>
    <t>陸上競技場   ドーピングコントロール室（空調）</t>
  </si>
  <si>
    <t>陸上競技場   審判室（空調）</t>
  </si>
  <si>
    <t>陸上競技場   記録室（空調）</t>
  </si>
  <si>
    <t>陸上競技場   映像操作室（空調）</t>
  </si>
  <si>
    <t>蹴球場   第１会議室（空調）</t>
    <rPh sb="12" eb="14">
      <t>クウチョウ</t>
    </rPh>
    <phoneticPr fontId="3"/>
  </si>
  <si>
    <t>蹴球場   第２会議室（空調）</t>
    <rPh sb="12" eb="14">
      <t>クウチョウ</t>
    </rPh>
    <phoneticPr fontId="3"/>
  </si>
  <si>
    <t>管理事務所会議室   専用利用の場合（空調）</t>
    <rPh sb="19" eb="21">
      <t>クウチョウ</t>
    </rPh>
    <phoneticPr fontId="3"/>
  </si>
  <si>
    <t>南エントランス管理事務所多目的室   専用利用の場合（空調）</t>
    <rPh sb="27" eb="29">
      <t>クウチョウ</t>
    </rPh>
    <phoneticPr fontId="3"/>
  </si>
  <si>
    <t>コミュニティセンター   おおきなサロン（空調）</t>
    <rPh sb="21" eb="23">
      <t>クウチョウ</t>
    </rPh>
    <phoneticPr fontId="3"/>
  </si>
  <si>
    <t>コミュニティセンター   ちいさなサロン（空調）</t>
    <rPh sb="21" eb="23">
      <t>クウチョウ</t>
    </rPh>
    <phoneticPr fontId="3"/>
  </si>
  <si>
    <t>沖縄県都市公園条例</t>
    <rPh sb="0" eb="3">
      <t>オキナワケン</t>
    </rPh>
    <rPh sb="3" eb="5">
      <t>トシ</t>
    </rPh>
    <rPh sb="5" eb="7">
      <t>コウエン</t>
    </rPh>
    <rPh sb="7" eb="9">
      <t>ジョウレイ</t>
    </rPh>
    <phoneticPr fontId="2"/>
  </si>
  <si>
    <t>駐車場（大型車）１回につき</t>
    <rPh sb="0" eb="3">
      <t>チュウシャジョウ</t>
    </rPh>
    <rPh sb="4" eb="6">
      <t>オオガタ</t>
    </rPh>
    <rPh sb="6" eb="7">
      <t>クルマ</t>
    </rPh>
    <rPh sb="9" eb="10">
      <t>カイ</t>
    </rPh>
    <phoneticPr fontId="11"/>
  </si>
  <si>
    <t>駐車場（大型車）11回分</t>
    <rPh sb="0" eb="3">
      <t>チュウシャジョウ</t>
    </rPh>
    <rPh sb="4" eb="6">
      <t>オオガタ</t>
    </rPh>
    <rPh sb="6" eb="7">
      <t>クルマ</t>
    </rPh>
    <rPh sb="10" eb="12">
      <t>カイブン</t>
    </rPh>
    <phoneticPr fontId="11"/>
  </si>
  <si>
    <t>駐車場（小型車）１回につき</t>
    <rPh sb="0" eb="3">
      <t>チュウシャジョウ</t>
    </rPh>
    <rPh sb="4" eb="6">
      <t>コガタ</t>
    </rPh>
    <rPh sb="6" eb="7">
      <t>クルマ</t>
    </rPh>
    <rPh sb="9" eb="10">
      <t>カイ</t>
    </rPh>
    <phoneticPr fontId="1"/>
  </si>
  <si>
    <t>駐車場（小型車）11回分</t>
    <rPh sb="0" eb="3">
      <t>チュウシャジョウ</t>
    </rPh>
    <rPh sb="4" eb="6">
      <t>コガタ</t>
    </rPh>
    <rPh sb="6" eb="7">
      <t>クルマ</t>
    </rPh>
    <rPh sb="10" eb="12">
      <t>カイブン</t>
    </rPh>
    <phoneticPr fontId="1"/>
  </si>
  <si>
    <t>沖縄県国営沖縄記念公園内施設の設置及び管理に関する条例</t>
    <rPh sb="0" eb="14">
      <t>オキナワケンコクエイオキナワキネンコウエンナイシセツ</t>
    </rPh>
    <rPh sb="15" eb="17">
      <t>セッチ</t>
    </rPh>
    <rPh sb="17" eb="18">
      <t>オヨ</t>
    </rPh>
    <rPh sb="19" eb="21">
      <t>カンリ</t>
    </rPh>
    <rPh sb="22" eb="23">
      <t>カン</t>
    </rPh>
    <rPh sb="25" eb="27">
      <t>ジョウレイ</t>
    </rPh>
    <phoneticPr fontId="2"/>
  </si>
  <si>
    <t>首里城地区内施設入場料</t>
    <rPh sb="0" eb="3">
      <t>シュリジョウ</t>
    </rPh>
    <rPh sb="3" eb="6">
      <t>チクナイ</t>
    </rPh>
    <rPh sb="6" eb="8">
      <t>シセツ</t>
    </rPh>
    <rPh sb="8" eb="11">
      <t>ニュウジョウリョウ</t>
    </rPh>
    <phoneticPr fontId="2"/>
  </si>
  <si>
    <t>一般（個人）</t>
    <rPh sb="0" eb="2">
      <t>イッパン</t>
    </rPh>
    <rPh sb="3" eb="5">
      <t>コジン</t>
    </rPh>
    <phoneticPr fontId="2"/>
  </si>
  <si>
    <t>高校生（個人）</t>
    <rPh sb="0" eb="3">
      <t>コウコウセイ</t>
    </rPh>
    <rPh sb="4" eb="6">
      <t>コジン</t>
    </rPh>
    <phoneticPr fontId="2"/>
  </si>
  <si>
    <t>中学生及び小学生（個人）</t>
    <rPh sb="0" eb="3">
      <t>チュウガクセイ</t>
    </rPh>
    <rPh sb="3" eb="4">
      <t>オヨ</t>
    </rPh>
    <rPh sb="5" eb="8">
      <t>ショウガクセイ</t>
    </rPh>
    <rPh sb="9" eb="11">
      <t>コジン</t>
    </rPh>
    <phoneticPr fontId="2"/>
  </si>
  <si>
    <t>一般（団体）</t>
    <rPh sb="0" eb="2">
      <t>イッパン</t>
    </rPh>
    <rPh sb="3" eb="5">
      <t>ダンタイ</t>
    </rPh>
    <phoneticPr fontId="2"/>
  </si>
  <si>
    <t>高校生（団体）</t>
    <rPh sb="0" eb="3">
      <t>コウコウセイ</t>
    </rPh>
    <rPh sb="4" eb="6">
      <t>ダンタイ</t>
    </rPh>
    <phoneticPr fontId="2"/>
  </si>
  <si>
    <t>中学生及び小学生（団体）</t>
    <rPh sb="0" eb="3">
      <t>チュウガクセイ</t>
    </rPh>
    <rPh sb="3" eb="4">
      <t>オヨ</t>
    </rPh>
    <rPh sb="5" eb="8">
      <t>ショウガクセイ</t>
    </rPh>
    <rPh sb="9" eb="11">
      <t>ダンタイ</t>
    </rPh>
    <phoneticPr fontId="2"/>
  </si>
  <si>
    <t>一般（年間）</t>
    <rPh sb="0" eb="2">
      <t>イッパン</t>
    </rPh>
    <rPh sb="3" eb="5">
      <t>ネンカン</t>
    </rPh>
    <phoneticPr fontId="2"/>
  </si>
  <si>
    <t>高校生（年間）</t>
    <rPh sb="0" eb="3">
      <t>コウコウセイ</t>
    </rPh>
    <rPh sb="4" eb="6">
      <t>ネンカン</t>
    </rPh>
    <phoneticPr fontId="2"/>
  </si>
  <si>
    <t>中学生及び小学生（年間）</t>
    <rPh sb="0" eb="4">
      <t>チュウガクセイオヨ</t>
    </rPh>
    <rPh sb="5" eb="8">
      <t>ショウガクセイ</t>
    </rPh>
    <rPh sb="9" eb="11">
      <t>ネンカン</t>
    </rPh>
    <phoneticPr fontId="2"/>
  </si>
  <si>
    <t>沖縄県営住宅の設置及び管理に関する条例</t>
    <rPh sb="0" eb="2">
      <t>オキナワ</t>
    </rPh>
    <rPh sb="2" eb="4">
      <t>ケンエイ</t>
    </rPh>
    <rPh sb="4" eb="6">
      <t>ジュウタク</t>
    </rPh>
    <rPh sb="7" eb="9">
      <t>セッチ</t>
    </rPh>
    <rPh sb="9" eb="10">
      <t>オヨ</t>
    </rPh>
    <rPh sb="11" eb="13">
      <t>カンリ</t>
    </rPh>
    <rPh sb="14" eb="15">
      <t>カン</t>
    </rPh>
    <rPh sb="17" eb="19">
      <t>ジョウレイ</t>
    </rPh>
    <phoneticPr fontId="2"/>
  </si>
  <si>
    <t>県営住宅駐車場使用料</t>
    <rPh sb="0" eb="2">
      <t>ケンエイ</t>
    </rPh>
    <rPh sb="2" eb="4">
      <t>ジュウタク</t>
    </rPh>
    <rPh sb="4" eb="7">
      <t>チュウシャジョウ</t>
    </rPh>
    <rPh sb="7" eb="10">
      <t>シヨウリョウ</t>
    </rPh>
    <phoneticPr fontId="2"/>
  </si>
  <si>
    <t>住宅課</t>
    <rPh sb="0" eb="3">
      <t>ジュウタクカ</t>
    </rPh>
    <phoneticPr fontId="2"/>
  </si>
  <si>
    <t>時価</t>
    <rPh sb="0" eb="2">
      <t>ジカ</t>
    </rPh>
    <phoneticPr fontId="2"/>
  </si>
  <si>
    <t>49.5+α</t>
  </si>
  <si>
    <t>沖縄県港湾管理条例
（宜野湾港マリーナ）</t>
    <rPh sb="11" eb="14">
      <t>ギノワン</t>
    </rPh>
    <rPh sb="14" eb="15">
      <t>ミナト</t>
    </rPh>
    <phoneticPr fontId="21"/>
  </si>
  <si>
    <t>沖縄県港湾管理条例
(占用料)</t>
    <rPh sb="11" eb="14">
      <t>センヨウリョウ</t>
    </rPh>
    <phoneticPr fontId="21"/>
  </si>
  <si>
    <t>沖縄県港湾管理条例
(土砂採取料)</t>
    <rPh sb="11" eb="13">
      <t>ドシャ</t>
    </rPh>
    <rPh sb="13" eb="15">
      <t>サイシュ</t>
    </rPh>
    <rPh sb="15" eb="16">
      <t>リョウ</t>
    </rPh>
    <phoneticPr fontId="21"/>
  </si>
  <si>
    <t>首里城公園駐車場</t>
    <rPh sb="0" eb="3">
      <t>シュリジョウ</t>
    </rPh>
    <rPh sb="3" eb="5">
      <t>コウエン</t>
    </rPh>
    <rPh sb="5" eb="8">
      <t>チュウシャジョウ</t>
    </rPh>
    <phoneticPr fontId="2"/>
  </si>
  <si>
    <t>船台使用料ボート用(中型)</t>
    <rPh sb="10" eb="12">
      <t>チュウガタ</t>
    </rPh>
    <phoneticPr fontId="22"/>
  </si>
  <si>
    <t>船台使用料ボート用(大型)</t>
    <rPh sb="10" eb="12">
      <t>オオガタ</t>
    </rPh>
    <phoneticPr fontId="22"/>
  </si>
  <si>
    <t>船台使用料ヨット用(大型)</t>
    <rPh sb="10" eb="12">
      <t>オオガタ</t>
    </rPh>
    <phoneticPr fontId="22"/>
  </si>
  <si>
    <t>都市公園利用料金</t>
    <rPh sb="0" eb="4">
      <t>トシコウエン</t>
    </rPh>
    <rPh sb="4" eb="6">
      <t>リヨウ</t>
    </rPh>
    <rPh sb="6" eb="8">
      <t>リョウキン</t>
    </rPh>
    <phoneticPr fontId="12"/>
  </si>
  <si>
    <t>県総合運動公園利用料金</t>
    <rPh sb="0" eb="1">
      <t>ケン</t>
    </rPh>
    <rPh sb="1" eb="3">
      <t>ソウゴウ</t>
    </rPh>
    <rPh sb="3" eb="5">
      <t>ウンドウ</t>
    </rPh>
    <rPh sb="5" eb="7">
      <t>コウエン</t>
    </rPh>
    <rPh sb="7" eb="10">
      <t>リヨウリョウ</t>
    </rPh>
    <rPh sb="10" eb="11">
      <t>キン</t>
    </rPh>
    <phoneticPr fontId="2"/>
  </si>
  <si>
    <t>浦添大公園利用料金</t>
    <rPh sb="0" eb="2">
      <t>ウラソエ</t>
    </rPh>
    <rPh sb="2" eb="3">
      <t>ダイ</t>
    </rPh>
    <rPh sb="3" eb="5">
      <t>コウエン</t>
    </rPh>
    <rPh sb="5" eb="8">
      <t>リヨウリョウ</t>
    </rPh>
    <rPh sb="8" eb="9">
      <t>キン</t>
    </rPh>
    <phoneticPr fontId="2"/>
  </si>
  <si>
    <t>バンナ公園利用料金</t>
    <rPh sb="3" eb="5">
      <t>コウエン</t>
    </rPh>
    <rPh sb="5" eb="8">
      <t>リヨウリョウ</t>
    </rPh>
    <rPh sb="8" eb="9">
      <t>キン</t>
    </rPh>
    <phoneticPr fontId="2"/>
  </si>
  <si>
    <t>県総合運動公園利用料金</t>
    <rPh sb="0" eb="3">
      <t>ケンソウゴウ</t>
    </rPh>
    <rPh sb="3" eb="5">
      <t>ウンドウ</t>
    </rPh>
    <rPh sb="5" eb="7">
      <t>コウエン</t>
    </rPh>
    <rPh sb="7" eb="10">
      <t>リヨウリョウ</t>
    </rPh>
    <rPh sb="10" eb="11">
      <t>キン</t>
    </rPh>
    <phoneticPr fontId="3"/>
  </si>
  <si>
    <t>中城公園利用料金</t>
    <rPh sb="0" eb="2">
      <t>ナカグスク</t>
    </rPh>
    <rPh sb="2" eb="4">
      <t>コウエン</t>
    </rPh>
    <rPh sb="4" eb="8">
      <t>リヨウリョウキン</t>
    </rPh>
    <phoneticPr fontId="3"/>
  </si>
  <si>
    <t>浦添大公園利用料金</t>
    <rPh sb="0" eb="2">
      <t>ウラソエ</t>
    </rPh>
    <rPh sb="2" eb="5">
      <t>ダイコウエン</t>
    </rPh>
    <rPh sb="5" eb="9">
      <t>リヨウリョウキン</t>
    </rPh>
    <phoneticPr fontId="3"/>
  </si>
  <si>
    <t>奥武山公園利用料金</t>
    <rPh sb="0" eb="3">
      <t>オオノヤマ</t>
    </rPh>
    <rPh sb="3" eb="5">
      <t>コウエン</t>
    </rPh>
    <rPh sb="5" eb="9">
      <t>リヨウリョウキン</t>
    </rPh>
    <phoneticPr fontId="3"/>
  </si>
  <si>
    <t>県民広場地下駐車場利用料金</t>
    <rPh sb="0" eb="2">
      <t>ケンミン</t>
    </rPh>
    <rPh sb="2" eb="4">
      <t>ヒロバ</t>
    </rPh>
    <rPh sb="4" eb="6">
      <t>チカ</t>
    </rPh>
    <rPh sb="6" eb="9">
      <t>チュウシャジョウ</t>
    </rPh>
    <rPh sb="9" eb="13">
      <t>リヨウリョウキン</t>
    </rPh>
    <phoneticPr fontId="2"/>
  </si>
  <si>
    <t>てだこ浦西駅パークアンドライド駐車場利用料金</t>
    <rPh sb="3" eb="6">
      <t>ウラニシエキ</t>
    </rPh>
    <rPh sb="15" eb="18">
      <t>チュウシャジョウ</t>
    </rPh>
    <rPh sb="18" eb="22">
      <t>リヨウリョウキン</t>
    </rPh>
    <phoneticPr fontId="2"/>
  </si>
  <si>
    <t>転石（直径５０ｃｍ以上１ｍ未満のもの）</t>
    <rPh sb="3" eb="5">
      <t>チョッケイ</t>
    </rPh>
    <rPh sb="9" eb="11">
      <t>イジョウ</t>
    </rPh>
    <rPh sb="13" eb="15">
      <t>ミマン</t>
    </rPh>
    <phoneticPr fontId="21"/>
  </si>
  <si>
    <t>転石(直径１ｍ以上のもの）</t>
    <rPh sb="3" eb="5">
      <t>チョッケイ</t>
    </rPh>
    <rPh sb="7" eb="9">
      <t>イジョウ</t>
    </rPh>
    <phoneticPr fontId="21"/>
  </si>
  <si>
    <t>1時間
につき
400</t>
    <rPh sb="1" eb="3">
      <t>ジカン</t>
    </rPh>
    <phoneticPr fontId="2"/>
  </si>
  <si>
    <t>都市公園占用料</t>
    <rPh sb="0" eb="2">
      <t>トシ</t>
    </rPh>
    <rPh sb="2" eb="4">
      <t>コウエン</t>
    </rPh>
    <rPh sb="4" eb="6">
      <t>センヨウ</t>
    </rPh>
    <rPh sb="6" eb="7">
      <t>リョウ</t>
    </rPh>
    <phoneticPr fontId="12"/>
  </si>
  <si>
    <t>部局名 ：土木建築部</t>
    <rPh sb="0" eb="3">
      <t>ブキョクメイ</t>
    </rPh>
    <rPh sb="5" eb="10">
      <t>ドボクケンチクブ</t>
    </rPh>
    <phoneticPr fontId="2"/>
  </si>
  <si>
    <t>1～6</t>
    <phoneticPr fontId="2"/>
  </si>
  <si>
    <t>7～14</t>
    <phoneticPr fontId="2"/>
  </si>
  <si>
    <t>15～25</t>
    <phoneticPr fontId="2"/>
  </si>
  <si>
    <t>26～53</t>
    <phoneticPr fontId="2"/>
  </si>
  <si>
    <t>102～187</t>
    <phoneticPr fontId="2"/>
  </si>
  <si>
    <t>93～101</t>
    <phoneticPr fontId="2"/>
  </si>
  <si>
    <t>75～92</t>
    <phoneticPr fontId="2"/>
  </si>
  <si>
    <t>54～74</t>
    <phoneticPr fontId="2"/>
  </si>
  <si>
    <t>沖縄県都市公園条例
（公園施設設置使用料）</t>
    <rPh sb="0" eb="3">
      <t>オキナワケン</t>
    </rPh>
    <rPh sb="3" eb="5">
      <t>トシ</t>
    </rPh>
    <rPh sb="5" eb="7">
      <t>コウエン</t>
    </rPh>
    <rPh sb="7" eb="9">
      <t>ジョウレイ</t>
    </rPh>
    <phoneticPr fontId="12"/>
  </si>
  <si>
    <t>188～190</t>
    <phoneticPr fontId="2"/>
  </si>
  <si>
    <t>沖縄県都市公園条例
（都市公園占用料）</t>
    <rPh sb="0" eb="3">
      <t>オキナワケン</t>
    </rPh>
    <rPh sb="3" eb="5">
      <t>トシ</t>
    </rPh>
    <rPh sb="5" eb="7">
      <t>コウエン</t>
    </rPh>
    <rPh sb="7" eb="9">
      <t>ジョウレイ</t>
    </rPh>
    <rPh sb="11" eb="15">
      <t>トシコウエン</t>
    </rPh>
    <rPh sb="15" eb="18">
      <t>センヨウリョウ</t>
    </rPh>
    <phoneticPr fontId="12"/>
  </si>
  <si>
    <t>191～203</t>
    <phoneticPr fontId="2"/>
  </si>
  <si>
    <t>204～208</t>
    <phoneticPr fontId="2"/>
  </si>
  <si>
    <t>沖縄県都市公園条例
（県総合運動公園利用料金）</t>
    <phoneticPr fontId="2"/>
  </si>
  <si>
    <t>209～479</t>
    <phoneticPr fontId="2"/>
  </si>
  <si>
    <t>沖縄県都市公園条例
（浦添大公園利用料金）</t>
    <phoneticPr fontId="2"/>
  </si>
  <si>
    <t>沖縄県都市公園条例
（バンナ公園利用料金）</t>
    <phoneticPr fontId="2"/>
  </si>
  <si>
    <t>走高跳用一式</t>
  </si>
  <si>
    <t>決勝審判台</t>
  </si>
  <si>
    <t>着地測定器</t>
  </si>
  <si>
    <t>移動障害物一式</t>
  </si>
  <si>
    <t>大型映像撮影機</t>
  </si>
  <si>
    <t>小型映像撮影機</t>
  </si>
  <si>
    <t>上記以外のもの一点につき</t>
  </si>
  <si>
    <t>移動式バスケットリング一式</t>
  </si>
  <si>
    <t>体操用フロア</t>
  </si>
  <si>
    <t>ハンドボール用ゴール</t>
  </si>
  <si>
    <t>バドミントン一式</t>
  </si>
  <si>
    <t>バレーボール一式</t>
  </si>
  <si>
    <t>卓球台一式</t>
  </si>
  <si>
    <t>フェンシング一式</t>
  </si>
  <si>
    <t>特設ステージ</t>
  </si>
  <si>
    <t>体操用具（一種目につき）</t>
  </si>
  <si>
    <t>水球一式</t>
  </si>
  <si>
    <t>レクリエーション用具一式（一種目につき）</t>
  </si>
  <si>
    <t>マイク（スタンドを含む。）一本につき</t>
  </si>
  <si>
    <t>481～495</t>
    <phoneticPr fontId="2"/>
  </si>
  <si>
    <t>沖縄県都市公園条例
（備品）</t>
    <rPh sb="11" eb="13">
      <t>ビヒン</t>
    </rPh>
    <phoneticPr fontId="2"/>
  </si>
  <si>
    <t>496～516</t>
    <phoneticPr fontId="2"/>
  </si>
  <si>
    <t>517～533</t>
    <phoneticPr fontId="2"/>
  </si>
  <si>
    <t>沖縄県都市公園条例
（空調）</t>
    <rPh sb="11" eb="13">
      <t>クウチョウ</t>
    </rPh>
    <phoneticPr fontId="2"/>
  </si>
  <si>
    <t>沖縄県都市公園条例
（首里城公園駐車場）</t>
    <rPh sb="11" eb="14">
      <t>シュリジョウ</t>
    </rPh>
    <rPh sb="14" eb="16">
      <t>コウエン</t>
    </rPh>
    <rPh sb="16" eb="19">
      <t>チュウシャジョウ</t>
    </rPh>
    <phoneticPr fontId="2"/>
  </si>
  <si>
    <t>534～537</t>
    <phoneticPr fontId="2"/>
  </si>
  <si>
    <t>538～546</t>
    <phoneticPr fontId="2"/>
  </si>
  <si>
    <t>都市公園課</t>
    <rPh sb="0" eb="5">
      <t>トシコウエンカ</t>
    </rPh>
    <phoneticPr fontId="2"/>
  </si>
  <si>
    <t>廃止</t>
    <rPh sb="0" eb="2">
      <t>ハイシ</t>
    </rPh>
    <phoneticPr fontId="2"/>
  </si>
  <si>
    <t>土木建築部（総括表）へ</t>
    <rPh sb="0" eb="2">
      <t>ドボク</t>
    </rPh>
    <rPh sb="2" eb="4">
      <t>ケンチク</t>
    </rPh>
    <rPh sb="4" eb="5">
      <t>ブ</t>
    </rPh>
    <rPh sb="5" eb="6">
      <t>フクベ</t>
    </rPh>
    <rPh sb="6" eb="9">
      <t>ソウカツヒョウ</t>
    </rPh>
    <phoneticPr fontId="2"/>
  </si>
  <si>
    <t>部局名 ：教育委員会</t>
    <rPh sb="0" eb="3">
      <t>ブキョクメイ</t>
    </rPh>
    <rPh sb="5" eb="7">
      <t>キョウイク</t>
    </rPh>
    <rPh sb="7" eb="10">
      <t>イインカイ</t>
    </rPh>
    <phoneticPr fontId="2"/>
  </si>
  <si>
    <t>沖縄県立青少年の家の設置及び管理に関する条例</t>
  </si>
  <si>
    <t>青少年の家の利用に係る料金</t>
  </si>
  <si>
    <t>宿泊室（児童及び生徒）</t>
    <rPh sb="0" eb="3">
      <t>シュクハクシツ</t>
    </rPh>
    <rPh sb="4" eb="6">
      <t>ジドウ</t>
    </rPh>
    <rPh sb="6" eb="7">
      <t>オヨ</t>
    </rPh>
    <rPh sb="8" eb="10">
      <t>セイト</t>
    </rPh>
    <phoneticPr fontId="2"/>
  </si>
  <si>
    <t>生涯学習振興課</t>
    <rPh sb="0" eb="2">
      <t>ショウガイ</t>
    </rPh>
    <rPh sb="2" eb="4">
      <t>ガクシュウ</t>
    </rPh>
    <rPh sb="4" eb="7">
      <t>シンコウカ</t>
    </rPh>
    <phoneticPr fontId="2"/>
  </si>
  <si>
    <t>宿泊室（一般及び学生）</t>
    <rPh sb="0" eb="3">
      <t>シュクハクシツ</t>
    </rPh>
    <rPh sb="6" eb="7">
      <t>オヨ</t>
    </rPh>
    <rPh sb="8" eb="10">
      <t>ガクセイ</t>
    </rPh>
    <phoneticPr fontId="2"/>
  </si>
  <si>
    <t>キャンプ場（児童及び生徒）</t>
    <rPh sb="4" eb="5">
      <t>ジョウ</t>
    </rPh>
    <phoneticPr fontId="2"/>
  </si>
  <si>
    <t>キャンプ場（一般及び学生）</t>
    <rPh sb="4" eb="5">
      <t>ジョウ</t>
    </rPh>
    <phoneticPr fontId="2"/>
  </si>
  <si>
    <t>研修室及び訓練室（児童及び生徒）</t>
    <rPh sb="0" eb="2">
      <t>ケンシュウ</t>
    </rPh>
    <rPh sb="2" eb="3">
      <t>シツ</t>
    </rPh>
    <rPh sb="3" eb="4">
      <t>オヨ</t>
    </rPh>
    <rPh sb="5" eb="7">
      <t>クンレン</t>
    </rPh>
    <rPh sb="7" eb="8">
      <t>シツ</t>
    </rPh>
    <phoneticPr fontId="2"/>
  </si>
  <si>
    <t>研修室及び訓練室（一般及び学生）</t>
    <rPh sb="0" eb="2">
      <t>ケンシュウ</t>
    </rPh>
    <rPh sb="2" eb="3">
      <t>シツ</t>
    </rPh>
    <rPh sb="3" eb="4">
      <t>オヨ</t>
    </rPh>
    <rPh sb="5" eb="7">
      <t>クンレン</t>
    </rPh>
    <rPh sb="7" eb="8">
      <t>シツ</t>
    </rPh>
    <phoneticPr fontId="2"/>
  </si>
  <si>
    <t>プレイホール（児童及び生徒）</t>
  </si>
  <si>
    <t>プレイホール（一般及び学生）</t>
  </si>
  <si>
    <t>沖縄県立図書館の設置及び管理に関する条例</t>
  </si>
  <si>
    <t>施設使用料（ホール）</t>
    <rPh sb="0" eb="2">
      <t>シセツ</t>
    </rPh>
    <rPh sb="2" eb="5">
      <t>シヨウリョウ</t>
    </rPh>
    <phoneticPr fontId="2"/>
  </si>
  <si>
    <t>生涯学習振興課</t>
    <rPh sb="0" eb="7">
      <t>ショウガイガクシュウシンコウカ</t>
    </rPh>
    <phoneticPr fontId="2"/>
  </si>
  <si>
    <t>附属設備使用料（可動ステージ）</t>
    <rPh sb="0" eb="2">
      <t>フゾク</t>
    </rPh>
    <rPh sb="2" eb="4">
      <t>セツビ</t>
    </rPh>
    <rPh sb="4" eb="7">
      <t>シヨウリョウ</t>
    </rPh>
    <rPh sb="8" eb="10">
      <t>カドウ</t>
    </rPh>
    <phoneticPr fontId="2"/>
  </si>
  <si>
    <t>附属設備使用料（演台）</t>
    <rPh sb="0" eb="2">
      <t>フゾク</t>
    </rPh>
    <rPh sb="2" eb="4">
      <t>セツビ</t>
    </rPh>
    <rPh sb="4" eb="7">
      <t>シヨウリョウ</t>
    </rPh>
    <rPh sb="8" eb="10">
      <t>エンダイ</t>
    </rPh>
    <phoneticPr fontId="2"/>
  </si>
  <si>
    <t>附属設備使用料（ワイヤレスマイク）</t>
    <rPh sb="0" eb="2">
      <t>フゾク</t>
    </rPh>
    <rPh sb="2" eb="4">
      <t>セツビ</t>
    </rPh>
    <rPh sb="4" eb="7">
      <t>シヨウリョウ</t>
    </rPh>
    <phoneticPr fontId="2"/>
  </si>
  <si>
    <t>附属設備使用料（ワイヤレスピンマイク）</t>
    <rPh sb="0" eb="2">
      <t>フゾク</t>
    </rPh>
    <rPh sb="2" eb="4">
      <t>セツビ</t>
    </rPh>
    <rPh sb="4" eb="7">
      <t>シヨウリョウ</t>
    </rPh>
    <phoneticPr fontId="2"/>
  </si>
  <si>
    <t>附属設備使用料（ブルーレイレコーダー）</t>
    <rPh sb="0" eb="2">
      <t>フゾク</t>
    </rPh>
    <rPh sb="2" eb="4">
      <t>セツビ</t>
    </rPh>
    <rPh sb="4" eb="7">
      <t>シヨウリョウ</t>
    </rPh>
    <phoneticPr fontId="2"/>
  </si>
  <si>
    <t>附属設備使用料（展示用パネル）</t>
    <rPh sb="0" eb="2">
      <t>フゾク</t>
    </rPh>
    <rPh sb="2" eb="4">
      <t>セツビ</t>
    </rPh>
    <rPh sb="4" eb="7">
      <t>シヨウリョウ</t>
    </rPh>
    <rPh sb="8" eb="11">
      <t>テンジヨウ</t>
    </rPh>
    <phoneticPr fontId="2"/>
  </si>
  <si>
    <t>附属設備使用料（電動スクリーン）</t>
    <rPh sb="0" eb="2">
      <t>フゾク</t>
    </rPh>
    <rPh sb="2" eb="4">
      <t>セツビ</t>
    </rPh>
    <rPh sb="4" eb="7">
      <t>シヨウリョウ</t>
    </rPh>
    <rPh sb="8" eb="10">
      <t>デンドウ</t>
    </rPh>
    <phoneticPr fontId="2"/>
  </si>
  <si>
    <t>附属設備使用料（レーザープロジェクター）</t>
    <rPh sb="0" eb="2">
      <t>フゾク</t>
    </rPh>
    <rPh sb="2" eb="4">
      <t>セツビ</t>
    </rPh>
    <rPh sb="4" eb="7">
      <t>シヨウリョウ</t>
    </rPh>
    <phoneticPr fontId="2"/>
  </si>
  <si>
    <t>施設冷房使用料</t>
    <rPh sb="0" eb="2">
      <t>シセツ</t>
    </rPh>
    <rPh sb="2" eb="4">
      <t>レイボウ</t>
    </rPh>
    <phoneticPr fontId="2"/>
  </si>
  <si>
    <t>1～8</t>
    <phoneticPr fontId="2"/>
  </si>
  <si>
    <t>9～18</t>
    <phoneticPr fontId="2"/>
  </si>
  <si>
    <t>県立図書館使用料</t>
    <rPh sb="0" eb="5">
      <t>ケンリツトショカン</t>
    </rPh>
    <rPh sb="5" eb="8">
      <t>シヨウリョウ</t>
    </rPh>
    <phoneticPr fontId="2"/>
  </si>
  <si>
    <t>教育委員会</t>
    <rPh sb="0" eb="2">
      <t>キョウイク</t>
    </rPh>
    <rPh sb="2" eb="5">
      <t>イインカイ</t>
    </rPh>
    <phoneticPr fontId="2"/>
  </si>
  <si>
    <t>土木建築部</t>
    <rPh sb="0" eb="2">
      <t>ドボク</t>
    </rPh>
    <rPh sb="2" eb="5">
      <t>ケンチクブ</t>
    </rPh>
    <phoneticPr fontId="2"/>
  </si>
  <si>
    <t>教育委員会（総括表）へ</t>
    <rPh sb="0" eb="2">
      <t>キョウイク</t>
    </rPh>
    <rPh sb="2" eb="5">
      <t>イインカイ</t>
    </rPh>
    <rPh sb="5" eb="6">
      <t>フクベ</t>
    </rPh>
    <rPh sb="6" eb="9">
      <t>ソウカツヒョウ</t>
    </rPh>
    <phoneticPr fontId="2"/>
  </si>
  <si>
    <t>安全対策優良海域レジャー提供業者の指定手数料</t>
    <rPh sb="0" eb="2">
      <t>アンゼン</t>
    </rPh>
    <rPh sb="2" eb="4">
      <t>タイサク</t>
    </rPh>
    <rPh sb="4" eb="6">
      <t>ユウリョウ</t>
    </rPh>
    <rPh sb="6" eb="8">
      <t>カイイキ</t>
    </rPh>
    <rPh sb="12" eb="14">
      <t>テイキョウ</t>
    </rPh>
    <rPh sb="14" eb="16">
      <t>ギョウシャ</t>
    </rPh>
    <rPh sb="17" eb="19">
      <t>シテイ</t>
    </rPh>
    <rPh sb="19" eb="22">
      <t>テスウリョウ</t>
    </rPh>
    <phoneticPr fontId="2"/>
  </si>
  <si>
    <t>部局名 ：公安委員会</t>
    <rPh sb="0" eb="3">
      <t>ブキョクメイ</t>
    </rPh>
    <rPh sb="5" eb="7">
      <t>コウアン</t>
    </rPh>
    <rPh sb="7" eb="10">
      <t>イインカイ</t>
    </rPh>
    <phoneticPr fontId="2"/>
  </si>
  <si>
    <t>公安委員会（総括表）へ</t>
    <rPh sb="0" eb="2">
      <t>コウアン</t>
    </rPh>
    <rPh sb="2" eb="5">
      <t>イインカイ</t>
    </rPh>
    <rPh sb="5" eb="6">
      <t>フクベ</t>
    </rPh>
    <rPh sb="6" eb="9">
      <t>ソウカツヒョウ</t>
    </rPh>
    <phoneticPr fontId="2"/>
  </si>
  <si>
    <t>【現状料金を維持する理由】</t>
    <phoneticPr fontId="2"/>
  </si>
  <si>
    <t>現状料金を維持する理由</t>
    <rPh sb="0" eb="2">
      <t>ゲンジョウ</t>
    </rPh>
    <rPh sb="2" eb="4">
      <t>リョウキン</t>
    </rPh>
    <rPh sb="5" eb="7">
      <t>イジ</t>
    </rPh>
    <rPh sb="9" eb="11">
      <t>リユウ</t>
    </rPh>
    <phoneticPr fontId="2"/>
  </si>
  <si>
    <t>部　局　名</t>
    <rPh sb="0" eb="1">
      <t>ブ</t>
    </rPh>
    <rPh sb="2" eb="3">
      <t>キョク</t>
    </rPh>
    <rPh sb="4" eb="5">
      <t>メイ</t>
    </rPh>
    <phoneticPr fontId="2"/>
  </si>
  <si>
    <t>地籍調査成果手数料</t>
    <rPh sb="0" eb="2">
      <t>チセキ</t>
    </rPh>
    <rPh sb="2" eb="4">
      <t>チョウサ</t>
    </rPh>
    <rPh sb="4" eb="6">
      <t>セイカ</t>
    </rPh>
    <rPh sb="6" eb="9">
      <t>テスウリョウ</t>
    </rPh>
    <phoneticPr fontId="2"/>
  </si>
  <si>
    <t>政治資金規正法の規定に基づく少額領収書等の写しの開示請求並びに少額領収書及び収支報告書の交付に係る手数料</t>
  </si>
  <si>
    <t>098-866-2040</t>
    <phoneticPr fontId="2"/>
  </si>
  <si>
    <t>098-866-2141</t>
  </si>
  <si>
    <t>市町村課
（選挙）</t>
    <rPh sb="0" eb="3">
      <t>シチョウソン</t>
    </rPh>
    <rPh sb="3" eb="4">
      <t>カ</t>
    </rPh>
    <rPh sb="6" eb="8">
      <t>センキョ</t>
    </rPh>
    <phoneticPr fontId="4"/>
  </si>
  <si>
    <t>センター施設利用料金
センター付属設備利用料金</t>
    <rPh sb="4" eb="6">
      <t>シセツ</t>
    </rPh>
    <rPh sb="6" eb="8">
      <t>リヨウ</t>
    </rPh>
    <rPh sb="8" eb="10">
      <t>リョウキン</t>
    </rPh>
    <rPh sb="15" eb="17">
      <t>フゾク</t>
    </rPh>
    <rPh sb="17" eb="19">
      <t>セツビ</t>
    </rPh>
    <rPh sb="19" eb="21">
      <t>リヨウ</t>
    </rPh>
    <rPh sb="21" eb="23">
      <t>リョウキン</t>
    </rPh>
    <phoneticPr fontId="2"/>
  </si>
  <si>
    <t>098-866-2177</t>
    <phoneticPr fontId="2"/>
  </si>
  <si>
    <t>保健師助産師看護師法等に基づく各種手続きに係る手数料</t>
  </si>
  <si>
    <t>衛生環境研究所手数料</t>
    <phoneticPr fontId="2"/>
  </si>
  <si>
    <t>診断書及び証明書の発行手数料</t>
    <rPh sb="3" eb="4">
      <t>オヨ</t>
    </rPh>
    <phoneticPr fontId="2"/>
  </si>
  <si>
    <t>098-866-2169</t>
    <phoneticPr fontId="2"/>
  </si>
  <si>
    <t>098-866-2111</t>
    <phoneticPr fontId="2"/>
  </si>
  <si>
    <t>098-866-2215</t>
  </si>
  <si>
    <t>生産者事業者登録関係手数料</t>
  </si>
  <si>
    <t>098-866-2299</t>
  </si>
  <si>
    <t>沖縄ＩＴ津梁パーク施設に係る施設使用料</t>
    <rPh sb="0" eb="2">
      <t>オキナワ</t>
    </rPh>
    <rPh sb="4" eb="6">
      <t>シンリョウ</t>
    </rPh>
    <rPh sb="9" eb="11">
      <t>シセツ</t>
    </rPh>
    <phoneticPr fontId="2"/>
  </si>
  <si>
    <t>素形材産業振興施設に係る使用料</t>
    <rPh sb="10" eb="11">
      <t>カカ</t>
    </rPh>
    <phoneticPr fontId="2"/>
  </si>
  <si>
    <t>工業技術センターが保有する設備・機器の外部使用に係る使用料及び依頼試験に係る手数料</t>
    <rPh sb="0" eb="2">
      <t>コウギョウ</t>
    </rPh>
    <rPh sb="2" eb="4">
      <t>ギジュツ</t>
    </rPh>
    <rPh sb="9" eb="11">
      <t>ホユウ</t>
    </rPh>
    <rPh sb="13" eb="15">
      <t>セツビ</t>
    </rPh>
    <rPh sb="16" eb="18">
      <t>キキ</t>
    </rPh>
    <rPh sb="19" eb="23">
      <t>ガイブシヨウ</t>
    </rPh>
    <rPh sb="24" eb="25">
      <t>カカ</t>
    </rPh>
    <rPh sb="26" eb="29">
      <t>シヨウリョウ</t>
    </rPh>
    <rPh sb="29" eb="30">
      <t>オヨ</t>
    </rPh>
    <rPh sb="31" eb="35">
      <t>イライシケン</t>
    </rPh>
    <rPh sb="36" eb="37">
      <t>カカ</t>
    </rPh>
    <rPh sb="38" eb="41">
      <t>テスウリョウ</t>
    </rPh>
    <phoneticPr fontId="2"/>
  </si>
  <si>
    <t>おきなわ工芸の杜に係る施設利用料金、附属設備利用料金、機械器具利用料金</t>
    <rPh sb="4" eb="6">
      <t>コウゲイ</t>
    </rPh>
    <rPh sb="7" eb="8">
      <t>モリ</t>
    </rPh>
    <rPh sb="9" eb="10">
      <t>カカ</t>
    </rPh>
    <phoneticPr fontId="2"/>
  </si>
  <si>
    <t>098-866-2503</t>
  </si>
  <si>
    <t>098-866-2337</t>
  </si>
  <si>
    <t>098-929-0111</t>
  </si>
  <si>
    <t>098-866-2330</t>
    <phoneticPr fontId="2"/>
  </si>
  <si>
    <t>沖縄コンベンションセンターの各施設利用における施設使用料</t>
  </si>
  <si>
    <t>万国津梁館の各施設利用における施設使用料</t>
  </si>
  <si>
    <t>奥武山総合運動場内スポーツ振興課所管施設使用にかかる料金</t>
    <rPh sb="0" eb="3">
      <t>オウノヤマ</t>
    </rPh>
    <rPh sb="3" eb="8">
      <t>ソウゴウウンドウジョウ</t>
    </rPh>
    <rPh sb="8" eb="9">
      <t>ナイ</t>
    </rPh>
    <rPh sb="13" eb="16">
      <t>シンコウカ</t>
    </rPh>
    <rPh sb="16" eb="18">
      <t>ショカン</t>
    </rPh>
    <rPh sb="18" eb="20">
      <t>シセツ</t>
    </rPh>
    <rPh sb="20" eb="22">
      <t>シヨウ</t>
    </rPh>
    <rPh sb="26" eb="28">
      <t>リョウキン</t>
    </rPh>
    <phoneticPr fontId="2"/>
  </si>
  <si>
    <t>098-866-2077</t>
  </si>
  <si>
    <t>098-866-2708</t>
  </si>
  <si>
    <t>青少年の家の利用に係る料金</t>
    <rPh sb="0" eb="3">
      <t>セイショウネン</t>
    </rPh>
    <rPh sb="4" eb="5">
      <t>イエ</t>
    </rPh>
    <rPh sb="6" eb="8">
      <t>リヨウ</t>
    </rPh>
    <rPh sb="9" eb="10">
      <t>カカワ</t>
    </rPh>
    <rPh sb="11" eb="13">
      <t>リョウキン</t>
    </rPh>
    <phoneticPr fontId="2"/>
  </si>
  <si>
    <t>県立図書館に係る施設使用料、附属設備使用料</t>
    <rPh sb="0" eb="2">
      <t>ケンリツ</t>
    </rPh>
    <rPh sb="2" eb="5">
      <t>トショカン</t>
    </rPh>
    <rPh sb="6" eb="7">
      <t>カカ</t>
    </rPh>
    <phoneticPr fontId="2"/>
  </si>
  <si>
    <t>098-866-2746</t>
    <phoneticPr fontId="2"/>
  </si>
  <si>
    <t>安全対策優良海域レジャー提供業者の指定に係る手数料</t>
    <phoneticPr fontId="2"/>
  </si>
  <si>
    <t>警察本部
地域課</t>
    <rPh sb="0" eb="2">
      <t>ケイサツ</t>
    </rPh>
    <rPh sb="2" eb="4">
      <t>ホンブ</t>
    </rPh>
    <phoneticPr fontId="2"/>
  </si>
  <si>
    <t>098-862-0110
（内線3862）</t>
    <phoneticPr fontId="2"/>
  </si>
  <si>
    <t>098-866-2500</t>
    <phoneticPr fontId="2"/>
  </si>
  <si>
    <t>農林水産部</t>
    <rPh sb="0" eb="2">
      <t>ノウリン</t>
    </rPh>
    <rPh sb="2" eb="5">
      <t>スイサンブ</t>
    </rPh>
    <phoneticPr fontId="2"/>
  </si>
  <si>
    <t>衛生環境研究手数料</t>
    <rPh sb="0" eb="2">
      <t>エイセイ</t>
    </rPh>
    <rPh sb="2" eb="4">
      <t>カンキョウ</t>
    </rPh>
    <rPh sb="4" eb="6">
      <t>ケンキュウ</t>
    </rPh>
    <rPh sb="6" eb="9">
      <t>テスウリョウ</t>
    </rPh>
    <phoneticPr fontId="15"/>
  </si>
  <si>
    <t>証明書</t>
    <rPh sb="0" eb="3">
      <t>ショウメイショ</t>
    </rPh>
    <phoneticPr fontId="2"/>
  </si>
  <si>
    <t>保健所使用料</t>
    <rPh sb="0" eb="3">
      <t>ホケンショ</t>
    </rPh>
    <rPh sb="3" eb="6">
      <t>シヨウリョウ</t>
    </rPh>
    <phoneticPr fontId="2"/>
  </si>
  <si>
    <t>歯科処置料（弗素塗布）</t>
    <rPh sb="0" eb="2">
      <t>シカ</t>
    </rPh>
    <rPh sb="2" eb="4">
      <t>ショチ</t>
    </rPh>
    <rPh sb="4" eb="5">
      <t>リョウ</t>
    </rPh>
    <rPh sb="6" eb="8">
      <t>フッソ</t>
    </rPh>
    <rPh sb="8" eb="10">
      <t>トフ</t>
    </rPh>
    <phoneticPr fontId="2"/>
  </si>
  <si>
    <t>歯科処置料（歯口清掃）</t>
    <rPh sb="0" eb="2">
      <t>シカ</t>
    </rPh>
    <rPh sb="2" eb="4">
      <t>ショチ</t>
    </rPh>
    <rPh sb="4" eb="5">
      <t>リョウ</t>
    </rPh>
    <rPh sb="6" eb="7">
      <t>ハ</t>
    </rPh>
    <rPh sb="7" eb="8">
      <t>グチ</t>
    </rPh>
    <rPh sb="8" eb="10">
      <t>セイソウ</t>
    </rPh>
    <phoneticPr fontId="2"/>
  </si>
  <si>
    <t>健康長寿課</t>
    <rPh sb="0" eb="2">
      <t>ケンコウ</t>
    </rPh>
    <rPh sb="2" eb="4">
      <t>チョウジュ</t>
    </rPh>
    <rPh sb="4" eb="5">
      <t>カ</t>
    </rPh>
    <phoneticPr fontId="2"/>
  </si>
  <si>
    <t>14～71</t>
    <phoneticPr fontId="2"/>
  </si>
  <si>
    <t>72～87</t>
    <phoneticPr fontId="2"/>
  </si>
  <si>
    <t>88～89</t>
  </si>
  <si>
    <t>88～89</t>
    <phoneticPr fontId="2"/>
  </si>
  <si>
    <t>90～91</t>
  </si>
  <si>
    <t>90～91</t>
    <phoneticPr fontId="2"/>
  </si>
  <si>
    <t>歯科処置料</t>
    <rPh sb="0" eb="2">
      <t>シカ</t>
    </rPh>
    <rPh sb="2" eb="4">
      <t>ショチ</t>
    </rPh>
    <rPh sb="4" eb="5">
      <t>リョウ</t>
    </rPh>
    <phoneticPr fontId="2"/>
  </si>
  <si>
    <t>健康長寿課</t>
    <rPh sb="0" eb="2">
      <t>ケンコウ</t>
    </rPh>
    <rPh sb="2" eb="5">
      <t>チョウジュカ</t>
    </rPh>
    <phoneticPr fontId="2"/>
  </si>
  <si>
    <t>098-866-2209</t>
    <phoneticPr fontId="2"/>
  </si>
  <si>
    <t>センター施設利用料金
センター付属設備利用料金</t>
  </si>
  <si>
    <t>医療法等に基づく各種手続きに係る手数料</t>
    <rPh sb="0" eb="3">
      <t>イリョウホウ</t>
    </rPh>
    <rPh sb="3" eb="4">
      <t>トウ</t>
    </rPh>
    <rPh sb="5" eb="6">
      <t>モト</t>
    </rPh>
    <rPh sb="8" eb="10">
      <t>カクシュ</t>
    </rPh>
    <rPh sb="10" eb="12">
      <t>テツヅ</t>
    </rPh>
    <rPh sb="14" eb="15">
      <t>カカ</t>
    </rPh>
    <rPh sb="16" eb="19">
      <t>テスウリョウ</t>
    </rPh>
    <phoneticPr fontId="2"/>
  </si>
  <si>
    <t>材料試験機</t>
    <rPh sb="0" eb="5">
      <t>ザイリョウシケンキ</t>
    </rPh>
    <phoneticPr fontId="4"/>
  </si>
  <si>
    <t>遠心分離機</t>
    <rPh sb="4" eb="5">
      <t>キ</t>
    </rPh>
    <phoneticPr fontId="2"/>
  </si>
  <si>
    <t>表面粗さ・輪郭形状測定機</t>
    <rPh sb="0" eb="3">
      <t>ヒョウメンアラ</t>
    </rPh>
    <rPh sb="5" eb="12">
      <t>リンカクケイジョウソクテイキ</t>
    </rPh>
    <phoneticPr fontId="4"/>
  </si>
  <si>
    <t>万能衝撃試験機</t>
    <rPh sb="6" eb="7">
      <t>キ</t>
    </rPh>
    <phoneticPr fontId="10"/>
  </si>
  <si>
    <t>光造形方式造形機</t>
    <rPh sb="0" eb="1">
      <t>ヒカリ</t>
    </rPh>
    <rPh sb="1" eb="3">
      <t>ゾウケイ</t>
    </rPh>
    <rPh sb="3" eb="5">
      <t>ホウシキ</t>
    </rPh>
    <rPh sb="5" eb="7">
      <t>ゾウケイ</t>
    </rPh>
    <rPh sb="7" eb="8">
      <t>キ</t>
    </rPh>
    <phoneticPr fontId="24"/>
  </si>
  <si>
    <t>精密万能試験機による強度試験（備考）</t>
    <rPh sb="0" eb="4">
      <t>セイミツバンノウ</t>
    </rPh>
    <rPh sb="4" eb="7">
      <t>シケンキ</t>
    </rPh>
    <rPh sb="15" eb="17">
      <t>ビコウ</t>
    </rPh>
    <phoneticPr fontId="4"/>
  </si>
  <si>
    <t>溶融亜鉛めっき付着量試験</t>
    <rPh sb="0" eb="4">
      <t>ヨウユウアエン</t>
    </rPh>
    <phoneticPr fontId="4"/>
  </si>
  <si>
    <t>原子吸光光度計</t>
    <phoneticPr fontId="2"/>
  </si>
  <si>
    <t>キセノンウェザーメーター</t>
    <phoneticPr fontId="2"/>
  </si>
  <si>
    <t>ラピッドプロトタイピング装置</t>
    <phoneticPr fontId="2"/>
  </si>
  <si>
    <t>新型コロナウィルスの影響に伴い減少した利用料金収入は回復基調にあり、収支改善の見通しがあることから現状料金を維持する。</t>
    <rPh sb="15" eb="17">
      <t>ゲンショウ</t>
    </rPh>
    <rPh sb="19" eb="21">
      <t>リヨウ</t>
    </rPh>
    <rPh sb="34" eb="36">
      <t>シュウシ</t>
    </rPh>
    <rPh sb="36" eb="38">
      <t>カイゼン</t>
    </rPh>
    <rPh sb="39" eb="41">
      <t>ミトオ</t>
    </rPh>
    <rPh sb="49" eb="51">
      <t>ゲンジョウ</t>
    </rPh>
    <rPh sb="51" eb="53">
      <t>リョウキン</t>
    </rPh>
    <rPh sb="54" eb="56">
      <t>イジ</t>
    </rPh>
    <phoneticPr fontId="2"/>
  </si>
  <si>
    <t>浄化槽工事業登録関係、解体工事業登録関係</t>
  </si>
  <si>
    <t>県の区域内の河川の流水占用料、土地占用料及び河川産出物採取料</t>
    <rPh sb="0" eb="1">
      <t>ケン</t>
    </rPh>
    <rPh sb="2" eb="4">
      <t>クイキ</t>
    </rPh>
    <rPh sb="4" eb="5">
      <t>ナイ</t>
    </rPh>
    <rPh sb="6" eb="8">
      <t>カセン</t>
    </rPh>
    <phoneticPr fontId="2"/>
  </si>
  <si>
    <t>港湾施設の使用料</t>
    <rPh sb="0" eb="4">
      <t>コウワンシセツ</t>
    </rPh>
    <rPh sb="5" eb="8">
      <t>シヨウリョウ</t>
    </rPh>
    <phoneticPr fontId="2"/>
  </si>
  <si>
    <t>港湾区域内の水域等の占用料</t>
    <rPh sb="0" eb="2">
      <t>コウワン</t>
    </rPh>
    <rPh sb="2" eb="4">
      <t>クイキ</t>
    </rPh>
    <rPh sb="4" eb="5">
      <t>ナイ</t>
    </rPh>
    <rPh sb="6" eb="8">
      <t>スイイキ</t>
    </rPh>
    <rPh sb="8" eb="9">
      <t>ナド</t>
    </rPh>
    <rPh sb="10" eb="13">
      <t>センヨウリョウ</t>
    </rPh>
    <phoneticPr fontId="2"/>
  </si>
  <si>
    <t>港湾区域内の水域等の土砂採取料</t>
    <rPh sb="10" eb="12">
      <t>ドシャ</t>
    </rPh>
    <rPh sb="12" eb="14">
      <t>サイシュ</t>
    </rPh>
    <phoneticPr fontId="2"/>
  </si>
  <si>
    <t>宜野湾港マリーナの施設使用料</t>
    <rPh sb="0" eb="4">
      <t>ギノワンコウ</t>
    </rPh>
    <rPh sb="9" eb="14">
      <t>シセツシヨウリョウ</t>
    </rPh>
    <phoneticPr fontId="2"/>
  </si>
  <si>
    <t>都市公園を管理する者以外の者が、都市公園に公園施設を設ける時の使用料</t>
    <rPh sb="0" eb="2">
      <t>トシ</t>
    </rPh>
    <rPh sb="2" eb="4">
      <t>コウエン</t>
    </rPh>
    <rPh sb="5" eb="7">
      <t>カンリ</t>
    </rPh>
    <rPh sb="9" eb="10">
      <t>モノ</t>
    </rPh>
    <rPh sb="10" eb="12">
      <t>イガイ</t>
    </rPh>
    <rPh sb="13" eb="14">
      <t>モノ</t>
    </rPh>
    <rPh sb="16" eb="18">
      <t>トシ</t>
    </rPh>
    <rPh sb="18" eb="20">
      <t>コウエン</t>
    </rPh>
    <rPh sb="21" eb="23">
      <t>コウエン</t>
    </rPh>
    <rPh sb="23" eb="25">
      <t>シセツ</t>
    </rPh>
    <rPh sb="26" eb="27">
      <t>モウ</t>
    </rPh>
    <rPh sb="29" eb="30">
      <t>トキ</t>
    </rPh>
    <rPh sb="31" eb="34">
      <t>シヨウリョウ</t>
    </rPh>
    <phoneticPr fontId="2"/>
  </si>
  <si>
    <t>都市公園に公園施設以外の工作物その他の物件又は施設を設けて都市公園を占用しようとする際の使用料</t>
    <rPh sb="0" eb="2">
      <t>トシ</t>
    </rPh>
    <rPh sb="2" eb="4">
      <t>コウエン</t>
    </rPh>
    <rPh sb="5" eb="7">
      <t>コウエン</t>
    </rPh>
    <rPh sb="7" eb="9">
      <t>シセツ</t>
    </rPh>
    <rPh sb="9" eb="11">
      <t>イガイ</t>
    </rPh>
    <rPh sb="12" eb="15">
      <t>コウサクブツ</t>
    </rPh>
    <rPh sb="17" eb="18">
      <t>タ</t>
    </rPh>
    <rPh sb="19" eb="21">
      <t>ブッケン</t>
    </rPh>
    <rPh sb="21" eb="22">
      <t>マタ</t>
    </rPh>
    <rPh sb="23" eb="25">
      <t>シセツ</t>
    </rPh>
    <rPh sb="26" eb="27">
      <t>モウ</t>
    </rPh>
    <rPh sb="29" eb="31">
      <t>トシ</t>
    </rPh>
    <rPh sb="31" eb="33">
      <t>コウエン</t>
    </rPh>
    <rPh sb="34" eb="36">
      <t>センヨウ</t>
    </rPh>
    <rPh sb="42" eb="43">
      <t>サイ</t>
    </rPh>
    <rPh sb="44" eb="47">
      <t>シヨウリョウ</t>
    </rPh>
    <phoneticPr fontId="2"/>
  </si>
  <si>
    <t>都市公園を管理する者以外の者が、公園施設を管理しようとする時の使用料</t>
    <rPh sb="0" eb="2">
      <t>トシ</t>
    </rPh>
    <rPh sb="2" eb="4">
      <t>コウエン</t>
    </rPh>
    <rPh sb="5" eb="7">
      <t>カンリ</t>
    </rPh>
    <rPh sb="9" eb="10">
      <t>モノ</t>
    </rPh>
    <rPh sb="10" eb="12">
      <t>イガイ</t>
    </rPh>
    <rPh sb="13" eb="14">
      <t>モノ</t>
    </rPh>
    <rPh sb="16" eb="18">
      <t>コウエン</t>
    </rPh>
    <rPh sb="18" eb="20">
      <t>シセツ</t>
    </rPh>
    <rPh sb="21" eb="23">
      <t>カンリ</t>
    </rPh>
    <rPh sb="29" eb="30">
      <t>トキ</t>
    </rPh>
    <rPh sb="31" eb="34">
      <t>シヨウリョウ</t>
    </rPh>
    <phoneticPr fontId="2"/>
  </si>
  <si>
    <t>県総合運動公園の有料施設を利用する際の料金</t>
    <rPh sb="0" eb="1">
      <t>ケン</t>
    </rPh>
    <rPh sb="1" eb="3">
      <t>ソウゴウ</t>
    </rPh>
    <rPh sb="3" eb="7">
      <t>ウンドウコウエン</t>
    </rPh>
    <rPh sb="8" eb="10">
      <t>ユウリョウ</t>
    </rPh>
    <rPh sb="10" eb="12">
      <t>シセツ</t>
    </rPh>
    <rPh sb="13" eb="15">
      <t>リヨウ</t>
    </rPh>
    <rPh sb="17" eb="18">
      <t>サイ</t>
    </rPh>
    <rPh sb="19" eb="21">
      <t>リョウキン</t>
    </rPh>
    <phoneticPr fontId="2"/>
  </si>
  <si>
    <t>浦添大公園の有料施設を利用する際の料金</t>
    <rPh sb="0" eb="2">
      <t>ウラソエ</t>
    </rPh>
    <rPh sb="2" eb="3">
      <t>ダイ</t>
    </rPh>
    <rPh sb="3" eb="5">
      <t>コウエン</t>
    </rPh>
    <rPh sb="6" eb="8">
      <t>ユウリョウ</t>
    </rPh>
    <rPh sb="8" eb="10">
      <t>シセツ</t>
    </rPh>
    <rPh sb="11" eb="13">
      <t>リヨウ</t>
    </rPh>
    <rPh sb="15" eb="16">
      <t>サイ</t>
    </rPh>
    <rPh sb="17" eb="19">
      <t>リョウキン</t>
    </rPh>
    <phoneticPr fontId="2"/>
  </si>
  <si>
    <t>バンナ公園の有料施設を利用する際の料金</t>
    <rPh sb="3" eb="5">
      <t>コウエン</t>
    </rPh>
    <rPh sb="6" eb="8">
      <t>ユウリョウ</t>
    </rPh>
    <rPh sb="8" eb="10">
      <t>シセツ</t>
    </rPh>
    <rPh sb="11" eb="13">
      <t>リヨウ</t>
    </rPh>
    <rPh sb="15" eb="16">
      <t>サイ</t>
    </rPh>
    <rPh sb="17" eb="19">
      <t>リョウキン</t>
    </rPh>
    <phoneticPr fontId="2"/>
  </si>
  <si>
    <t>県営公園の備品を利用する際の料金</t>
    <rPh sb="0" eb="2">
      <t>ケンエイ</t>
    </rPh>
    <rPh sb="2" eb="4">
      <t>コウエン</t>
    </rPh>
    <rPh sb="5" eb="7">
      <t>ビヒン</t>
    </rPh>
    <rPh sb="8" eb="10">
      <t>リヨウ</t>
    </rPh>
    <rPh sb="12" eb="13">
      <t>サイ</t>
    </rPh>
    <rPh sb="14" eb="16">
      <t>リョウキン</t>
    </rPh>
    <phoneticPr fontId="2"/>
  </si>
  <si>
    <t>県営公園有料施設の空調を利用する際の料金</t>
    <rPh sb="0" eb="2">
      <t>ケンエイ</t>
    </rPh>
    <rPh sb="2" eb="4">
      <t>コウエン</t>
    </rPh>
    <rPh sb="4" eb="6">
      <t>ユウリョウ</t>
    </rPh>
    <rPh sb="6" eb="8">
      <t>シセツ</t>
    </rPh>
    <rPh sb="9" eb="11">
      <t>クウチョウ</t>
    </rPh>
    <rPh sb="12" eb="14">
      <t>リヨウ</t>
    </rPh>
    <rPh sb="16" eb="17">
      <t>サイ</t>
    </rPh>
    <rPh sb="18" eb="20">
      <t>リョウキン</t>
    </rPh>
    <phoneticPr fontId="2"/>
  </si>
  <si>
    <t>首里城地区内施設入場料</t>
  </si>
  <si>
    <t>駐車場の利用に係る料金
（県民広場地下駐車場）</t>
    <rPh sb="13" eb="15">
      <t>ケンミン</t>
    </rPh>
    <rPh sb="15" eb="17">
      <t>ヒロバ</t>
    </rPh>
    <rPh sb="17" eb="19">
      <t>チカ</t>
    </rPh>
    <rPh sb="19" eb="21">
      <t>チュウシャ</t>
    </rPh>
    <rPh sb="21" eb="22">
      <t>ジョウ</t>
    </rPh>
    <phoneticPr fontId="2"/>
  </si>
  <si>
    <t>駐車場の利用に係る料金
（てだこ浦西駅パークアンドライド）</t>
    <rPh sb="16" eb="18">
      <t>ウラニシ</t>
    </rPh>
    <rPh sb="18" eb="19">
      <t>エキ</t>
    </rPh>
    <phoneticPr fontId="2"/>
  </si>
  <si>
    <t>駐車場の利用に係る料金
（首里城公園駐車場）</t>
    <rPh sb="13" eb="16">
      <t>シュリジョウ</t>
    </rPh>
    <rPh sb="16" eb="18">
      <t>コウエン</t>
    </rPh>
    <rPh sb="18" eb="21">
      <t>チュウシャジョウ</t>
    </rPh>
    <phoneticPr fontId="2"/>
  </si>
  <si>
    <t>098-866-2374</t>
    <phoneticPr fontId="2"/>
  </si>
  <si>
    <t>098-866-2665</t>
    <phoneticPr fontId="2"/>
  </si>
  <si>
    <t>098-866-2408</t>
    <phoneticPr fontId="2"/>
  </si>
  <si>
    <t>098-866-2404</t>
  </si>
  <si>
    <t>098-866-2395</t>
    <phoneticPr fontId="2"/>
  </si>
  <si>
    <t>098-866-2395</t>
  </si>
  <si>
    <t>098-866-2035</t>
    <phoneticPr fontId="2"/>
  </si>
  <si>
    <t>098-866-2418</t>
    <phoneticPr fontId="2"/>
  </si>
  <si>
    <t>沖縄県都市公園条例
（県総合運動公園利用料金）</t>
    <rPh sb="0" eb="3">
      <t>オキナワケン</t>
    </rPh>
    <rPh sb="3" eb="5">
      <t>トシ</t>
    </rPh>
    <rPh sb="5" eb="7">
      <t>コウエン</t>
    </rPh>
    <rPh sb="7" eb="9">
      <t>ジョウレイ</t>
    </rPh>
    <rPh sb="11" eb="12">
      <t>ケン</t>
    </rPh>
    <rPh sb="12" eb="14">
      <t>ソウゴウ</t>
    </rPh>
    <rPh sb="14" eb="16">
      <t>ウンドウ</t>
    </rPh>
    <rPh sb="16" eb="18">
      <t>コウエン</t>
    </rPh>
    <rPh sb="18" eb="20">
      <t>リヨウ</t>
    </rPh>
    <rPh sb="20" eb="22">
      <t>リョウキン</t>
    </rPh>
    <phoneticPr fontId="2"/>
  </si>
  <si>
    <t>沖縄県都市公園条例施行規則</t>
    <rPh sb="3" eb="5">
      <t>トシ</t>
    </rPh>
    <rPh sb="5" eb="7">
      <t>コウエン</t>
    </rPh>
    <rPh sb="7" eb="9">
      <t>ジョウレイ</t>
    </rPh>
    <rPh sb="9" eb="11">
      <t>シコウ</t>
    </rPh>
    <rPh sb="11" eb="13">
      <t>キソク</t>
    </rPh>
    <phoneticPr fontId="1"/>
  </si>
  <si>
    <t>30分
につき
600</t>
    <rPh sb="2" eb="3">
      <t>フン</t>
    </rPh>
    <phoneticPr fontId="2"/>
  </si>
  <si>
    <t>353,932+
(35,035*α)</t>
    <phoneticPr fontId="2"/>
  </si>
  <si>
    <t>300,382+
(30,746*α)</t>
    <phoneticPr fontId="2"/>
  </si>
  <si>
    <t>33,918+
(3,358*α)</t>
    <phoneticPr fontId="2"/>
  </si>
  <si>
    <t>28,786+
(2,946*α)</t>
    <phoneticPr fontId="2"/>
  </si>
  <si>
    <t>6,990+
(1,010*α)</t>
    <phoneticPr fontId="2"/>
  </si>
  <si>
    <t>1,439+
(147*α)</t>
    <phoneticPr fontId="2"/>
  </si>
  <si>
    <t>1,695+
(168*α)</t>
    <phoneticPr fontId="2"/>
  </si>
  <si>
    <t>稼働率の引き上げを優先するため、現状料金を維持する。</t>
    <rPh sb="0" eb="3">
      <t>カドウリツ</t>
    </rPh>
    <rPh sb="4" eb="5">
      <t>ヒ</t>
    </rPh>
    <rPh sb="6" eb="7">
      <t>ア</t>
    </rPh>
    <rPh sb="9" eb="11">
      <t>ユウセン</t>
    </rPh>
    <rPh sb="16" eb="18">
      <t>ゲンジョウ</t>
    </rPh>
    <rPh sb="18" eb="20">
      <t>リョウキン</t>
    </rPh>
    <rPh sb="21" eb="23">
      <t>イジ</t>
    </rPh>
    <phoneticPr fontId="2"/>
  </si>
  <si>
    <t>九州各県一律に同額であるため、現状料金を維持する。
今後は九州各県の改正動向及び経済状況を勘案し、九州各県との均衡を図りつつ改正について検討する。</t>
    <phoneticPr fontId="2"/>
  </si>
  <si>
    <t>現行料金が行政サービスの提供経費（コスト）を賄えていることから、現状料金を維持する。</t>
    <rPh sb="0" eb="2">
      <t>ゲンコウ</t>
    </rPh>
    <rPh sb="2" eb="4">
      <t>リョウキン</t>
    </rPh>
    <rPh sb="5" eb="7">
      <t>ギョウセイ</t>
    </rPh>
    <rPh sb="12" eb="14">
      <t>テイキョウ</t>
    </rPh>
    <rPh sb="14" eb="16">
      <t>ケイヒ</t>
    </rPh>
    <rPh sb="22" eb="23">
      <t>マカナ</t>
    </rPh>
    <rPh sb="32" eb="34">
      <t>ゲンジョウ</t>
    </rPh>
    <rPh sb="34" eb="36">
      <t>リョウキン</t>
    </rPh>
    <rPh sb="37" eb="39">
      <t>イジ</t>
    </rPh>
    <phoneticPr fontId="2"/>
  </si>
  <si>
    <t>石油価格等の高騰による世界情勢の影響を受け、県内製造業者の企業活動にも支障が生じていることやコロナ感染症拡大後の経済回復に向けて県内ものづくり企業を支援する必要があることなどを考慮した結果、現状料金を維持する。</t>
    <rPh sb="95" eb="97">
      <t>ゲンジョウ</t>
    </rPh>
    <rPh sb="97" eb="99">
      <t>リョウキン</t>
    </rPh>
    <rPh sb="100" eb="102">
      <t>イジ</t>
    </rPh>
    <phoneticPr fontId="2"/>
  </si>
  <si>
    <t>現行料金が行政サービスの提供経費（コスト）を賄えていること、九州各県の料金設定と比較し乖離がないため、現状料金を維持する。</t>
    <phoneticPr fontId="2"/>
  </si>
  <si>
    <t>世界的な物価の高騰により県民の生活が逼迫している現状であることを考慮し、現状料金を維持する。</t>
    <rPh sb="32" eb="34">
      <t>コウリョ</t>
    </rPh>
    <rPh sb="36" eb="38">
      <t>ゲンジョウ</t>
    </rPh>
    <rPh sb="38" eb="40">
      <t>リョウキン</t>
    </rPh>
    <rPh sb="41" eb="43">
      <t>イジ</t>
    </rPh>
    <phoneticPr fontId="2"/>
  </si>
  <si>
    <t>九州各県の料金設定と比較し乖離がないため、現状料金を維持する。</t>
    <phoneticPr fontId="2"/>
  </si>
  <si>
    <t>九州各県の料金設定と比較し乖離がない使用料金については、現状料金を維持し、継続検討が必要な使用料については、引き続き検討する。</t>
    <rPh sb="0" eb="2">
      <t>キュウシュウ</t>
    </rPh>
    <rPh sb="18" eb="22">
      <t>シヨウリョウキン</t>
    </rPh>
    <rPh sb="28" eb="30">
      <t>ゲンジョウ</t>
    </rPh>
    <rPh sb="30" eb="32">
      <t>リョウキン</t>
    </rPh>
    <rPh sb="33" eb="35">
      <t>イジ</t>
    </rPh>
    <rPh sb="37" eb="39">
      <t>ケイゾク</t>
    </rPh>
    <rPh sb="39" eb="41">
      <t>ケントウ</t>
    </rPh>
    <rPh sb="42" eb="44">
      <t>ヒツヨウ</t>
    </rPh>
    <rPh sb="45" eb="48">
      <t>シヨウリョウ</t>
    </rPh>
    <rPh sb="54" eb="55">
      <t>ヒ</t>
    </rPh>
    <rPh sb="56" eb="57">
      <t>ツヅ</t>
    </rPh>
    <rPh sb="58" eb="60">
      <t>ケントウ</t>
    </rPh>
    <phoneticPr fontId="2"/>
  </si>
  <si>
    <t>宜野湾港マリーナ施設使用料金については、今後料金改定に向け検討していく。</t>
    <rPh sb="20" eb="22">
      <t>コンゴ</t>
    </rPh>
    <rPh sb="22" eb="26">
      <t>リョウキンカイテイ</t>
    </rPh>
    <rPh sb="27" eb="28">
      <t>ム</t>
    </rPh>
    <rPh sb="29" eb="31">
      <t>ケントウ</t>
    </rPh>
    <phoneticPr fontId="2"/>
  </si>
  <si>
    <t>九州各県の料金設定及びその他占用料との均衡を図るため、現状料金を維持する。</t>
    <rPh sb="9" eb="10">
      <t>オヨ</t>
    </rPh>
    <rPh sb="13" eb="14">
      <t>ホカ</t>
    </rPh>
    <rPh sb="14" eb="17">
      <t>センヨウリョウ</t>
    </rPh>
    <rPh sb="19" eb="21">
      <t>キンコウ</t>
    </rPh>
    <rPh sb="22" eb="23">
      <t>ハカ</t>
    </rPh>
    <rPh sb="29" eb="31">
      <t>リョウキン</t>
    </rPh>
    <phoneticPr fontId="2"/>
  </si>
  <si>
    <t>首里城正殿等が火災で焼失したことに伴い、入場料を約半額で設定していることや、正殿復元整備工事中の状況を勘案し、現在の価格が適正と判断したため、現状料金を維持する。</t>
    <rPh sb="28" eb="30">
      <t>セッテイ</t>
    </rPh>
    <rPh sb="38" eb="42">
      <t>セイデンフクゲン</t>
    </rPh>
    <rPh sb="42" eb="46">
      <t>セイビコウジ</t>
    </rPh>
    <rPh sb="46" eb="47">
      <t>チュウ</t>
    </rPh>
    <rPh sb="48" eb="50">
      <t>ジョウキョウ</t>
    </rPh>
    <rPh sb="51" eb="53">
      <t>カンアン</t>
    </rPh>
    <rPh sb="55" eb="57">
      <t>ゲンザイ</t>
    </rPh>
    <rPh sb="58" eb="60">
      <t>カカク</t>
    </rPh>
    <rPh sb="61" eb="63">
      <t>テキセイ</t>
    </rPh>
    <rPh sb="64" eb="66">
      <t>ハンダン</t>
    </rPh>
    <phoneticPr fontId="2"/>
  </si>
  <si>
    <t>県管理港湾は多くが地方港湾で離島航路の維持が主要な役割となっており、使用料の値上げは離島の生活に大きな影響を与えることを考慮し、現状料金を維持する。</t>
    <rPh sb="60" eb="62">
      <t>コウリョ</t>
    </rPh>
    <rPh sb="66" eb="68">
      <t>リョウキン</t>
    </rPh>
    <rPh sb="69" eb="71">
      <t>イジ</t>
    </rPh>
    <phoneticPr fontId="2"/>
  </si>
  <si>
    <t>使用料基準額は、周辺駐車場の料金と著しく均衡を失しないよう設定されているため、現状料金を維持する。</t>
    <rPh sb="0" eb="3">
      <t>シヨウリョウ</t>
    </rPh>
    <rPh sb="39" eb="41">
      <t>ゲンジョウ</t>
    </rPh>
    <rPh sb="41" eb="43">
      <t>リョウキン</t>
    </rPh>
    <rPh sb="44" eb="46">
      <t>イジ</t>
    </rPh>
    <phoneticPr fontId="2"/>
  </si>
  <si>
    <t>使用料基準額は、利用状況及び周辺の駐車場の料金等を総合的に勘案して設定されているため、現状料金を維持する。</t>
    <rPh sb="0" eb="3">
      <t>シヨウリョウ</t>
    </rPh>
    <rPh sb="3" eb="6">
      <t>キジュンガク</t>
    </rPh>
    <rPh sb="33" eb="35">
      <t>セッテイ</t>
    </rPh>
    <rPh sb="43" eb="45">
      <t>ゲンジョウ</t>
    </rPh>
    <rPh sb="45" eb="47">
      <t>リョウキン</t>
    </rPh>
    <rPh sb="48" eb="50">
      <t>イジ</t>
    </rPh>
    <phoneticPr fontId="2"/>
  </si>
  <si>
    <t>沖縄県自動車駐車場管理条例
（県民広場地下駐車場）</t>
    <rPh sb="0" eb="3">
      <t>オキナワケン</t>
    </rPh>
    <rPh sb="3" eb="6">
      <t>ジドウシャ</t>
    </rPh>
    <rPh sb="6" eb="9">
      <t>チュウシャジョウ</t>
    </rPh>
    <rPh sb="9" eb="11">
      <t>カンリ</t>
    </rPh>
    <rPh sb="11" eb="13">
      <t>ジョウレイ</t>
    </rPh>
    <phoneticPr fontId="2"/>
  </si>
  <si>
    <t>沖縄県自動車駐車場管理条例
（てだこ浦西駅パークアンドライド）</t>
    <rPh sb="0" eb="3">
      <t>オキナワケン</t>
    </rPh>
    <rPh sb="3" eb="6">
      <t>ジドウシャ</t>
    </rPh>
    <rPh sb="6" eb="9">
      <t>チュウシャジョウ</t>
    </rPh>
    <rPh sb="9" eb="11">
      <t>カンリ</t>
    </rPh>
    <rPh sb="11" eb="13">
      <t>ジョウレイ</t>
    </rPh>
    <phoneticPr fontId="2"/>
  </si>
  <si>
    <t>公営住宅は、住宅に困窮する低額所得者や社会的弱者に対して低廉な家賃で賃貸等する目的で整備され、福祉政策の一面を担っていることや、国交省通達による基準に基づき設定されているため、現状料金を維持する。</t>
    <rPh sb="0" eb="2">
      <t>コウエイ</t>
    </rPh>
    <rPh sb="2" eb="4">
      <t>ジュウタク</t>
    </rPh>
    <rPh sb="6" eb="8">
      <t>ジュウタク</t>
    </rPh>
    <rPh sb="9" eb="11">
      <t>コンキュウ</t>
    </rPh>
    <rPh sb="13" eb="15">
      <t>テイガク</t>
    </rPh>
    <rPh sb="15" eb="18">
      <t>ショトクシャ</t>
    </rPh>
    <rPh sb="19" eb="22">
      <t>シャカイテキ</t>
    </rPh>
    <rPh sb="22" eb="24">
      <t>ジャクシャ</t>
    </rPh>
    <rPh sb="25" eb="26">
      <t>タイ</t>
    </rPh>
    <rPh sb="28" eb="30">
      <t>テイレン</t>
    </rPh>
    <rPh sb="31" eb="33">
      <t>ヤチン</t>
    </rPh>
    <rPh sb="34" eb="36">
      <t>チンタイ</t>
    </rPh>
    <rPh sb="36" eb="37">
      <t>ナド</t>
    </rPh>
    <rPh sb="39" eb="41">
      <t>モクテキ</t>
    </rPh>
    <rPh sb="42" eb="44">
      <t>セイビ</t>
    </rPh>
    <rPh sb="47" eb="49">
      <t>フクシ</t>
    </rPh>
    <rPh sb="49" eb="51">
      <t>セイサク</t>
    </rPh>
    <rPh sb="52" eb="54">
      <t>イチメン</t>
    </rPh>
    <rPh sb="55" eb="56">
      <t>ニナ</t>
    </rPh>
    <rPh sb="64" eb="67">
      <t>コッコウショウ</t>
    </rPh>
    <rPh sb="67" eb="69">
      <t>ツウタツ</t>
    </rPh>
    <rPh sb="72" eb="74">
      <t>キジュン</t>
    </rPh>
    <rPh sb="75" eb="76">
      <t>モト</t>
    </rPh>
    <rPh sb="78" eb="80">
      <t>セッテイ</t>
    </rPh>
    <phoneticPr fontId="2"/>
  </si>
  <si>
    <t>県内類似施設の料金設定と比較し乖離がないため、現状料金を維持する。</t>
    <rPh sb="0" eb="2">
      <t>ケンナイ</t>
    </rPh>
    <rPh sb="2" eb="4">
      <t>ルイジ</t>
    </rPh>
    <rPh sb="4" eb="6">
      <t>シセツ</t>
    </rPh>
    <phoneticPr fontId="2"/>
  </si>
  <si>
    <t>九州各県及び県内の類似施設と比較し乖離がないため、現状料金を維持する。</t>
    <phoneticPr fontId="2"/>
  </si>
  <si>
    <t>九州各県と比較して同額の料金設定または大きく差がないため、現状料金を維持する。</t>
    <rPh sb="0" eb="2">
      <t>キュウシュウ</t>
    </rPh>
    <rPh sb="2" eb="4">
      <t>カクケン</t>
    </rPh>
    <rPh sb="5" eb="7">
      <t>ヒカク</t>
    </rPh>
    <rPh sb="9" eb="11">
      <t>ドウガク</t>
    </rPh>
    <rPh sb="12" eb="14">
      <t>リョウキン</t>
    </rPh>
    <rPh sb="14" eb="16">
      <t>セッテイ</t>
    </rPh>
    <rPh sb="19" eb="20">
      <t>オオ</t>
    </rPh>
    <rPh sb="22" eb="23">
      <t>サ</t>
    </rPh>
    <rPh sb="29" eb="31">
      <t>ゲンジョウ</t>
    </rPh>
    <rPh sb="31" eb="33">
      <t>リョウキン</t>
    </rPh>
    <rPh sb="34" eb="36">
      <t>イジ</t>
    </rPh>
    <phoneticPr fontId="2"/>
  </si>
  <si>
    <t>公安委員会</t>
    <rPh sb="0" eb="2">
      <t>コウアン</t>
    </rPh>
    <rPh sb="2" eb="5">
      <t>イインカイ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</si>
</sst>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Red]\-#,##0\ "/>
    <numFmt numFmtId="177" formatCode="#,##0_);[Red]\(#,##0\)"/>
    <numFmt numFmtId="178" formatCode="#,##0;&quot;△ &quot;#,##0"/>
    <numFmt numFmtId="179" formatCode="0.0%"/>
    <numFmt numFmtId="180" formatCode="[$-411]ge\.m\.d;@"/>
    <numFmt numFmtId="181" formatCode="#,##0.0_ "/>
    <numFmt numFmtId="182" formatCode="#,##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u/>
      <sz val="11"/>
      <color indexed="12"/>
      <name val="ＭＳ Ｐゴシック"/>
      <family val="3"/>
      <charset val="128"/>
    </font>
    <font>
      <sz val="11"/>
      <name val="ＭＳ ゴシック"/>
      <family val="3"/>
      <charset val="128"/>
    </font>
    <font>
      <sz val="6"/>
      <name val="ＭＳ 明朝"/>
      <family val="1"/>
      <charset val="128"/>
    </font>
    <font>
      <sz val="12"/>
      <name val="ＭＳ 明朝"/>
      <family val="1"/>
      <charset val="128"/>
    </font>
    <font>
      <sz val="12"/>
      <name val="ＭＳ Ｐゴシック"/>
      <family val="3"/>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u/>
      <sz val="12"/>
      <color indexed="12"/>
      <name val="ＭＳ Ｐゴシック"/>
      <family val="3"/>
      <charset val="128"/>
    </font>
    <font>
      <sz val="20"/>
      <name val="ＭＳ Ｐゴシック"/>
      <family val="3"/>
      <charset val="128"/>
    </font>
    <font>
      <sz val="12"/>
      <name val="ＭＳ ゴシック"/>
      <family val="3"/>
      <charset val="128"/>
    </font>
    <font>
      <u/>
      <sz val="14"/>
      <color indexed="12"/>
      <name val="ＭＳ Ｐゴシック"/>
      <family val="3"/>
      <charset val="128"/>
    </font>
    <font>
      <sz val="11"/>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double">
        <color indexed="64"/>
      </left>
      <right style="double">
        <color indexed="64"/>
      </right>
      <top style="medium">
        <color indexed="64"/>
      </top>
      <bottom style="double">
        <color indexed="64"/>
      </bottom>
      <diagonal/>
    </border>
  </borders>
  <cellStyleXfs count="45">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9" fillId="0" borderId="0">
      <alignment vertical="center"/>
    </xf>
    <xf numFmtId="0" fontId="28" fillId="4" borderId="0" applyNumberFormat="0" applyBorder="0" applyAlignment="0" applyProtection="0">
      <alignment vertical="center"/>
    </xf>
  </cellStyleXfs>
  <cellXfs count="320">
    <xf numFmtId="0" fontId="0" fillId="0" borderId="0" xfId="0">
      <alignment vertical="center"/>
    </xf>
    <xf numFmtId="0" fontId="0" fillId="0" borderId="0" xfId="0" applyAlignment="1">
      <alignment horizontal="center" vertical="center"/>
    </xf>
    <xf numFmtId="0" fontId="5" fillId="0" borderId="0" xfId="0" applyFont="1" applyAlignment="1">
      <alignment horizontal="right" vertical="center"/>
    </xf>
    <xf numFmtId="0" fontId="1" fillId="0" borderId="0" xfId="0" applyFont="1">
      <alignment vertical="center"/>
    </xf>
    <xf numFmtId="0" fontId="11" fillId="0" borderId="0" xfId="0" applyFont="1">
      <alignment vertical="center"/>
    </xf>
    <xf numFmtId="0" fontId="7" fillId="0" borderId="0" xfId="43" applyFont="1">
      <alignment vertical="center"/>
    </xf>
    <xf numFmtId="0" fontId="7" fillId="0" borderId="0" xfId="43" applyFont="1" applyAlignment="1">
      <alignment horizontal="right" vertical="center"/>
    </xf>
    <xf numFmtId="0" fontId="7" fillId="0" borderId="0" xfId="43" applyFont="1" applyAlignment="1">
      <alignment horizontal="center" vertical="center"/>
    </xf>
    <xf numFmtId="180" fontId="7" fillId="0" borderId="0" xfId="43" applyNumberFormat="1" applyFont="1">
      <alignment vertical="center"/>
    </xf>
    <xf numFmtId="0" fontId="7" fillId="0" borderId="16" xfId="43" applyFont="1" applyFill="1" applyBorder="1" applyAlignment="1">
      <alignment vertical="center" shrinkToFit="1"/>
    </xf>
    <xf numFmtId="178" fontId="29" fillId="0" borderId="17" xfId="43" applyNumberFormat="1" applyFont="1" applyBorder="1" applyAlignment="1">
      <alignment horizontal="right" vertical="center" wrapText="1"/>
    </xf>
    <xf numFmtId="0" fontId="7" fillId="24" borderId="21" xfId="43" applyFont="1" applyFill="1" applyBorder="1" applyAlignment="1">
      <alignment vertical="center" shrinkToFit="1"/>
    </xf>
    <xf numFmtId="0" fontId="7" fillId="24" borderId="21" xfId="43" applyFont="1" applyFill="1" applyBorder="1" applyAlignment="1">
      <alignment vertical="center" wrapText="1"/>
    </xf>
    <xf numFmtId="0" fontId="11" fillId="24" borderId="0" xfId="0" applyFont="1" applyFill="1" applyBorder="1">
      <alignment vertical="center"/>
    </xf>
    <xf numFmtId="0" fontId="0" fillId="24" borderId="0" xfId="0" applyFill="1" applyBorder="1">
      <alignment vertical="center"/>
    </xf>
    <xf numFmtId="0" fontId="0" fillId="24" borderId="0" xfId="0" applyFill="1" applyAlignment="1">
      <alignment horizontal="center" vertical="center"/>
    </xf>
    <xf numFmtId="0" fontId="0" fillId="24" borderId="0" xfId="0" applyFill="1">
      <alignment vertical="center"/>
    </xf>
    <xf numFmtId="0" fontId="7" fillId="0" borderId="15" xfId="43" applyFont="1" applyFill="1" applyBorder="1" applyAlignment="1">
      <alignment vertical="center" shrinkToFit="1"/>
    </xf>
    <xf numFmtId="0" fontId="7" fillId="24" borderId="19" xfId="43" applyFont="1" applyFill="1" applyBorder="1" applyAlignment="1">
      <alignment vertical="center" shrinkToFit="1"/>
    </xf>
    <xf numFmtId="0" fontId="7" fillId="0" borderId="13" xfId="43" applyFont="1" applyFill="1" applyBorder="1" applyAlignment="1">
      <alignment vertical="center" shrinkToFit="1"/>
    </xf>
    <xf numFmtId="0" fontId="7" fillId="24" borderId="11" xfId="43" applyFont="1" applyFill="1" applyBorder="1" applyAlignment="1">
      <alignment vertical="center" shrinkToFit="1"/>
    </xf>
    <xf numFmtId="0" fontId="7" fillId="24" borderId="19" xfId="43" applyFont="1" applyFill="1" applyBorder="1" applyAlignment="1">
      <alignment vertical="center" wrapText="1"/>
    </xf>
    <xf numFmtId="177" fontId="7" fillId="24" borderId="20" xfId="43" applyNumberFormat="1" applyFont="1" applyFill="1" applyBorder="1" applyAlignment="1">
      <alignment vertical="center" shrinkToFit="1"/>
    </xf>
    <xf numFmtId="0" fontId="7" fillId="24" borderId="11" xfId="43" applyFont="1" applyFill="1" applyBorder="1" applyAlignment="1">
      <alignment vertical="center" wrapText="1"/>
    </xf>
    <xf numFmtId="177" fontId="7" fillId="24" borderId="18" xfId="43" applyNumberFormat="1" applyFont="1" applyFill="1" applyBorder="1" applyAlignment="1">
      <alignment vertical="center" shrinkToFit="1"/>
    </xf>
    <xf numFmtId="177" fontId="7" fillId="24" borderId="28" xfId="43" applyNumberFormat="1" applyFont="1" applyFill="1" applyBorder="1" applyAlignment="1">
      <alignment vertical="center" shrinkToFit="1"/>
    </xf>
    <xf numFmtId="0" fontId="0" fillId="0" borderId="0" xfId="0" applyFill="1">
      <alignment vertical="center"/>
    </xf>
    <xf numFmtId="0" fontId="4" fillId="0" borderId="0" xfId="0" applyFont="1" applyFill="1" applyBorder="1" applyAlignment="1">
      <alignment horizontal="center" vertical="center" wrapText="1"/>
    </xf>
    <xf numFmtId="176" fontId="4" fillId="0" borderId="0" xfId="34" applyNumberFormat="1" applyFont="1" applyFill="1" applyBorder="1">
      <alignment vertical="center"/>
    </xf>
    <xf numFmtId="0" fontId="0" fillId="25" borderId="11" xfId="0" applyFont="1" applyFill="1" applyBorder="1" applyAlignment="1">
      <alignment horizontal="center" vertical="center"/>
    </xf>
    <xf numFmtId="0" fontId="11" fillId="25" borderId="11" xfId="0" applyFont="1" applyFill="1" applyBorder="1" applyAlignment="1">
      <alignment horizontal="center" vertical="center"/>
    </xf>
    <xf numFmtId="0" fontId="11" fillId="25" borderId="11" xfId="0" applyFont="1" applyFill="1" applyBorder="1" applyAlignment="1">
      <alignment horizontal="center" vertical="center" wrapText="1"/>
    </xf>
    <xf numFmtId="0" fontId="0" fillId="25" borderId="11" xfId="0" applyFont="1" applyFill="1" applyBorder="1" applyAlignment="1">
      <alignment horizontal="center" vertical="center" wrapText="1"/>
    </xf>
    <xf numFmtId="0" fontId="1" fillId="24" borderId="0" xfId="0" applyFont="1" applyFill="1">
      <alignment vertical="center"/>
    </xf>
    <xf numFmtId="0" fontId="11" fillId="24" borderId="0" xfId="0" applyFont="1" applyFill="1">
      <alignment vertical="center"/>
    </xf>
    <xf numFmtId="0" fontId="5" fillId="24" borderId="12" xfId="0" applyFont="1" applyFill="1" applyBorder="1">
      <alignment vertical="center"/>
    </xf>
    <xf numFmtId="0" fontId="0" fillId="24" borderId="12" xfId="0" applyFill="1" applyBorder="1">
      <alignment vertical="center"/>
    </xf>
    <xf numFmtId="0" fontId="11" fillId="24" borderId="12" xfId="0" applyFont="1" applyFill="1" applyBorder="1">
      <alignment vertical="center"/>
    </xf>
    <xf numFmtId="0" fontId="11" fillId="24" borderId="0" xfId="0" applyFont="1" applyFill="1" applyAlignment="1">
      <alignment horizontal="right" vertical="center"/>
    </xf>
    <xf numFmtId="0" fontId="11" fillId="24" borderId="11" xfId="0" applyFont="1" applyFill="1" applyBorder="1" applyAlignment="1">
      <alignment horizontal="center" vertical="center"/>
    </xf>
    <xf numFmtId="0" fontId="11" fillId="24" borderId="11" xfId="0" applyFont="1" applyFill="1" applyBorder="1" applyAlignment="1">
      <alignment horizontal="center" vertical="center" wrapText="1"/>
    </xf>
    <xf numFmtId="0" fontId="0" fillId="24" borderId="11" xfId="0" applyFont="1" applyFill="1" applyBorder="1" applyAlignment="1">
      <alignment horizontal="center" vertical="center" wrapText="1"/>
    </xf>
    <xf numFmtId="0" fontId="11" fillId="24" borderId="11" xfId="0" applyFont="1" applyFill="1" applyBorder="1">
      <alignment vertical="center"/>
    </xf>
    <xf numFmtId="0" fontId="11" fillId="24" borderId="11" xfId="0" applyFont="1" applyFill="1" applyBorder="1" applyAlignment="1">
      <alignment vertical="center" wrapText="1"/>
    </xf>
    <xf numFmtId="0" fontId="11" fillId="24" borderId="10" xfId="0" applyFont="1" applyFill="1" applyBorder="1">
      <alignment vertical="center"/>
    </xf>
    <xf numFmtId="0" fontId="11" fillId="24" borderId="10" xfId="0" applyFont="1" applyFill="1" applyBorder="1" applyAlignment="1">
      <alignment vertical="center" wrapText="1"/>
    </xf>
    <xf numFmtId="0" fontId="11" fillId="24" borderId="10" xfId="0" applyFont="1" applyFill="1" applyBorder="1" applyAlignment="1">
      <alignment horizontal="center" vertical="center"/>
    </xf>
    <xf numFmtId="0" fontId="11" fillId="24" borderId="0" xfId="0" applyFont="1" applyFill="1" applyBorder="1" applyAlignment="1">
      <alignment vertical="center" wrapText="1"/>
    </xf>
    <xf numFmtId="0" fontId="11" fillId="24" borderId="0" xfId="0" applyFont="1" applyFill="1" applyBorder="1" applyAlignment="1">
      <alignment horizontal="center" vertical="center"/>
    </xf>
    <xf numFmtId="0" fontId="0" fillId="24" borderId="0" xfId="0" applyFont="1" applyFill="1" applyBorder="1" applyAlignment="1">
      <alignment horizontal="center" vertical="center"/>
    </xf>
    <xf numFmtId="0" fontId="0" fillId="24" borderId="0" xfId="0" applyFont="1" applyFill="1" applyBorder="1">
      <alignment vertical="center"/>
    </xf>
    <xf numFmtId="0" fontId="30" fillId="24" borderId="0" xfId="28" applyFont="1" applyFill="1" applyBorder="1" applyAlignment="1" applyProtection="1">
      <alignment horizontal="left" vertical="center" wrapText="1"/>
    </xf>
    <xf numFmtId="0" fontId="11" fillId="25" borderId="49" xfId="0" applyFont="1" applyFill="1" applyBorder="1">
      <alignment vertical="center"/>
    </xf>
    <xf numFmtId="0" fontId="11" fillId="24" borderId="53" xfId="0" applyFont="1" applyFill="1" applyBorder="1" applyAlignment="1">
      <alignment vertical="center" wrapText="1"/>
    </xf>
    <xf numFmtId="0" fontId="11" fillId="24" borderId="53" xfId="0" applyFont="1" applyFill="1" applyBorder="1" applyAlignment="1">
      <alignment horizontal="center" vertical="center" wrapText="1"/>
    </xf>
    <xf numFmtId="0" fontId="11" fillId="24" borderId="53" xfId="0" applyFont="1" applyFill="1" applyBorder="1" applyAlignment="1">
      <alignment horizontal="center" vertical="center"/>
    </xf>
    <xf numFmtId="0" fontId="11" fillId="24" borderId="53" xfId="0" applyFont="1" applyFill="1" applyBorder="1">
      <alignment vertical="center"/>
    </xf>
    <xf numFmtId="0" fontId="7" fillId="24" borderId="0" xfId="43" applyFont="1" applyFill="1">
      <alignment vertical="center"/>
    </xf>
    <xf numFmtId="180" fontId="7" fillId="24" borderId="0" xfId="43" applyNumberFormat="1" applyFont="1" applyFill="1">
      <alignment vertical="center"/>
    </xf>
    <xf numFmtId="178" fontId="29" fillId="0" borderId="57" xfId="43" applyNumberFormat="1" applyFont="1" applyFill="1" applyBorder="1" applyAlignment="1">
      <alignment horizontal="right" vertical="center" wrapText="1"/>
    </xf>
    <xf numFmtId="178" fontId="29" fillId="0" borderId="67" xfId="43" applyNumberFormat="1" applyFont="1" applyFill="1" applyBorder="1" applyAlignment="1">
      <alignment horizontal="right" vertical="center" wrapText="1"/>
    </xf>
    <xf numFmtId="0" fontId="7" fillId="27" borderId="13" xfId="43" applyFont="1" applyFill="1" applyBorder="1" applyAlignment="1">
      <alignment horizontal="center" vertical="center"/>
    </xf>
    <xf numFmtId="0" fontId="7" fillId="27" borderId="11" xfId="43" applyFont="1" applyFill="1" applyBorder="1" applyAlignment="1">
      <alignment horizontal="center" vertical="center"/>
    </xf>
    <xf numFmtId="0" fontId="7" fillId="27" borderId="14" xfId="43" applyFont="1" applyFill="1" applyBorder="1" applyAlignment="1">
      <alignment horizontal="center" vertical="center"/>
    </xf>
    <xf numFmtId="180" fontId="7" fillId="27" borderId="13" xfId="43" applyNumberFormat="1" applyFont="1" applyFill="1" applyBorder="1" applyAlignment="1">
      <alignment horizontal="center" vertical="center"/>
    </xf>
    <xf numFmtId="180" fontId="7" fillId="27" borderId="18" xfId="43" applyNumberFormat="1" applyFont="1" applyFill="1" applyBorder="1" applyAlignment="1">
      <alignment horizontal="center" vertical="center"/>
    </xf>
    <xf numFmtId="180" fontId="7" fillId="27" borderId="24" xfId="43" applyNumberFormat="1" applyFont="1" applyFill="1" applyBorder="1" applyAlignment="1">
      <alignment horizontal="center" vertical="center"/>
    </xf>
    <xf numFmtId="178" fontId="7" fillId="27" borderId="60" xfId="43" applyNumberFormat="1" applyFont="1" applyFill="1" applyBorder="1" applyAlignment="1">
      <alignment horizontal="center" vertical="center"/>
    </xf>
    <xf numFmtId="178" fontId="7" fillId="27" borderId="25" xfId="43" applyNumberFormat="1" applyFont="1" applyFill="1" applyBorder="1" applyAlignment="1">
      <alignment horizontal="center" vertical="center"/>
    </xf>
    <xf numFmtId="178" fontId="7" fillId="27" borderId="18" xfId="43" applyNumberFormat="1" applyFont="1" applyFill="1" applyBorder="1" applyAlignment="1">
      <alignment horizontal="center" vertical="center"/>
    </xf>
    <xf numFmtId="179" fontId="7" fillId="27" borderId="66" xfId="43" applyNumberFormat="1" applyFont="1" applyFill="1" applyBorder="1" applyAlignment="1">
      <alignment horizontal="right" vertical="center" shrinkToFit="1"/>
    </xf>
    <xf numFmtId="179" fontId="7" fillId="27" borderId="44" xfId="43" applyNumberFormat="1" applyFont="1" applyFill="1" applyBorder="1" applyAlignment="1">
      <alignment horizontal="right" vertical="center" shrinkToFit="1"/>
    </xf>
    <xf numFmtId="0" fontId="31" fillId="24" borderId="11" xfId="0" applyFont="1" applyFill="1" applyBorder="1" applyAlignment="1">
      <alignment horizontal="center" vertical="center" wrapText="1"/>
    </xf>
    <xf numFmtId="0" fontId="6" fillId="24" borderId="0" xfId="28" applyFill="1" applyBorder="1" applyAlignment="1" applyProtection="1">
      <alignment horizontal="left" vertical="center"/>
    </xf>
    <xf numFmtId="0" fontId="7" fillId="0" borderId="51" xfId="43" applyFont="1" applyFill="1" applyBorder="1" applyAlignment="1">
      <alignment vertical="center" shrinkToFit="1"/>
    </xf>
    <xf numFmtId="0" fontId="7" fillId="24" borderId="49" xfId="43" applyFont="1" applyFill="1" applyBorder="1" applyAlignment="1">
      <alignment vertical="center" shrinkToFit="1"/>
    </xf>
    <xf numFmtId="0" fontId="7" fillId="24" borderId="49" xfId="43" applyFont="1" applyFill="1" applyBorder="1" applyAlignment="1">
      <alignment vertical="center" wrapText="1"/>
    </xf>
    <xf numFmtId="0" fontId="7" fillId="24" borderId="49" xfId="43" applyFont="1" applyFill="1" applyBorder="1" applyAlignment="1">
      <alignment vertical="center" wrapText="1" shrinkToFit="1"/>
    </xf>
    <xf numFmtId="0" fontId="7" fillId="0" borderId="37" xfId="43" applyFont="1" applyFill="1" applyBorder="1" applyAlignment="1">
      <alignment vertical="center" shrinkToFit="1"/>
    </xf>
    <xf numFmtId="0" fontId="7" fillId="24" borderId="42" xfId="43" applyFont="1" applyFill="1" applyBorder="1" applyAlignment="1">
      <alignment vertical="center" wrapText="1" shrinkToFit="1"/>
    </xf>
    <xf numFmtId="0" fontId="7" fillId="24" borderId="42" xfId="43" applyFont="1" applyFill="1" applyBorder="1" applyAlignment="1">
      <alignment vertical="center" wrapText="1"/>
    </xf>
    <xf numFmtId="0" fontId="7" fillId="24" borderId="42" xfId="43" applyFont="1" applyFill="1" applyBorder="1" applyAlignment="1">
      <alignment vertical="center" shrinkToFit="1"/>
    </xf>
    <xf numFmtId="0" fontId="0" fillId="24" borderId="11" xfId="0" applyFont="1" applyFill="1" applyBorder="1">
      <alignment vertical="center"/>
    </xf>
    <xf numFmtId="0" fontId="11" fillId="24" borderId="11" xfId="0" applyFont="1" applyFill="1" applyBorder="1" applyAlignment="1">
      <alignment horizontal="left" vertical="center" wrapText="1"/>
    </xf>
    <xf numFmtId="0" fontId="10" fillId="24" borderId="11" xfId="0" applyFont="1" applyFill="1" applyBorder="1">
      <alignment vertical="center"/>
    </xf>
    <xf numFmtId="0" fontId="10" fillId="24" borderId="11" xfId="0" applyFont="1" applyFill="1" applyBorder="1" applyAlignment="1">
      <alignment horizontal="right" vertical="center"/>
    </xf>
    <xf numFmtId="0" fontId="10" fillId="24" borderId="11" xfId="0" applyFont="1" applyFill="1" applyBorder="1" applyAlignment="1">
      <alignment horizontal="center" vertical="center"/>
    </xf>
    <xf numFmtId="0" fontId="10" fillId="24" borderId="53" xfId="0" applyFont="1" applyFill="1" applyBorder="1">
      <alignment vertical="center"/>
    </xf>
    <xf numFmtId="0" fontId="10" fillId="24" borderId="53" xfId="0" applyFont="1" applyFill="1" applyBorder="1" applyAlignment="1">
      <alignment horizontal="center" vertical="center"/>
    </xf>
    <xf numFmtId="0" fontId="10" fillId="25" borderId="49" xfId="0" applyFont="1" applyFill="1" applyBorder="1">
      <alignment vertical="center"/>
    </xf>
    <xf numFmtId="177" fontId="32" fillId="24" borderId="20" xfId="43" applyNumberFormat="1" applyFont="1" applyFill="1" applyBorder="1" applyAlignment="1">
      <alignment vertical="center" shrinkToFit="1"/>
    </xf>
    <xf numFmtId="177" fontId="32" fillId="24" borderId="48" xfId="43" applyNumberFormat="1" applyFont="1" applyFill="1" applyBorder="1" applyAlignment="1">
      <alignment vertical="center" shrinkToFit="1"/>
    </xf>
    <xf numFmtId="177" fontId="32" fillId="24" borderId="68" xfId="43" applyNumberFormat="1" applyFont="1" applyFill="1" applyBorder="1" applyAlignment="1">
      <alignment vertical="center" shrinkToFit="1"/>
    </xf>
    <xf numFmtId="0" fontId="7" fillId="24" borderId="19" xfId="43" applyFont="1" applyFill="1" applyBorder="1" applyAlignment="1">
      <alignment horizontal="center" vertical="center" wrapText="1"/>
    </xf>
    <xf numFmtId="0" fontId="7" fillId="24" borderId="49" xfId="43" applyFont="1" applyFill="1" applyBorder="1" applyAlignment="1">
      <alignment horizontal="center" vertical="center" wrapText="1"/>
    </xf>
    <xf numFmtId="0" fontId="7" fillId="24" borderId="42" xfId="43" applyFont="1" applyFill="1" applyBorder="1" applyAlignment="1">
      <alignment horizontal="center" vertical="center" wrapText="1"/>
    </xf>
    <xf numFmtId="177" fontId="32" fillId="24" borderId="20" xfId="43" applyNumberFormat="1" applyFont="1" applyFill="1" applyBorder="1" applyAlignment="1">
      <alignment horizontal="right" vertical="center" shrinkToFit="1"/>
    </xf>
    <xf numFmtId="177" fontId="32" fillId="24" borderId="48" xfId="43" applyNumberFormat="1" applyFont="1" applyFill="1" applyBorder="1" applyAlignment="1">
      <alignment horizontal="right" vertical="center" shrinkToFit="1"/>
    </xf>
    <xf numFmtId="177" fontId="32" fillId="24" borderId="68" xfId="43" applyNumberFormat="1" applyFont="1" applyFill="1" applyBorder="1" applyAlignment="1">
      <alignment horizontal="right" vertical="center" shrinkToFit="1"/>
    </xf>
    <xf numFmtId="0" fontId="0" fillId="24" borderId="11" xfId="0" applyFont="1" applyFill="1" applyBorder="1" applyAlignment="1">
      <alignment horizontal="left" vertical="center" wrapText="1"/>
    </xf>
    <xf numFmtId="0" fontId="7" fillId="24" borderId="49" xfId="43" applyFont="1" applyFill="1" applyBorder="1" applyAlignment="1">
      <alignment horizontal="left" vertical="center" wrapText="1"/>
    </xf>
    <xf numFmtId="0" fontId="7" fillId="24" borderId="42" xfId="43" applyFont="1" applyFill="1" applyBorder="1" applyAlignment="1">
      <alignment horizontal="left" vertical="center" wrapText="1"/>
    </xf>
    <xf numFmtId="0" fontId="7" fillId="24" borderId="49" xfId="43" applyFont="1" applyFill="1" applyBorder="1" applyAlignment="1">
      <alignment horizontal="left" vertical="center" wrapText="1" shrinkToFit="1"/>
    </xf>
    <xf numFmtId="0" fontId="7" fillId="24" borderId="42" xfId="43" applyFont="1" applyFill="1" applyBorder="1" applyAlignment="1">
      <alignment horizontal="left" vertical="center" wrapText="1" shrinkToFit="1"/>
    </xf>
    <xf numFmtId="0" fontId="7" fillId="24" borderId="11" xfId="43" applyFont="1" applyFill="1" applyBorder="1" applyAlignment="1">
      <alignment horizontal="left" vertical="center" wrapText="1" shrinkToFit="1"/>
    </xf>
    <xf numFmtId="0" fontId="7" fillId="24" borderId="11" xfId="43" applyFont="1" applyFill="1" applyBorder="1" applyAlignment="1">
      <alignment horizontal="left" vertical="center" wrapText="1"/>
    </xf>
    <xf numFmtId="177" fontId="32" fillId="24" borderId="18" xfId="43" applyNumberFormat="1" applyFont="1" applyFill="1" applyBorder="1" applyAlignment="1">
      <alignment horizontal="right" vertical="center" shrinkToFit="1"/>
    </xf>
    <xf numFmtId="0" fontId="0" fillId="24" borderId="11" xfId="0" applyFont="1" applyFill="1" applyBorder="1" applyAlignment="1">
      <alignment vertical="center" wrapText="1"/>
    </xf>
    <xf numFmtId="0" fontId="0" fillId="24" borderId="11" xfId="0" applyFont="1" applyFill="1" applyBorder="1" applyAlignment="1">
      <alignment horizontal="center" vertical="center"/>
    </xf>
    <xf numFmtId="0" fontId="10" fillId="24" borderId="53" xfId="0" applyFont="1" applyFill="1" applyBorder="1" applyAlignment="1">
      <alignment horizontal="right" vertical="center"/>
    </xf>
    <xf numFmtId="0" fontId="10" fillId="24" borderId="0" xfId="0" applyFont="1" applyFill="1" applyBorder="1" applyAlignment="1">
      <alignment horizontal="center" vertical="center"/>
    </xf>
    <xf numFmtId="0" fontId="6" fillId="24" borderId="0" xfId="28" applyFill="1" applyBorder="1" applyAlignment="1" applyProtection="1">
      <alignment horizontal="right" vertical="center"/>
    </xf>
    <xf numFmtId="0" fontId="30" fillId="24" borderId="0" xfId="28" applyFont="1" applyFill="1" applyBorder="1" applyAlignment="1" applyProtection="1">
      <alignment horizontal="right" vertical="center"/>
    </xf>
    <xf numFmtId="0" fontId="0" fillId="24" borderId="53" xfId="0" applyFont="1" applyFill="1" applyBorder="1">
      <alignment vertical="center"/>
    </xf>
    <xf numFmtId="0" fontId="0" fillId="24" borderId="53" xfId="0" applyFont="1" applyFill="1" applyBorder="1" applyAlignment="1">
      <alignment horizontal="center" vertical="center"/>
    </xf>
    <xf numFmtId="0" fontId="7" fillId="24" borderId="11" xfId="43" applyFont="1" applyFill="1" applyBorder="1" applyAlignment="1">
      <alignment horizontal="center" vertical="center" wrapText="1"/>
    </xf>
    <xf numFmtId="0" fontId="10" fillId="24" borderId="0" xfId="0" applyFont="1" applyFill="1">
      <alignment vertical="center"/>
    </xf>
    <xf numFmtId="0" fontId="10" fillId="24" borderId="0" xfId="0" applyFont="1" applyFill="1" applyAlignment="1">
      <alignment horizontal="right" vertical="center"/>
    </xf>
    <xf numFmtId="180" fontId="32" fillId="27" borderId="24" xfId="43" applyNumberFormat="1" applyFont="1" applyFill="1" applyBorder="1" applyAlignment="1">
      <alignment horizontal="center" vertical="center"/>
    </xf>
    <xf numFmtId="177" fontId="32" fillId="24" borderId="12" xfId="43" applyNumberFormat="1" applyFont="1" applyFill="1" applyBorder="1" applyAlignment="1">
      <alignment horizontal="right" vertical="center" shrinkToFit="1"/>
    </xf>
    <xf numFmtId="177" fontId="32" fillId="24" borderId="24" xfId="43" applyNumberFormat="1" applyFont="1" applyFill="1" applyBorder="1" applyAlignment="1">
      <alignment horizontal="right" vertical="center" shrinkToFit="1"/>
    </xf>
    <xf numFmtId="177" fontId="32" fillId="24" borderId="23" xfId="43" applyNumberFormat="1" applyFont="1" applyFill="1" applyBorder="1" applyAlignment="1">
      <alignment horizontal="right" vertical="center" shrinkToFit="1"/>
    </xf>
    <xf numFmtId="0" fontId="10" fillId="24" borderId="0" xfId="0" applyFont="1" applyFill="1" applyBorder="1">
      <alignment vertical="center"/>
    </xf>
    <xf numFmtId="0" fontId="32" fillId="24" borderId="0" xfId="43" applyFont="1" applyFill="1">
      <alignment vertical="center"/>
    </xf>
    <xf numFmtId="0" fontId="32" fillId="0" borderId="0" xfId="43" applyFont="1">
      <alignment vertical="center"/>
    </xf>
    <xf numFmtId="0" fontId="7" fillId="0" borderId="49" xfId="43" applyFont="1" applyFill="1" applyBorder="1" applyAlignment="1">
      <alignment horizontal="left" vertical="center" wrapText="1" shrinkToFit="1"/>
    </xf>
    <xf numFmtId="0" fontId="7" fillId="0" borderId="49" xfId="43" applyFont="1" applyFill="1" applyBorder="1" applyAlignment="1">
      <alignment horizontal="left" vertical="center" wrapText="1"/>
    </xf>
    <xf numFmtId="0" fontId="7" fillId="0" borderId="49" xfId="43" applyFont="1" applyFill="1" applyBorder="1" applyAlignment="1">
      <alignment vertical="center" shrinkToFit="1"/>
    </xf>
    <xf numFmtId="177" fontId="32" fillId="0" borderId="48" xfId="43" applyNumberFormat="1" applyFont="1" applyFill="1" applyBorder="1" applyAlignment="1">
      <alignment horizontal="right" vertical="center" shrinkToFit="1"/>
    </xf>
    <xf numFmtId="177" fontId="32" fillId="0" borderId="12" xfId="43" applyNumberFormat="1" applyFont="1" applyFill="1" applyBorder="1" applyAlignment="1">
      <alignment horizontal="right" vertical="center" shrinkToFit="1"/>
    </xf>
    <xf numFmtId="0" fontId="7" fillId="0" borderId="11" xfId="43" applyFont="1" applyFill="1" applyBorder="1" applyAlignment="1">
      <alignment horizontal="left" vertical="center" wrapText="1"/>
    </xf>
    <xf numFmtId="0" fontId="7" fillId="0" borderId="11" xfId="43" applyFont="1" applyFill="1" applyBorder="1" applyAlignment="1">
      <alignment vertical="center" shrinkToFit="1"/>
    </xf>
    <xf numFmtId="177" fontId="32" fillId="0" borderId="18" xfId="43" applyNumberFormat="1" applyFont="1" applyFill="1" applyBorder="1" applyAlignment="1">
      <alignment horizontal="right" vertical="center" shrinkToFit="1"/>
    </xf>
    <xf numFmtId="0" fontId="0" fillId="24" borderId="53" xfId="0" applyFont="1" applyFill="1" applyBorder="1" applyAlignment="1">
      <alignment horizontal="left" vertical="center" wrapText="1"/>
    </xf>
    <xf numFmtId="177" fontId="32" fillId="27" borderId="65" xfId="43" applyNumberFormat="1" applyFont="1" applyFill="1" applyBorder="1" applyAlignment="1">
      <alignment horizontal="right" vertical="center" shrinkToFit="1"/>
    </xf>
    <xf numFmtId="0" fontId="11" fillId="0" borderId="53" xfId="0" applyFont="1" applyFill="1" applyBorder="1" applyAlignment="1">
      <alignment vertical="center" wrapText="1"/>
    </xf>
    <xf numFmtId="0" fontId="11" fillId="0" borderId="53" xfId="0" applyFont="1" applyFill="1" applyBorder="1" applyAlignment="1">
      <alignment horizontal="center" vertical="center"/>
    </xf>
    <xf numFmtId="0" fontId="7" fillId="24" borderId="21" xfId="43" applyFont="1" applyFill="1" applyBorder="1" applyAlignment="1">
      <alignment horizontal="left" vertical="center" wrapText="1" shrinkToFit="1"/>
    </xf>
    <xf numFmtId="0" fontId="7" fillId="24" borderId="21" xfId="43" applyFont="1" applyFill="1" applyBorder="1" applyAlignment="1">
      <alignment horizontal="left" vertical="center" wrapText="1"/>
    </xf>
    <xf numFmtId="0" fontId="7" fillId="0" borderId="21" xfId="43" applyFont="1" applyFill="1" applyBorder="1" applyAlignment="1">
      <alignment horizontal="right" vertical="center" wrapText="1"/>
    </xf>
    <xf numFmtId="0" fontId="7" fillId="0" borderId="21" xfId="43" applyFont="1" applyFill="1" applyBorder="1" applyAlignment="1">
      <alignment vertical="center" shrinkToFit="1"/>
    </xf>
    <xf numFmtId="177" fontId="32" fillId="0" borderId="28" xfId="43" applyNumberFormat="1" applyFont="1" applyFill="1" applyBorder="1" applyAlignment="1">
      <alignment horizontal="right" vertical="center" shrinkToFit="1"/>
    </xf>
    <xf numFmtId="177" fontId="32" fillId="24" borderId="29" xfId="43" applyNumberFormat="1" applyFont="1" applyFill="1" applyBorder="1" applyAlignment="1">
      <alignment horizontal="right" vertical="center" shrinkToFit="1"/>
    </xf>
    <xf numFmtId="0" fontId="7" fillId="0" borderId="50" xfId="43" applyFont="1" applyFill="1" applyBorder="1" applyAlignment="1">
      <alignment vertical="center" shrinkToFit="1"/>
    </xf>
    <xf numFmtId="0" fontId="7" fillId="24" borderId="50" xfId="43" applyFont="1" applyFill="1" applyBorder="1" applyAlignment="1">
      <alignment vertical="center" shrinkToFit="1"/>
    </xf>
    <xf numFmtId="0" fontId="7" fillId="24" borderId="14" xfId="43" applyFont="1" applyFill="1" applyBorder="1" applyAlignment="1">
      <alignment vertical="center" shrinkToFit="1"/>
    </xf>
    <xf numFmtId="0" fontId="5" fillId="24" borderId="0" xfId="0" applyFont="1" applyFill="1" applyBorder="1">
      <alignment vertical="center"/>
    </xf>
    <xf numFmtId="0" fontId="11" fillId="0" borderId="11" xfId="0" applyFont="1" applyFill="1" applyBorder="1" applyAlignment="1">
      <alignment vertical="center" wrapText="1"/>
    </xf>
    <xf numFmtId="0" fontId="0" fillId="0" borderId="11" xfId="0" applyFont="1" applyFill="1" applyBorder="1" applyAlignment="1">
      <alignment horizontal="left" vertical="center" wrapText="1"/>
    </xf>
    <xf numFmtId="0" fontId="11" fillId="0" borderId="11" xfId="0" applyFont="1" applyFill="1" applyBorder="1" applyAlignment="1">
      <alignment horizontal="center" vertical="center"/>
    </xf>
    <xf numFmtId="0" fontId="0" fillId="0" borderId="53" xfId="0" applyFont="1" applyFill="1" applyBorder="1" applyAlignment="1">
      <alignment horizontal="left" vertical="center" wrapText="1"/>
    </xf>
    <xf numFmtId="0" fontId="10" fillId="0" borderId="11" xfId="0" applyFont="1" applyFill="1" applyBorder="1">
      <alignment vertical="center"/>
    </xf>
    <xf numFmtId="0" fontId="10" fillId="0" borderId="11" xfId="0" applyFont="1" applyFill="1" applyBorder="1" applyAlignment="1">
      <alignment horizontal="right" vertical="center"/>
    </xf>
    <xf numFmtId="0" fontId="11" fillId="24"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1" xfId="0" applyFont="1" applyFill="1" applyBorder="1">
      <alignment vertical="center"/>
    </xf>
    <xf numFmtId="0" fontId="0" fillId="24" borderId="0" xfId="0" applyFont="1" applyFill="1" applyBorder="1" applyAlignment="1"/>
    <xf numFmtId="0" fontId="5" fillId="26" borderId="11" xfId="0" applyFont="1" applyFill="1" applyBorder="1" applyAlignment="1">
      <alignment horizontal="center" vertical="center"/>
    </xf>
    <xf numFmtId="0" fontId="5" fillId="26" borderId="25" xfId="0" applyFont="1" applyFill="1" applyBorder="1" applyAlignment="1">
      <alignment horizontal="center" vertical="center" wrapText="1"/>
    </xf>
    <xf numFmtId="0" fontId="5" fillId="26" borderId="11" xfId="0" applyFont="1" applyFill="1" applyBorder="1" applyAlignment="1">
      <alignment horizontal="center" vertical="center" wrapText="1"/>
    </xf>
    <xf numFmtId="0" fontId="5" fillId="0" borderId="11" xfId="0" applyFont="1" applyBorder="1" applyAlignment="1">
      <alignment horizontal="center" vertical="center"/>
    </xf>
    <xf numFmtId="176" fontId="5" fillId="0" borderId="11" xfId="34" applyNumberFormat="1" applyFont="1" applyBorder="1">
      <alignment vertical="center"/>
    </xf>
    <xf numFmtId="0" fontId="5" fillId="26" borderId="14" xfId="0" applyFont="1" applyFill="1" applyBorder="1" applyAlignment="1">
      <alignment horizontal="center" vertical="center"/>
    </xf>
    <xf numFmtId="0" fontId="33" fillId="0" borderId="14" xfId="28" applyFont="1" applyBorder="1" applyAlignment="1" applyProtection="1">
      <alignment vertical="center"/>
    </xf>
    <xf numFmtId="0" fontId="5" fillId="26" borderId="70" xfId="0" applyFont="1" applyFill="1" applyBorder="1" applyAlignment="1">
      <alignment horizontal="center" vertical="center" wrapText="1"/>
    </xf>
    <xf numFmtId="176" fontId="5" fillId="0" borderId="71" xfId="34" applyNumberFormat="1" applyFont="1" applyBorder="1">
      <alignment vertical="center"/>
    </xf>
    <xf numFmtId="0" fontId="5" fillId="0" borderId="40" xfId="0" applyFont="1" applyBorder="1" applyAlignment="1">
      <alignment horizontal="center" vertical="center"/>
    </xf>
    <xf numFmtId="0" fontId="33" fillId="0" borderId="38" xfId="28" applyFont="1" applyBorder="1" applyAlignment="1" applyProtection="1">
      <alignment vertical="center"/>
    </xf>
    <xf numFmtId="176" fontId="5" fillId="0" borderId="72" xfId="34" applyNumberFormat="1" applyFont="1" applyBorder="1">
      <alignment vertical="center"/>
    </xf>
    <xf numFmtId="176" fontId="5" fillId="0" borderId="40" xfId="34" applyNumberFormat="1" applyFont="1" applyBorder="1">
      <alignment vertical="center"/>
    </xf>
    <xf numFmtId="0" fontId="0" fillId="0" borderId="0" xfId="0" applyBorder="1">
      <alignment vertical="center"/>
    </xf>
    <xf numFmtId="0" fontId="5" fillId="26" borderId="73" xfId="0" applyFont="1" applyFill="1" applyBorder="1">
      <alignment vertical="center"/>
    </xf>
    <xf numFmtId="0" fontId="5" fillId="26" borderId="74" xfId="0" applyFont="1" applyFill="1" applyBorder="1" applyAlignment="1">
      <alignment horizontal="center" vertical="center"/>
    </xf>
    <xf numFmtId="176" fontId="5" fillId="26" borderId="75" xfId="34" applyNumberFormat="1" applyFont="1" applyFill="1" applyBorder="1">
      <alignment vertical="center"/>
    </xf>
    <xf numFmtId="176" fontId="5" fillId="26" borderId="76" xfId="34" applyNumberFormat="1" applyFont="1" applyFill="1" applyBorder="1">
      <alignment vertical="center"/>
    </xf>
    <xf numFmtId="176" fontId="5" fillId="26" borderId="77" xfId="34" applyNumberFormat="1" applyFont="1" applyFill="1" applyBorder="1">
      <alignment vertical="center"/>
    </xf>
    <xf numFmtId="0" fontId="0" fillId="0" borderId="11" xfId="0" applyBorder="1" applyAlignment="1">
      <alignment vertical="center" wrapText="1"/>
    </xf>
    <xf numFmtId="0" fontId="0" fillId="0" borderId="11" xfId="0" applyBorder="1" applyAlignment="1">
      <alignment horizontal="center" vertical="center"/>
    </xf>
    <xf numFmtId="0" fontId="0" fillId="0" borderId="11" xfId="0" applyFill="1" applyBorder="1" applyAlignment="1">
      <alignment horizontal="center" vertical="center"/>
    </xf>
    <xf numFmtId="0" fontId="0" fillId="0" borderId="11" xfId="0" applyBorder="1" applyAlignment="1">
      <alignment horizontal="center" vertical="center" wrapText="1"/>
    </xf>
    <xf numFmtId="0" fontId="0" fillId="0" borderId="11" xfId="0" applyBorder="1">
      <alignment vertical="center"/>
    </xf>
    <xf numFmtId="0" fontId="0" fillId="0" borderId="11" xfId="0" applyFont="1" applyFill="1" applyBorder="1" applyAlignment="1">
      <alignment vertical="center" wrapText="1"/>
    </xf>
    <xf numFmtId="0" fontId="0" fillId="0" borderId="53" xfId="0" applyBorder="1">
      <alignment vertical="center"/>
    </xf>
    <xf numFmtId="0" fontId="0" fillId="0" borderId="53" xfId="0" applyBorder="1" applyAlignment="1">
      <alignment horizontal="center" vertical="center"/>
    </xf>
    <xf numFmtId="0" fontId="0" fillId="0" borderId="11" xfId="0" applyFont="1" applyFill="1" applyBorder="1" applyAlignment="1">
      <alignment horizontal="center" vertical="center"/>
    </xf>
    <xf numFmtId="176" fontId="5" fillId="0" borderId="78" xfId="34" applyNumberFormat="1" applyFont="1" applyBorder="1">
      <alignment vertical="center"/>
    </xf>
    <xf numFmtId="176" fontId="5" fillId="0" borderId="79" xfId="34" applyNumberFormat="1" applyFont="1" applyBorder="1">
      <alignment vertical="center"/>
    </xf>
    <xf numFmtId="0" fontId="11" fillId="24" borderId="40" xfId="0" applyFont="1" applyFill="1" applyBorder="1" applyAlignment="1">
      <alignment vertical="center" wrapText="1"/>
    </xf>
    <xf numFmtId="0" fontId="10" fillId="24" borderId="40" xfId="0" applyFont="1" applyFill="1" applyBorder="1">
      <alignment vertical="center"/>
    </xf>
    <xf numFmtId="0" fontId="10" fillId="24" borderId="40" xfId="0" applyFont="1" applyFill="1" applyBorder="1" applyAlignment="1">
      <alignment horizontal="right" vertical="center"/>
    </xf>
    <xf numFmtId="0" fontId="0" fillId="0" borderId="53" xfId="0" applyFill="1" applyBorder="1" applyAlignment="1">
      <alignment horizontal="center" vertical="center"/>
    </xf>
    <xf numFmtId="0" fontId="0" fillId="24" borderId="80" xfId="0" applyFont="1" applyFill="1" applyBorder="1" applyAlignment="1">
      <alignment horizontal="center" vertical="center"/>
    </xf>
    <xf numFmtId="0" fontId="0" fillId="0" borderId="40" xfId="0" applyFont="1" applyFill="1" applyBorder="1" applyAlignment="1">
      <alignment horizontal="left" vertical="center" wrapText="1"/>
    </xf>
    <xf numFmtId="177" fontId="32" fillId="24" borderId="54" xfId="43" applyNumberFormat="1" applyFont="1" applyFill="1" applyBorder="1" applyAlignment="1">
      <alignment horizontal="right" vertical="center" shrinkToFit="1"/>
    </xf>
    <xf numFmtId="177" fontId="32" fillId="24" borderId="49" xfId="43" applyNumberFormat="1" applyFont="1" applyFill="1" applyBorder="1" applyAlignment="1">
      <alignment horizontal="right" vertical="center" shrinkToFit="1"/>
    </xf>
    <xf numFmtId="179" fontId="32" fillId="27" borderId="52" xfId="43" applyNumberFormat="1" applyFont="1" applyFill="1" applyBorder="1" applyAlignment="1">
      <alignment horizontal="right" vertical="center" shrinkToFit="1"/>
    </xf>
    <xf numFmtId="177" fontId="32" fillId="24" borderId="25" xfId="43" applyNumberFormat="1" applyFont="1" applyFill="1" applyBorder="1" applyAlignment="1">
      <alignment horizontal="right" vertical="center" shrinkToFit="1"/>
    </xf>
    <xf numFmtId="177" fontId="32" fillId="24" borderId="11" xfId="43" applyNumberFormat="1" applyFont="1" applyFill="1" applyBorder="1" applyAlignment="1">
      <alignment horizontal="right" vertical="center" shrinkToFit="1"/>
    </xf>
    <xf numFmtId="179" fontId="32" fillId="27" borderId="31" xfId="43" applyNumberFormat="1" applyFont="1" applyFill="1" applyBorder="1" applyAlignment="1">
      <alignment horizontal="right" vertical="center" shrinkToFit="1"/>
    </xf>
    <xf numFmtId="38" fontId="7" fillId="0" borderId="0" xfId="34" applyFont="1">
      <alignment vertical="center"/>
    </xf>
    <xf numFmtId="177" fontId="32" fillId="0" borderId="54" xfId="43" applyNumberFormat="1" applyFont="1" applyFill="1" applyBorder="1" applyAlignment="1">
      <alignment horizontal="right" vertical="center" shrinkToFit="1"/>
    </xf>
    <xf numFmtId="177" fontId="32" fillId="0" borderId="48" xfId="43" applyNumberFormat="1" applyFont="1" applyFill="1" applyBorder="1" applyAlignment="1">
      <alignment horizontal="right" vertical="center" wrapText="1"/>
    </xf>
    <xf numFmtId="177" fontId="7" fillId="0" borderId="48" xfId="43" applyNumberFormat="1" applyFont="1" applyFill="1" applyBorder="1" applyAlignment="1">
      <alignment horizontal="right" vertical="center" wrapText="1"/>
    </xf>
    <xf numFmtId="182" fontId="32" fillId="27" borderId="65" xfId="43" applyNumberFormat="1" applyFont="1" applyFill="1" applyBorder="1" applyAlignment="1">
      <alignment horizontal="right" vertical="center" shrinkToFit="1"/>
    </xf>
    <xf numFmtId="177" fontId="32" fillId="0" borderId="48" xfId="43" applyNumberFormat="1" applyFont="1" applyFill="1" applyBorder="1" applyAlignment="1">
      <alignment horizontal="right" vertical="center" wrapText="1" shrinkToFit="1"/>
    </xf>
    <xf numFmtId="180" fontId="32" fillId="24" borderId="51" xfId="43" applyNumberFormat="1" applyFont="1" applyFill="1" applyBorder="1" applyAlignment="1">
      <alignment vertical="center" shrinkToFit="1"/>
    </xf>
    <xf numFmtId="180" fontId="32" fillId="0" borderId="51" xfId="43" applyNumberFormat="1" applyFont="1" applyFill="1" applyBorder="1" applyAlignment="1">
      <alignment vertical="center" shrinkToFit="1"/>
    </xf>
    <xf numFmtId="180" fontId="32" fillId="0" borderId="13" xfId="43" applyNumberFormat="1" applyFont="1" applyFill="1" applyBorder="1" applyAlignment="1">
      <alignment vertical="center" shrinkToFit="1"/>
    </xf>
    <xf numFmtId="180" fontId="32" fillId="24" borderId="13" xfId="43" applyNumberFormat="1" applyFont="1" applyFill="1" applyBorder="1" applyAlignment="1">
      <alignment vertical="center" shrinkToFit="1"/>
    </xf>
    <xf numFmtId="180" fontId="32" fillId="0" borderId="13" xfId="0" applyNumberFormat="1" applyFont="1" applyBorder="1">
      <alignment vertical="center"/>
    </xf>
    <xf numFmtId="180" fontId="32" fillId="0" borderId="16" xfId="43" applyNumberFormat="1" applyFont="1" applyFill="1" applyBorder="1" applyAlignment="1">
      <alignment vertical="center" shrinkToFit="1"/>
    </xf>
    <xf numFmtId="180" fontId="32" fillId="24" borderId="37" xfId="43" applyNumberFormat="1" applyFont="1" applyFill="1" applyBorder="1" applyAlignment="1">
      <alignment vertical="center" shrinkToFit="1"/>
    </xf>
    <xf numFmtId="0" fontId="30" fillId="24" borderId="0" xfId="28" applyFont="1" applyFill="1" applyBorder="1" applyAlignment="1" applyProtection="1">
      <alignment horizontal="left" vertical="center"/>
    </xf>
    <xf numFmtId="180" fontId="32" fillId="24" borderId="0" xfId="43" applyNumberFormat="1" applyFont="1" applyFill="1">
      <alignment vertical="center"/>
    </xf>
    <xf numFmtId="180" fontId="32" fillId="0" borderId="0" xfId="43" applyNumberFormat="1" applyFont="1">
      <alignment vertical="center"/>
    </xf>
    <xf numFmtId="180" fontId="32" fillId="24" borderId="15" xfId="43" applyNumberFormat="1" applyFont="1" applyFill="1" applyBorder="1" applyAlignment="1">
      <alignment vertical="center" shrinkToFit="1"/>
    </xf>
    <xf numFmtId="0" fontId="30" fillId="24" borderId="0" xfId="28" applyFont="1" applyFill="1" applyBorder="1" applyAlignment="1" applyProtection="1">
      <alignment horizontal="center" vertical="center"/>
    </xf>
    <xf numFmtId="180" fontId="32" fillId="24" borderId="16" xfId="43" applyNumberFormat="1" applyFont="1" applyFill="1" applyBorder="1" applyAlignment="1">
      <alignment vertical="center" shrinkToFit="1"/>
    </xf>
    <xf numFmtId="179" fontId="32" fillId="27" borderId="65" xfId="43" applyNumberFormat="1" applyFont="1" applyFill="1" applyBorder="1" applyAlignment="1">
      <alignment horizontal="right" vertical="center" shrinkToFit="1"/>
    </xf>
    <xf numFmtId="180" fontId="32" fillId="24" borderId="12" xfId="43" applyNumberFormat="1" applyFont="1" applyFill="1" applyBorder="1" applyAlignment="1">
      <alignment horizontal="right" vertical="center" shrinkToFit="1"/>
    </xf>
    <xf numFmtId="182" fontId="32" fillId="27" borderId="65" xfId="43" applyNumberFormat="1" applyFont="1" applyFill="1" applyBorder="1" applyAlignment="1">
      <alignment horizontal="right" vertical="center" wrapText="1" shrinkToFit="1"/>
    </xf>
    <xf numFmtId="179" fontId="32" fillId="27" borderId="64" xfId="43" applyNumberFormat="1" applyFont="1" applyFill="1" applyBorder="1" applyAlignment="1">
      <alignment horizontal="right" vertical="center" shrinkToFit="1"/>
    </xf>
    <xf numFmtId="177" fontId="32" fillId="24" borderId="30" xfId="43" applyNumberFormat="1" applyFont="1" applyFill="1" applyBorder="1" applyAlignment="1">
      <alignment horizontal="right" vertical="center" shrinkToFit="1"/>
    </xf>
    <xf numFmtId="177" fontId="32" fillId="24" borderId="21" xfId="43" applyNumberFormat="1" applyFont="1" applyFill="1" applyBorder="1" applyAlignment="1">
      <alignment horizontal="right" vertical="center" shrinkToFit="1"/>
    </xf>
    <xf numFmtId="179" fontId="32" fillId="27" borderId="22" xfId="43" applyNumberFormat="1" applyFont="1" applyFill="1" applyBorder="1" applyAlignment="1">
      <alignment horizontal="right" vertical="center" shrinkToFit="1"/>
    </xf>
    <xf numFmtId="181" fontId="32" fillId="27" borderId="65" xfId="43" applyNumberFormat="1" applyFont="1" applyFill="1" applyBorder="1" applyAlignment="1">
      <alignment horizontal="right" vertical="center" shrinkToFit="1"/>
    </xf>
    <xf numFmtId="181" fontId="32" fillId="27" borderId="64" xfId="43" applyNumberFormat="1" applyFont="1" applyFill="1" applyBorder="1" applyAlignment="1">
      <alignment horizontal="right" vertical="center" shrinkToFit="1"/>
    </xf>
    <xf numFmtId="177" fontId="32" fillId="24" borderId="69" xfId="43" applyNumberFormat="1" applyFont="1" applyFill="1" applyBorder="1" applyAlignment="1">
      <alignment horizontal="right" vertical="center" shrinkToFit="1"/>
    </xf>
    <xf numFmtId="177" fontId="32" fillId="24" borderId="42" xfId="43" applyNumberFormat="1" applyFont="1" applyFill="1" applyBorder="1" applyAlignment="1">
      <alignment horizontal="right" vertical="center" shrinkToFit="1"/>
    </xf>
    <xf numFmtId="179" fontId="32" fillId="27" borderId="44" xfId="43" applyNumberFormat="1" applyFont="1" applyFill="1" applyBorder="1" applyAlignment="1">
      <alignment horizontal="right" vertical="center" shrinkToFit="1"/>
    </xf>
    <xf numFmtId="179" fontId="32" fillId="27" borderId="66" xfId="43" applyNumberFormat="1" applyFont="1" applyFill="1" applyBorder="1" applyAlignment="1">
      <alignment horizontal="right" vertical="center" shrinkToFit="1"/>
    </xf>
    <xf numFmtId="179" fontId="32" fillId="27" borderId="63" xfId="43" applyNumberFormat="1" applyFont="1" applyFill="1" applyBorder="1" applyAlignment="1">
      <alignment horizontal="right" vertical="center" shrinkToFit="1"/>
    </xf>
    <xf numFmtId="177" fontId="32" fillId="24" borderId="26" xfId="43" applyNumberFormat="1" applyFont="1" applyFill="1" applyBorder="1" applyAlignment="1">
      <alignment horizontal="right" vertical="center" shrinkToFit="1"/>
    </xf>
    <xf numFmtId="179" fontId="32" fillId="27" borderId="60" xfId="43" applyNumberFormat="1" applyFont="1" applyFill="1" applyBorder="1" applyAlignment="1">
      <alignment horizontal="right" vertical="center" shrinkToFit="1"/>
    </xf>
    <xf numFmtId="177" fontId="32" fillId="24" borderId="58" xfId="43" applyNumberFormat="1" applyFont="1" applyFill="1" applyBorder="1" applyAlignment="1">
      <alignment horizontal="right" vertical="center" shrinkToFit="1"/>
    </xf>
    <xf numFmtId="177" fontId="32" fillId="24" borderId="19" xfId="43" applyNumberFormat="1" applyFont="1" applyFill="1" applyBorder="1" applyAlignment="1">
      <alignment horizontal="right" vertical="center" shrinkToFit="1"/>
    </xf>
    <xf numFmtId="179" fontId="32" fillId="27" borderId="27" xfId="43" applyNumberFormat="1" applyFont="1" applyFill="1" applyBorder="1" applyAlignment="1">
      <alignment horizontal="right" vertical="center" shrinkToFit="1"/>
    </xf>
    <xf numFmtId="177" fontId="32" fillId="0" borderId="49" xfId="43" applyNumberFormat="1" applyFont="1" applyFill="1" applyBorder="1" applyAlignment="1">
      <alignment horizontal="right" vertical="center" shrinkToFit="1"/>
    </xf>
    <xf numFmtId="181" fontId="32" fillId="27" borderId="66" xfId="43" applyNumberFormat="1" applyFont="1" applyFill="1" applyBorder="1" applyAlignment="1">
      <alignment horizontal="right" vertical="center" shrinkToFit="1"/>
    </xf>
    <xf numFmtId="177" fontId="32" fillId="24" borderId="26" xfId="43" applyNumberFormat="1" applyFont="1" applyFill="1" applyBorder="1" applyAlignment="1">
      <alignment vertical="center" shrinkToFit="1"/>
    </xf>
    <xf numFmtId="179" fontId="32" fillId="27" borderId="65" xfId="43" applyNumberFormat="1" applyFont="1" applyFill="1" applyBorder="1" applyAlignment="1">
      <alignment vertical="center" shrinkToFit="1"/>
    </xf>
    <xf numFmtId="177" fontId="32" fillId="24" borderId="58" xfId="43" applyNumberFormat="1" applyFont="1" applyFill="1" applyBorder="1" applyAlignment="1">
      <alignment vertical="center" shrinkToFit="1"/>
    </xf>
    <xf numFmtId="177" fontId="32" fillId="24" borderId="19" xfId="43" applyNumberFormat="1" applyFont="1" applyFill="1" applyBorder="1" applyAlignment="1">
      <alignment vertical="center" shrinkToFit="1"/>
    </xf>
    <xf numFmtId="179" fontId="32" fillId="27" borderId="27" xfId="43" applyNumberFormat="1" applyFont="1" applyFill="1" applyBorder="1" applyAlignment="1">
      <alignment vertical="center" shrinkToFit="1"/>
    </xf>
    <xf numFmtId="177" fontId="32" fillId="24" borderId="24" xfId="43" applyNumberFormat="1" applyFont="1" applyFill="1" applyBorder="1" applyAlignment="1">
      <alignment vertical="center" shrinkToFit="1"/>
    </xf>
    <xf numFmtId="179" fontId="32" fillId="27" borderId="63" xfId="43" applyNumberFormat="1" applyFont="1" applyFill="1" applyBorder="1" applyAlignment="1">
      <alignment vertical="center" shrinkToFit="1"/>
    </xf>
    <xf numFmtId="177" fontId="32" fillId="24" borderId="25" xfId="43" applyNumberFormat="1" applyFont="1" applyFill="1" applyBorder="1" applyAlignment="1">
      <alignment vertical="center" shrinkToFit="1"/>
    </xf>
    <xf numFmtId="177" fontId="32" fillId="24" borderId="11" xfId="43" applyNumberFormat="1" applyFont="1" applyFill="1" applyBorder="1" applyAlignment="1">
      <alignment vertical="center" shrinkToFit="1"/>
    </xf>
    <xf numFmtId="179" fontId="32" fillId="27" borderId="31" xfId="43" applyNumberFormat="1" applyFont="1" applyFill="1" applyBorder="1" applyAlignment="1">
      <alignment vertical="center" shrinkToFit="1"/>
    </xf>
    <xf numFmtId="177" fontId="32" fillId="24" borderId="29" xfId="43" applyNumberFormat="1" applyFont="1" applyFill="1" applyBorder="1" applyAlignment="1">
      <alignment vertical="center" shrinkToFit="1"/>
    </xf>
    <xf numFmtId="179" fontId="32" fillId="27" borderId="64" xfId="43" applyNumberFormat="1" applyFont="1" applyFill="1" applyBorder="1" applyAlignment="1">
      <alignment vertical="center" shrinkToFit="1"/>
    </xf>
    <xf numFmtId="177" fontId="32" fillId="24" borderId="30" xfId="43" applyNumberFormat="1" applyFont="1" applyFill="1" applyBorder="1" applyAlignment="1">
      <alignment vertical="center" shrinkToFit="1"/>
    </xf>
    <xf numFmtId="177" fontId="32" fillId="24" borderId="21" xfId="43" applyNumberFormat="1" applyFont="1" applyFill="1" applyBorder="1" applyAlignment="1">
      <alignment vertical="center" shrinkToFit="1"/>
    </xf>
    <xf numFmtId="179" fontId="32" fillId="27" borderId="22" xfId="43" applyNumberFormat="1" applyFont="1" applyFill="1" applyBorder="1" applyAlignment="1">
      <alignment vertical="center" shrinkToFit="1"/>
    </xf>
    <xf numFmtId="0" fontId="1" fillId="0" borderId="11"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53" xfId="0" applyFont="1" applyFill="1" applyBorder="1" applyAlignment="1">
      <alignment horizontal="center" vertical="center"/>
    </xf>
    <xf numFmtId="0" fontId="7" fillId="0" borderId="0" xfId="43" applyFont="1" applyFill="1">
      <alignment vertical="center"/>
    </xf>
    <xf numFmtId="177" fontId="32" fillId="0" borderId="25" xfId="43" applyNumberFormat="1" applyFont="1" applyFill="1" applyBorder="1" applyAlignment="1">
      <alignment horizontal="right" vertical="center" shrinkToFit="1"/>
    </xf>
    <xf numFmtId="177" fontId="32" fillId="0" borderId="11" xfId="43" applyNumberFormat="1" applyFont="1" applyFill="1" applyBorder="1" applyAlignment="1">
      <alignment horizontal="right" vertical="center" shrinkToFit="1"/>
    </xf>
    <xf numFmtId="176" fontId="5" fillId="0" borderId="21" xfId="34" applyNumberFormat="1" applyFont="1" applyBorder="1">
      <alignment vertical="center"/>
    </xf>
    <xf numFmtId="176" fontId="5" fillId="26" borderId="81" xfId="34" applyNumberFormat="1" applyFont="1" applyFill="1" applyBorder="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25" borderId="50" xfId="0" applyFont="1" applyFill="1" applyBorder="1" applyAlignment="1">
      <alignment horizontal="center" vertical="center"/>
    </xf>
    <xf numFmtId="0" fontId="10" fillId="25" borderId="12" xfId="0" applyFont="1" applyFill="1" applyBorder="1" applyAlignment="1">
      <alignment horizontal="center" vertical="center"/>
    </xf>
    <xf numFmtId="0" fontId="10" fillId="25" borderId="54" xfId="0" applyFont="1" applyFill="1" applyBorder="1" applyAlignment="1">
      <alignment horizontal="center" vertical="center"/>
    </xf>
    <xf numFmtId="0" fontId="3" fillId="24" borderId="0" xfId="0" applyFont="1" applyFill="1" applyAlignment="1">
      <alignment horizontal="center" vertical="center"/>
    </xf>
    <xf numFmtId="0" fontId="0" fillId="25" borderId="11" xfId="0" applyFont="1" applyFill="1" applyBorder="1" applyAlignment="1">
      <alignment horizontal="center" vertical="center" wrapText="1"/>
    </xf>
    <xf numFmtId="0" fontId="11" fillId="25" borderId="1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7" fillId="27" borderId="32" xfId="43" applyFont="1" applyFill="1" applyBorder="1" applyAlignment="1">
      <alignment horizontal="center" vertical="center"/>
    </xf>
    <xf numFmtId="0" fontId="7" fillId="27" borderId="26" xfId="43" applyFont="1" applyFill="1" applyBorder="1" applyAlignment="1">
      <alignment horizontal="center" vertical="center"/>
    </xf>
    <xf numFmtId="0" fontId="7" fillId="27" borderId="32" xfId="43" applyFont="1" applyFill="1" applyBorder="1" applyAlignment="1">
      <alignment horizontal="center" vertical="center" wrapText="1"/>
    </xf>
    <xf numFmtId="0" fontId="7" fillId="27" borderId="20" xfId="43" applyFont="1" applyFill="1" applyBorder="1" applyAlignment="1">
      <alignment horizontal="center" vertical="center" wrapText="1"/>
    </xf>
    <xf numFmtId="0" fontId="7" fillId="0" borderId="35" xfId="43" applyFont="1" applyBorder="1" applyAlignment="1">
      <alignment horizontal="center" vertical="center"/>
    </xf>
    <xf numFmtId="0" fontId="7" fillId="0" borderId="36" xfId="43" applyFont="1" applyBorder="1" applyAlignment="1">
      <alignment horizontal="center" vertical="center"/>
    </xf>
    <xf numFmtId="0" fontId="7" fillId="0" borderId="37" xfId="43" applyFont="1" applyBorder="1" applyAlignment="1">
      <alignment horizontal="center" vertical="center"/>
    </xf>
    <xf numFmtId="0" fontId="7" fillId="0" borderId="40" xfId="43" applyFont="1" applyBorder="1" applyAlignment="1">
      <alignment horizontal="center" vertical="center" wrapText="1"/>
    </xf>
    <xf numFmtId="0" fontId="7" fillId="0" borderId="41" xfId="43" applyFont="1" applyBorder="1" applyAlignment="1">
      <alignment horizontal="center" vertical="center"/>
    </xf>
    <xf numFmtId="0" fontId="7" fillId="0" borderId="42" xfId="43" applyFont="1" applyBorder="1" applyAlignment="1">
      <alignment horizontal="center" vertical="center"/>
    </xf>
    <xf numFmtId="0" fontId="7" fillId="0" borderId="40" xfId="43" applyFont="1" applyBorder="1" applyAlignment="1">
      <alignment horizontal="center" vertical="center"/>
    </xf>
    <xf numFmtId="0" fontId="7" fillId="0" borderId="33" xfId="43" applyFont="1" applyBorder="1" applyAlignment="1">
      <alignment horizontal="center" vertical="center"/>
    </xf>
    <xf numFmtId="0" fontId="7" fillId="0" borderId="43" xfId="43" applyFont="1" applyBorder="1" applyAlignment="1">
      <alignment horizontal="center" vertical="center"/>
    </xf>
    <xf numFmtId="0" fontId="7" fillId="0" borderId="44" xfId="43" applyFont="1" applyBorder="1" applyAlignment="1">
      <alignment horizontal="center" vertical="center"/>
    </xf>
    <xf numFmtId="180" fontId="7" fillId="0" borderId="35" xfId="43" applyNumberFormat="1" applyFont="1" applyFill="1" applyBorder="1" applyAlignment="1">
      <alignment horizontal="center" vertical="center" wrapText="1"/>
    </xf>
    <xf numFmtId="180" fontId="7" fillId="0" borderId="36" xfId="43" applyNumberFormat="1" applyFont="1" applyFill="1" applyBorder="1" applyAlignment="1">
      <alignment horizontal="center" vertical="center" wrapText="1"/>
    </xf>
    <xf numFmtId="180" fontId="7" fillId="0" borderId="37" xfId="43" applyNumberFormat="1" applyFont="1" applyFill="1" applyBorder="1" applyAlignment="1">
      <alignment horizontal="center" vertical="center" wrapText="1"/>
    </xf>
    <xf numFmtId="0" fontId="7" fillId="27" borderId="59" xfId="43" applyFont="1" applyFill="1" applyBorder="1" applyAlignment="1">
      <alignment horizontal="center" vertical="center" wrapText="1"/>
    </xf>
    <xf numFmtId="0" fontId="7" fillId="27" borderId="26" xfId="43" applyFont="1" applyFill="1" applyBorder="1" applyAlignment="1">
      <alignment horizontal="center" vertical="center" wrapText="1"/>
    </xf>
    <xf numFmtId="178" fontId="29" fillId="0" borderId="33" xfId="43" applyNumberFormat="1" applyFont="1" applyBorder="1" applyAlignment="1">
      <alignment horizontal="center" vertical="center" wrapText="1"/>
    </xf>
    <xf numFmtId="178" fontId="29" fillId="0" borderId="34" xfId="43" applyNumberFormat="1" applyFont="1" applyBorder="1" applyAlignment="1">
      <alignment horizontal="center" vertical="center" wrapText="1"/>
    </xf>
    <xf numFmtId="178" fontId="7" fillId="0" borderId="45" xfId="43" applyNumberFormat="1" applyFont="1" applyBorder="1" applyAlignment="1">
      <alignment horizontal="center" vertical="center" wrapText="1"/>
    </xf>
    <xf numFmtId="178" fontId="7" fillId="0" borderId="46" xfId="43" applyNumberFormat="1" applyFont="1" applyBorder="1" applyAlignment="1">
      <alignment horizontal="center" vertical="center"/>
    </xf>
    <xf numFmtId="178" fontId="7" fillId="0" borderId="47" xfId="43" applyNumberFormat="1" applyFont="1" applyBorder="1" applyAlignment="1">
      <alignment horizontal="center" vertical="center"/>
    </xf>
    <xf numFmtId="179" fontId="7" fillId="27" borderId="61" xfId="43" applyNumberFormat="1" applyFont="1" applyFill="1" applyBorder="1" applyAlignment="1">
      <alignment horizontal="center" vertical="center" shrinkToFit="1"/>
    </xf>
    <xf numFmtId="179" fontId="7" fillId="27" borderId="62" xfId="43" applyNumberFormat="1" applyFont="1" applyFill="1" applyBorder="1" applyAlignment="1">
      <alignment horizontal="center" vertical="center" shrinkToFit="1"/>
    </xf>
    <xf numFmtId="178" fontId="29" fillId="0" borderId="55" xfId="43" applyNumberFormat="1" applyFont="1" applyFill="1" applyBorder="1" applyAlignment="1">
      <alignment horizontal="center" vertical="center" wrapText="1"/>
    </xf>
    <xf numFmtId="178" fontId="29" fillId="0" borderId="56" xfId="43" applyNumberFormat="1" applyFont="1" applyFill="1" applyBorder="1" applyAlignment="1">
      <alignment horizontal="center" vertical="center" wrapText="1"/>
    </xf>
    <xf numFmtId="178" fontId="29" fillId="0" borderId="38" xfId="43" applyNumberFormat="1" applyFont="1" applyFill="1" applyBorder="1" applyAlignment="1">
      <alignment horizontal="left" vertical="center" wrapText="1"/>
    </xf>
    <xf numFmtId="178" fontId="29" fillId="0" borderId="39" xfId="43" applyNumberFormat="1" applyFont="1" applyFill="1" applyBorder="1" applyAlignment="1">
      <alignment horizontal="left" vertical="center" wrapText="1"/>
    </xf>
    <xf numFmtId="179" fontId="7" fillId="27" borderId="33" xfId="43" applyNumberFormat="1" applyFont="1" applyFill="1" applyBorder="1" applyAlignment="1">
      <alignment horizontal="center" vertical="center" wrapText="1"/>
    </xf>
    <xf numFmtId="179" fontId="7" fillId="27" borderId="34" xfId="43" applyNumberFormat="1" applyFont="1" applyFill="1" applyBorder="1" applyAlignment="1">
      <alignment horizontal="center" vertical="center" wrapText="1"/>
    </xf>
    <xf numFmtId="0" fontId="0" fillId="0" borderId="14" xfId="0"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5" xfId="0" applyFont="1" applyFill="1" applyBorder="1" applyAlignment="1">
      <alignment horizontal="left" vertical="center" wrapText="1"/>
    </xf>
    <xf numFmtId="178" fontId="32" fillId="0" borderId="45" xfId="43" applyNumberFormat="1" applyFont="1" applyBorder="1" applyAlignment="1">
      <alignment horizontal="center" vertical="center" wrapText="1"/>
    </xf>
    <xf numFmtId="178" fontId="32" fillId="0" borderId="46" xfId="43" applyNumberFormat="1" applyFont="1" applyBorder="1" applyAlignment="1">
      <alignment horizontal="center" vertical="center"/>
    </xf>
    <xf numFmtId="178" fontId="32" fillId="0" borderId="47" xfId="43" applyNumberFormat="1" applyFont="1" applyBorder="1" applyAlignment="1">
      <alignment horizontal="center" vertical="center"/>
    </xf>
    <xf numFmtId="0" fontId="1" fillId="0" borderId="24"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34" fillId="0" borderId="14" xfId="0" applyFont="1" applyFill="1" applyBorder="1" applyAlignment="1">
      <alignment horizontal="left" vertical="center" wrapText="1"/>
    </xf>
    <xf numFmtId="0" fontId="34" fillId="0" borderId="24" xfId="0" applyFont="1" applyFill="1" applyBorder="1" applyAlignment="1">
      <alignment horizontal="left" vertical="center" wrapText="1"/>
    </xf>
    <xf numFmtId="0" fontId="34" fillId="0" borderId="25" xfId="0" applyFont="1" applyFill="1" applyBorder="1" applyAlignment="1">
      <alignment horizontal="left" vertical="center" wrapText="1"/>
    </xf>
    <xf numFmtId="0" fontId="0" fillId="0" borderId="14" xfId="0" applyFill="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企画】使用料、手数料一覧（様式１）H23"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30693;&#20107;&#20844;&#23460;&#65288;&#35443;&#32048;&#65289;'!A1"/><Relationship Id="rId1" Type="http://schemas.openxmlformats.org/officeDocument/2006/relationships/hyperlink" Target="#&#32207;&#25324;&#34920;!A1"/></Relationships>
</file>

<file path=xl/drawings/_rels/drawing10.xml.rels><?xml version="1.0" encoding="UTF-8" standalone="yes"?>
<Relationships xmlns="http://schemas.openxmlformats.org/package/2006/relationships"><Relationship Id="rId2" Type="http://schemas.openxmlformats.org/officeDocument/2006/relationships/hyperlink" Target="#'&#23376;&#12393;&#12418;&#37096; '!A1"/><Relationship Id="rId1" Type="http://schemas.openxmlformats.org/officeDocument/2006/relationships/hyperlink" Target="#&#32207;&#25324;&#34920;!A1"/></Relationships>
</file>

<file path=xl/drawings/_rels/drawing11.xml.rels><?xml version="1.0" encoding="UTF-8" standalone="yes"?>
<Relationships xmlns="http://schemas.openxmlformats.org/package/2006/relationships"><Relationship Id="rId2" Type="http://schemas.openxmlformats.org/officeDocument/2006/relationships/hyperlink" Target="#'&#20445;&#20581;&#21307;&#30274;&#37096;&#65288;&#35443;&#32048;&#65289;'!A1"/><Relationship Id="rId1" Type="http://schemas.openxmlformats.org/officeDocument/2006/relationships/hyperlink" Target="#&#32207;&#25324;&#34920;!A1"/></Relationships>
</file>

<file path=xl/drawings/_rels/drawing12.xml.rels><?xml version="1.0" encoding="UTF-8" standalone="yes"?>
<Relationships xmlns="http://schemas.openxmlformats.org/package/2006/relationships"><Relationship Id="rId2" Type="http://schemas.openxmlformats.org/officeDocument/2006/relationships/hyperlink" Target="#&#20445;&#20581;&#21307;&#30274;&#37096;!A1"/><Relationship Id="rId1" Type="http://schemas.openxmlformats.org/officeDocument/2006/relationships/hyperlink" Target="#&#32207;&#25324;&#34920;!A1"/></Relationships>
</file>

<file path=xl/drawings/_rels/drawing13.xml.rels><?xml version="1.0" encoding="UTF-8" standalone="yes"?>
<Relationships xmlns="http://schemas.openxmlformats.org/package/2006/relationships"><Relationship Id="rId2" Type="http://schemas.openxmlformats.org/officeDocument/2006/relationships/hyperlink" Target="#'&#36786;&#26519;&#27700;&#29987;&#37096;&#65288;&#35443;&#32048;&#65289;'!A1"/><Relationship Id="rId1" Type="http://schemas.openxmlformats.org/officeDocument/2006/relationships/hyperlink" Target="#&#32207;&#25324;&#34920;!A1"/></Relationships>
</file>

<file path=xl/drawings/_rels/drawing14.xml.rels><?xml version="1.0" encoding="UTF-8" standalone="yes"?>
<Relationships xmlns="http://schemas.openxmlformats.org/package/2006/relationships"><Relationship Id="rId2" Type="http://schemas.openxmlformats.org/officeDocument/2006/relationships/hyperlink" Target="#&#36786;&#26519;&#27700;&#29987;&#37096;!A1"/><Relationship Id="rId1" Type="http://schemas.openxmlformats.org/officeDocument/2006/relationships/hyperlink" Target="#&#32207;&#25324;&#34920;!A1"/></Relationships>
</file>

<file path=xl/drawings/_rels/drawing15.xml.rels><?xml version="1.0" encoding="UTF-8" standalone="yes"?>
<Relationships xmlns="http://schemas.openxmlformats.org/package/2006/relationships"><Relationship Id="rId2" Type="http://schemas.openxmlformats.org/officeDocument/2006/relationships/hyperlink" Target="#'&#21830;&#24037;&#21172;&#20685;&#37096;&#65288;&#35443;&#32048;&#65289;'!A1"/><Relationship Id="rId1" Type="http://schemas.openxmlformats.org/officeDocument/2006/relationships/hyperlink" Target="#&#32207;&#25324;&#34920;!A1"/></Relationships>
</file>

<file path=xl/drawings/_rels/drawing16.xml.rels><?xml version="1.0" encoding="UTF-8" standalone="yes"?>
<Relationships xmlns="http://schemas.openxmlformats.org/package/2006/relationships"><Relationship Id="rId2" Type="http://schemas.openxmlformats.org/officeDocument/2006/relationships/hyperlink" Target="#&#21830;&#24037;&#21172;&#20685;&#37096;!A1"/><Relationship Id="rId1" Type="http://schemas.openxmlformats.org/officeDocument/2006/relationships/hyperlink" Target="#&#32207;&#25324;&#34920;!A1"/></Relationships>
</file>

<file path=xl/drawings/_rels/drawing17.xml.rels><?xml version="1.0" encoding="UTF-8" standalone="yes"?>
<Relationships xmlns="http://schemas.openxmlformats.org/package/2006/relationships"><Relationship Id="rId2" Type="http://schemas.openxmlformats.org/officeDocument/2006/relationships/hyperlink" Target="#'&#25991;&#21270;&#35251;&#20809;&#37096;&#65288;&#35443;&#32048;&#65289;'!A1"/><Relationship Id="rId1" Type="http://schemas.openxmlformats.org/officeDocument/2006/relationships/hyperlink" Target="#&#32207;&#25324;&#34920;!A1"/></Relationships>
</file>

<file path=xl/drawings/_rels/drawing18.xml.rels><?xml version="1.0" encoding="UTF-8" standalone="yes"?>
<Relationships xmlns="http://schemas.openxmlformats.org/package/2006/relationships"><Relationship Id="rId2" Type="http://schemas.openxmlformats.org/officeDocument/2006/relationships/hyperlink" Target="#&#25991;&#21270;&#35251;&#20809;&#37096;!A1"/><Relationship Id="rId1" Type="http://schemas.openxmlformats.org/officeDocument/2006/relationships/hyperlink" Target="#&#32207;&#25324;&#34920;!A1"/></Relationships>
</file>

<file path=xl/drawings/_rels/drawing19.xml.rels><?xml version="1.0" encoding="UTF-8" standalone="yes"?>
<Relationships xmlns="http://schemas.openxmlformats.org/package/2006/relationships"><Relationship Id="rId2" Type="http://schemas.openxmlformats.org/officeDocument/2006/relationships/hyperlink" Target="#'&#22303;&#26408;&#24314;&#31689;&#37096;&#65288;&#35443;&#32048;&#65289;'!A1"/><Relationship Id="rId1" Type="http://schemas.openxmlformats.org/officeDocument/2006/relationships/hyperlink" Target="#&#32207;&#25324;&#34920;!A1"/></Relationships>
</file>

<file path=xl/drawings/_rels/drawing2.xml.rels><?xml version="1.0" encoding="UTF-8" standalone="yes"?>
<Relationships xmlns="http://schemas.openxmlformats.org/package/2006/relationships"><Relationship Id="rId2" Type="http://schemas.openxmlformats.org/officeDocument/2006/relationships/hyperlink" Target="#&#30693;&#20107;&#20844;&#23460;!A1"/><Relationship Id="rId1" Type="http://schemas.openxmlformats.org/officeDocument/2006/relationships/hyperlink" Target="#&#32207;&#25324;&#34920;!A1"/></Relationships>
</file>

<file path=xl/drawings/_rels/drawing20.xml.rels><?xml version="1.0" encoding="UTF-8" standalone="yes"?>
<Relationships xmlns="http://schemas.openxmlformats.org/package/2006/relationships"><Relationship Id="rId2" Type="http://schemas.openxmlformats.org/officeDocument/2006/relationships/hyperlink" Target="#&#22303;&#26408;&#24314;&#31689;&#37096;!A1"/><Relationship Id="rId1" Type="http://schemas.openxmlformats.org/officeDocument/2006/relationships/hyperlink" Target="#&#32207;&#25324;&#34920;!A1"/></Relationships>
</file>

<file path=xl/drawings/_rels/drawing21.xml.rels><?xml version="1.0" encoding="UTF-8" standalone="yes"?>
<Relationships xmlns="http://schemas.openxmlformats.org/package/2006/relationships"><Relationship Id="rId2" Type="http://schemas.openxmlformats.org/officeDocument/2006/relationships/hyperlink" Target="#'&#25945;&#32946;&#22996;&#21729;&#20250;&#65288;&#35443;&#32048;&#65289;'!A1"/><Relationship Id="rId1" Type="http://schemas.openxmlformats.org/officeDocument/2006/relationships/hyperlink" Target="#&#32207;&#25324;&#34920;!A1"/></Relationships>
</file>

<file path=xl/drawings/_rels/drawing22.xml.rels><?xml version="1.0" encoding="UTF-8" standalone="yes"?>
<Relationships xmlns="http://schemas.openxmlformats.org/package/2006/relationships"><Relationship Id="rId2" Type="http://schemas.openxmlformats.org/officeDocument/2006/relationships/hyperlink" Target="#&#25945;&#32946;&#22996;&#21729;&#20250;!A1"/><Relationship Id="rId1" Type="http://schemas.openxmlformats.org/officeDocument/2006/relationships/hyperlink" Target="#&#32207;&#25324;&#34920;!A1"/></Relationships>
</file>

<file path=xl/drawings/_rels/drawing23.xml.rels><?xml version="1.0" encoding="UTF-8" standalone="yes"?>
<Relationships xmlns="http://schemas.openxmlformats.org/package/2006/relationships"><Relationship Id="rId2" Type="http://schemas.openxmlformats.org/officeDocument/2006/relationships/hyperlink" Target="#'&#20844;&#23433;&#22996;&#21729;&#20250;&#65288;&#35443;&#32048;&#65289;'!A1"/><Relationship Id="rId1" Type="http://schemas.openxmlformats.org/officeDocument/2006/relationships/hyperlink" Target="#&#32207;&#25324;&#34920;!A1"/></Relationships>
</file>

<file path=xl/drawings/_rels/drawing24.xml.rels><?xml version="1.0" encoding="UTF-8" standalone="yes"?>
<Relationships xmlns="http://schemas.openxmlformats.org/package/2006/relationships"><Relationship Id="rId2" Type="http://schemas.openxmlformats.org/officeDocument/2006/relationships/hyperlink" Target="#&#20844;&#23433;&#22996;&#21729;&#20250;!A1"/><Relationship Id="rId1" Type="http://schemas.openxmlformats.org/officeDocument/2006/relationships/hyperlink" Target="#&#32207;&#25324;&#34920;!A1"/></Relationships>
</file>

<file path=xl/drawings/_rels/drawing3.xml.rels><?xml version="1.0" encoding="UTF-8" standalone="yes"?>
<Relationships xmlns="http://schemas.openxmlformats.org/package/2006/relationships"><Relationship Id="rId2" Type="http://schemas.openxmlformats.org/officeDocument/2006/relationships/hyperlink" Target="#'&#32207;&#21209;&#37096;&#65288;&#35443;&#32048;&#65289;'!A1"/><Relationship Id="rId1" Type="http://schemas.openxmlformats.org/officeDocument/2006/relationships/hyperlink" Target="#&#32207;&#25324;&#34920;!A1"/></Relationships>
</file>

<file path=xl/drawings/_rels/drawing4.xml.rels><?xml version="1.0" encoding="UTF-8" standalone="yes"?>
<Relationships xmlns="http://schemas.openxmlformats.org/package/2006/relationships"><Relationship Id="rId2" Type="http://schemas.openxmlformats.org/officeDocument/2006/relationships/hyperlink" Target="#&#32207;&#21209;&#37096;!A1"/><Relationship Id="rId1" Type="http://schemas.openxmlformats.org/officeDocument/2006/relationships/hyperlink" Target="#&#32207;&#25324;&#34920;!A1"/></Relationships>
</file>

<file path=xl/drawings/_rels/drawing5.xml.rels><?xml version="1.0" encoding="UTF-8" standalone="yes"?>
<Relationships xmlns="http://schemas.openxmlformats.org/package/2006/relationships"><Relationship Id="rId2" Type="http://schemas.openxmlformats.org/officeDocument/2006/relationships/hyperlink" Target="#'&#20225;&#30011;&#37096;&#65288;&#35443;&#32048;&#65289;'!A1"/><Relationship Id="rId1" Type="http://schemas.openxmlformats.org/officeDocument/2006/relationships/hyperlink" Target="#&#32207;&#25324;&#34920;!A1"/></Relationships>
</file>

<file path=xl/drawings/_rels/drawing6.xml.rels><?xml version="1.0" encoding="UTF-8" standalone="yes"?>
<Relationships xmlns="http://schemas.openxmlformats.org/package/2006/relationships"><Relationship Id="rId2" Type="http://schemas.openxmlformats.org/officeDocument/2006/relationships/hyperlink" Target="#&#20225;&#30011;&#37096;!A1"/><Relationship Id="rId1" Type="http://schemas.openxmlformats.org/officeDocument/2006/relationships/hyperlink" Target="#&#32207;&#25324;&#34920;!A1"/></Relationships>
</file>

<file path=xl/drawings/_rels/drawing7.xml.rels><?xml version="1.0" encoding="UTF-8" standalone="yes"?>
<Relationships xmlns="http://schemas.openxmlformats.org/package/2006/relationships"><Relationship Id="rId2" Type="http://schemas.openxmlformats.org/officeDocument/2006/relationships/hyperlink" Target="#'&#29872;&#22659;&#37096;&#65288;&#35443;&#32048;&#65289;'!A1"/><Relationship Id="rId1" Type="http://schemas.openxmlformats.org/officeDocument/2006/relationships/hyperlink" Target="#&#32207;&#25324;&#34920;!A1"/></Relationships>
</file>

<file path=xl/drawings/_rels/drawing8.xml.rels><?xml version="1.0" encoding="UTF-8" standalone="yes"?>
<Relationships xmlns="http://schemas.openxmlformats.org/package/2006/relationships"><Relationship Id="rId2" Type="http://schemas.openxmlformats.org/officeDocument/2006/relationships/hyperlink" Target="#&#29872;&#22659;&#37096;!A1"/><Relationship Id="rId1" Type="http://schemas.openxmlformats.org/officeDocument/2006/relationships/hyperlink" Target="#&#32207;&#25324;&#34920;!A1"/></Relationships>
</file>

<file path=xl/drawings/_rels/drawing9.xml.rels><?xml version="1.0" encoding="UTF-8" standalone="yes"?>
<Relationships xmlns="http://schemas.openxmlformats.org/package/2006/relationships"><Relationship Id="rId2" Type="http://schemas.openxmlformats.org/officeDocument/2006/relationships/hyperlink" Target="#'&#23376;&#12393;&#12418;&#37096;&#65288;&#35443;&#32048;&#65289;'!A1"/><Relationship Id="rId1" Type="http://schemas.openxmlformats.org/officeDocument/2006/relationships/hyperlink" Target="#&#32207;&#25324;&#34920;!A1"/></Relationships>
</file>

<file path=xl/drawings/drawing1.xml><?xml version="1.0" encoding="utf-8"?>
<xdr:wsDr xmlns:xdr="http://schemas.openxmlformats.org/drawingml/2006/spreadsheetDrawing" xmlns:a="http://schemas.openxmlformats.org/drawingml/2006/main">
  <xdr:twoCellAnchor>
    <xdr:from>
      <xdr:col>1</xdr:col>
      <xdr:colOff>1452562</xdr:colOff>
      <xdr:row>18</xdr:row>
      <xdr:rowOff>59530</xdr:rowOff>
    </xdr:from>
    <xdr:to>
      <xdr:col>1</xdr:col>
      <xdr:colOff>2071684</xdr:colOff>
      <xdr:row>18</xdr:row>
      <xdr:rowOff>392905</xdr:rowOff>
    </xdr:to>
    <xdr:sp macro="" textlink="">
      <xdr:nvSpPr>
        <xdr:cNvPr id="4" name="角丸四角形 3">
          <a:hlinkClick xmlns:r="http://schemas.openxmlformats.org/officeDocument/2006/relationships" r:id="rId1"/>
        </xdr:cNvPr>
        <xdr:cNvSpPr/>
      </xdr:nvSpPr>
      <xdr:spPr>
        <a:xfrm>
          <a:off x="1857375"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119058</xdr:colOff>
      <xdr:row>18</xdr:row>
      <xdr:rowOff>59530</xdr:rowOff>
    </xdr:from>
    <xdr:to>
      <xdr:col>6</xdr:col>
      <xdr:colOff>738180</xdr:colOff>
      <xdr:row>18</xdr:row>
      <xdr:rowOff>392905</xdr:rowOff>
    </xdr:to>
    <xdr:sp macro="" textlink="">
      <xdr:nvSpPr>
        <xdr:cNvPr id="6" name="角丸四角形 5">
          <a:hlinkClick xmlns:r="http://schemas.openxmlformats.org/officeDocument/2006/relationships" r:id="rId2"/>
        </xdr:cNvPr>
        <xdr:cNvSpPr/>
      </xdr:nvSpPr>
      <xdr:spPr>
        <a:xfrm>
          <a:off x="7465214"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11906</xdr:colOff>
      <xdr:row>6</xdr:row>
      <xdr:rowOff>0</xdr:rowOff>
    </xdr:from>
    <xdr:to>
      <xdr:col>10</xdr:col>
      <xdr:colOff>11906</xdr:colOff>
      <xdr:row>10</xdr:row>
      <xdr:rowOff>0</xdr:rowOff>
    </xdr:to>
    <xdr:cxnSp macro="">
      <xdr:nvCxnSpPr>
        <xdr:cNvPr id="9" name="直線コネクタ 8"/>
        <xdr:cNvCxnSpPr/>
      </xdr:nvCxnSpPr>
      <xdr:spPr>
        <a:xfrm>
          <a:off x="11906" y="1666875"/>
          <a:ext cx="9775031" cy="2000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2250281</xdr:colOff>
      <xdr:row>7</xdr:row>
      <xdr:rowOff>238125</xdr:rowOff>
    </xdr:from>
    <xdr:to>
      <xdr:col>5</xdr:col>
      <xdr:colOff>23812</xdr:colOff>
      <xdr:row>8</xdr:row>
      <xdr:rowOff>309563</xdr:rowOff>
    </xdr:to>
    <xdr:sp macro="" textlink="">
      <xdr:nvSpPr>
        <xdr:cNvPr id="12" name="角丸四角形 11"/>
        <xdr:cNvSpPr/>
      </xdr:nvSpPr>
      <xdr:spPr>
        <a:xfrm>
          <a:off x="4786312" y="2405063"/>
          <a:ext cx="2583656" cy="571500"/>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twoCellAnchor>
    <xdr:from>
      <xdr:col>2</xdr:col>
      <xdr:colOff>2321719</xdr:colOff>
      <xdr:row>14</xdr:row>
      <xdr:rowOff>107157</xdr:rowOff>
    </xdr:from>
    <xdr:to>
      <xdr:col>5</xdr:col>
      <xdr:colOff>95250</xdr:colOff>
      <xdr:row>15</xdr:row>
      <xdr:rowOff>273844</xdr:rowOff>
    </xdr:to>
    <xdr:sp macro="" textlink="">
      <xdr:nvSpPr>
        <xdr:cNvPr id="7" name="角丸四角形 6"/>
        <xdr:cNvSpPr/>
      </xdr:nvSpPr>
      <xdr:spPr>
        <a:xfrm>
          <a:off x="4857750" y="5488782"/>
          <a:ext cx="2583656" cy="571500"/>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1452562</xdr:colOff>
      <xdr:row>144</xdr:row>
      <xdr:rowOff>23673</xdr:rowOff>
    </xdr:from>
    <xdr:to>
      <xdr:col>3</xdr:col>
      <xdr:colOff>4759</xdr:colOff>
      <xdr:row>144</xdr:row>
      <xdr:rowOff>357048</xdr:rowOff>
    </xdr:to>
    <xdr:sp macro="" textlink="">
      <xdr:nvSpPr>
        <xdr:cNvPr id="2" name="角丸四角形 1">
          <a:hlinkClick xmlns:r="http://schemas.openxmlformats.org/officeDocument/2006/relationships" r:id="rId1"/>
        </xdr:cNvPr>
        <xdr:cNvSpPr/>
      </xdr:nvSpPr>
      <xdr:spPr>
        <a:xfrm>
          <a:off x="4107656" y="594596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144</xdr:row>
      <xdr:rowOff>35583</xdr:rowOff>
    </xdr:from>
    <xdr:to>
      <xdr:col>4</xdr:col>
      <xdr:colOff>1171574</xdr:colOff>
      <xdr:row>144</xdr:row>
      <xdr:rowOff>368958</xdr:rowOff>
    </xdr:to>
    <xdr:sp macro="" textlink="">
      <xdr:nvSpPr>
        <xdr:cNvPr id="3" name="角丸四角形 2">
          <a:hlinkClick xmlns:r="http://schemas.openxmlformats.org/officeDocument/2006/relationships" r:id="rId2"/>
        </xdr:cNvPr>
        <xdr:cNvSpPr/>
      </xdr:nvSpPr>
      <xdr:spPr>
        <a:xfrm>
          <a:off x="7298533" y="594715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144</xdr:row>
      <xdr:rowOff>59530</xdr:rowOff>
    </xdr:from>
    <xdr:to>
      <xdr:col>2</xdr:col>
      <xdr:colOff>2071684</xdr:colOff>
      <xdr:row>144</xdr:row>
      <xdr:rowOff>392905</xdr:rowOff>
    </xdr:to>
    <xdr:sp macro="" textlink="">
      <xdr:nvSpPr>
        <xdr:cNvPr id="4" name="角丸四角形 3">
          <a:hlinkClick xmlns:r="http://schemas.openxmlformats.org/officeDocument/2006/relationships" r:id="rId1"/>
        </xdr:cNvPr>
        <xdr:cNvSpPr/>
      </xdr:nvSpPr>
      <xdr:spPr>
        <a:xfrm>
          <a:off x="4100512" y="910828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1452562</xdr:colOff>
      <xdr:row>20</xdr:row>
      <xdr:rowOff>59530</xdr:rowOff>
    </xdr:from>
    <xdr:to>
      <xdr:col>1</xdr:col>
      <xdr:colOff>2071684</xdr:colOff>
      <xdr:row>20</xdr:row>
      <xdr:rowOff>392905</xdr:rowOff>
    </xdr:to>
    <xdr:sp macro="" textlink="">
      <xdr:nvSpPr>
        <xdr:cNvPr id="3" name="角丸四角形 2">
          <a:hlinkClick xmlns:r="http://schemas.openxmlformats.org/officeDocument/2006/relationships" r:id="rId1"/>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392905</xdr:colOff>
      <xdr:row>20</xdr:row>
      <xdr:rowOff>71437</xdr:rowOff>
    </xdr:from>
    <xdr:to>
      <xdr:col>7</xdr:col>
      <xdr:colOff>250021</xdr:colOff>
      <xdr:row>20</xdr:row>
      <xdr:rowOff>392905</xdr:rowOff>
    </xdr:to>
    <xdr:sp macro="" textlink="">
      <xdr:nvSpPr>
        <xdr:cNvPr id="4" name="角丸四角形 3">
          <a:hlinkClick xmlns:r="http://schemas.openxmlformats.org/officeDocument/2006/relationships" r:id="rId2"/>
        </xdr:cNvPr>
        <xdr:cNvSpPr/>
      </xdr:nvSpPr>
      <xdr:spPr>
        <a:xfrm>
          <a:off x="7739061" y="6667500"/>
          <a:ext cx="666741" cy="321468"/>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1452562</xdr:colOff>
      <xdr:row>102</xdr:row>
      <xdr:rowOff>23673</xdr:rowOff>
    </xdr:from>
    <xdr:to>
      <xdr:col>3</xdr:col>
      <xdr:colOff>4759</xdr:colOff>
      <xdr:row>102</xdr:row>
      <xdr:rowOff>357048</xdr:rowOff>
    </xdr:to>
    <xdr:sp macro="" textlink="">
      <xdr:nvSpPr>
        <xdr:cNvPr id="2" name="角丸四角形 1">
          <a:hlinkClick xmlns:r="http://schemas.openxmlformats.org/officeDocument/2006/relationships" r:id="rId1"/>
        </xdr:cNvPr>
        <xdr:cNvSpPr/>
      </xdr:nvSpPr>
      <xdr:spPr>
        <a:xfrm>
          <a:off x="4100512" y="591929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102</xdr:row>
      <xdr:rowOff>35583</xdr:rowOff>
    </xdr:from>
    <xdr:to>
      <xdr:col>4</xdr:col>
      <xdr:colOff>1171574</xdr:colOff>
      <xdr:row>102</xdr:row>
      <xdr:rowOff>368958</xdr:rowOff>
    </xdr:to>
    <xdr:sp macro="" textlink="">
      <xdr:nvSpPr>
        <xdr:cNvPr id="3" name="角丸四角形 2">
          <a:hlinkClick xmlns:r="http://schemas.openxmlformats.org/officeDocument/2006/relationships" r:id="rId2"/>
        </xdr:cNvPr>
        <xdr:cNvSpPr/>
      </xdr:nvSpPr>
      <xdr:spPr>
        <a:xfrm>
          <a:off x="7296152" y="592048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102</xdr:row>
      <xdr:rowOff>59530</xdr:rowOff>
    </xdr:from>
    <xdr:to>
      <xdr:col>2</xdr:col>
      <xdr:colOff>2071684</xdr:colOff>
      <xdr:row>102</xdr:row>
      <xdr:rowOff>392905</xdr:rowOff>
    </xdr:to>
    <xdr:sp macro="" textlink="">
      <xdr:nvSpPr>
        <xdr:cNvPr id="4" name="角丸四角形 3">
          <a:hlinkClick xmlns:r="http://schemas.openxmlformats.org/officeDocument/2006/relationships" r:id="rId1"/>
        </xdr:cNvPr>
        <xdr:cNvSpPr/>
      </xdr:nvSpPr>
      <xdr:spPr>
        <a:xfrm>
          <a:off x="4100512" y="592288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1452562</xdr:colOff>
      <xdr:row>17</xdr:row>
      <xdr:rowOff>59530</xdr:rowOff>
    </xdr:from>
    <xdr:to>
      <xdr:col>1</xdr:col>
      <xdr:colOff>2071684</xdr:colOff>
      <xdr:row>17</xdr:row>
      <xdr:rowOff>392905</xdr:rowOff>
    </xdr:to>
    <xdr:sp macro="" textlink="">
      <xdr:nvSpPr>
        <xdr:cNvPr id="3" name="角丸四角形 2">
          <a:hlinkClick xmlns:r="http://schemas.openxmlformats.org/officeDocument/2006/relationships" r:id="rId1"/>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178597</xdr:colOff>
      <xdr:row>17</xdr:row>
      <xdr:rowOff>59530</xdr:rowOff>
    </xdr:from>
    <xdr:to>
      <xdr:col>6</xdr:col>
      <xdr:colOff>797719</xdr:colOff>
      <xdr:row>17</xdr:row>
      <xdr:rowOff>392905</xdr:rowOff>
    </xdr:to>
    <xdr:sp macro="" textlink="">
      <xdr:nvSpPr>
        <xdr:cNvPr id="4" name="角丸四角形 3">
          <a:hlinkClick xmlns:r="http://schemas.openxmlformats.org/officeDocument/2006/relationships" r:id="rId2"/>
        </xdr:cNvPr>
        <xdr:cNvSpPr/>
      </xdr:nvSpPr>
      <xdr:spPr>
        <a:xfrm>
          <a:off x="7524753"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1452562</xdr:colOff>
      <xdr:row>17</xdr:row>
      <xdr:rowOff>59530</xdr:rowOff>
    </xdr:from>
    <xdr:to>
      <xdr:col>2</xdr:col>
      <xdr:colOff>2071684</xdr:colOff>
      <xdr:row>17</xdr:row>
      <xdr:rowOff>392905</xdr:rowOff>
    </xdr:to>
    <xdr:sp macro="" textlink="">
      <xdr:nvSpPr>
        <xdr:cNvPr id="2" name="角丸四角形 1">
          <a:hlinkClick xmlns:r="http://schemas.openxmlformats.org/officeDocument/2006/relationships" r:id="rId1"/>
        </xdr:cNvPr>
        <xdr:cNvSpPr/>
      </xdr:nvSpPr>
      <xdr:spPr>
        <a:xfrm>
          <a:off x="4100512" y="48982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17</xdr:row>
      <xdr:rowOff>35717</xdr:rowOff>
    </xdr:from>
    <xdr:to>
      <xdr:col>4</xdr:col>
      <xdr:colOff>1171574</xdr:colOff>
      <xdr:row>17</xdr:row>
      <xdr:rowOff>369092</xdr:rowOff>
    </xdr:to>
    <xdr:sp macro="" textlink="">
      <xdr:nvSpPr>
        <xdr:cNvPr id="3" name="角丸四角形 2">
          <a:hlinkClick xmlns:r="http://schemas.openxmlformats.org/officeDocument/2006/relationships" r:id="rId2"/>
        </xdr:cNvPr>
        <xdr:cNvSpPr/>
      </xdr:nvSpPr>
      <xdr:spPr>
        <a:xfrm>
          <a:off x="7296152" y="4874417"/>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1452562</xdr:colOff>
      <xdr:row>21</xdr:row>
      <xdr:rowOff>59530</xdr:rowOff>
    </xdr:from>
    <xdr:to>
      <xdr:col>1</xdr:col>
      <xdr:colOff>2071684</xdr:colOff>
      <xdr:row>21</xdr:row>
      <xdr:rowOff>392905</xdr:rowOff>
    </xdr:to>
    <xdr:sp macro="" textlink="">
      <xdr:nvSpPr>
        <xdr:cNvPr id="3" name="角丸四角形 2">
          <a:hlinkClick xmlns:r="http://schemas.openxmlformats.org/officeDocument/2006/relationships" r:id="rId1"/>
        </xdr:cNvPr>
        <xdr:cNvSpPr/>
      </xdr:nvSpPr>
      <xdr:spPr>
        <a:xfrm>
          <a:off x="2090737"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21</xdr:row>
      <xdr:rowOff>59530</xdr:rowOff>
    </xdr:from>
    <xdr:to>
      <xdr:col>6</xdr:col>
      <xdr:colOff>750086</xdr:colOff>
      <xdr:row>21</xdr:row>
      <xdr:rowOff>392905</xdr:rowOff>
    </xdr:to>
    <xdr:sp macro="" textlink="">
      <xdr:nvSpPr>
        <xdr:cNvPr id="4" name="角丸四角形 3">
          <a:hlinkClick xmlns:r="http://schemas.openxmlformats.org/officeDocument/2006/relationships" r:id="rId2"/>
        </xdr:cNvPr>
        <xdr:cNvSpPr/>
      </xdr:nvSpPr>
      <xdr:spPr>
        <a:xfrm>
          <a:off x="7712864"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1452562</xdr:colOff>
      <xdr:row>177</xdr:row>
      <xdr:rowOff>23673</xdr:rowOff>
    </xdr:from>
    <xdr:to>
      <xdr:col>3</xdr:col>
      <xdr:colOff>4759</xdr:colOff>
      <xdr:row>177</xdr:row>
      <xdr:rowOff>357048</xdr:rowOff>
    </xdr:to>
    <xdr:sp macro="" textlink="">
      <xdr:nvSpPr>
        <xdr:cNvPr id="2" name="角丸四角形 1">
          <a:hlinkClick xmlns:r="http://schemas.openxmlformats.org/officeDocument/2006/relationships" r:id="rId1"/>
        </xdr:cNvPr>
        <xdr:cNvSpPr/>
      </xdr:nvSpPr>
      <xdr:spPr>
        <a:xfrm>
          <a:off x="4100512" y="591929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177</xdr:row>
      <xdr:rowOff>35583</xdr:rowOff>
    </xdr:from>
    <xdr:to>
      <xdr:col>4</xdr:col>
      <xdr:colOff>1171574</xdr:colOff>
      <xdr:row>177</xdr:row>
      <xdr:rowOff>368958</xdr:rowOff>
    </xdr:to>
    <xdr:sp macro="" textlink="">
      <xdr:nvSpPr>
        <xdr:cNvPr id="3" name="角丸四角形 2">
          <a:hlinkClick xmlns:r="http://schemas.openxmlformats.org/officeDocument/2006/relationships" r:id="rId2"/>
        </xdr:cNvPr>
        <xdr:cNvSpPr/>
      </xdr:nvSpPr>
      <xdr:spPr>
        <a:xfrm>
          <a:off x="7296152" y="592048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177</xdr:row>
      <xdr:rowOff>59530</xdr:rowOff>
    </xdr:from>
    <xdr:to>
      <xdr:col>2</xdr:col>
      <xdr:colOff>2071684</xdr:colOff>
      <xdr:row>177</xdr:row>
      <xdr:rowOff>392905</xdr:rowOff>
    </xdr:to>
    <xdr:sp macro="" textlink="">
      <xdr:nvSpPr>
        <xdr:cNvPr id="4" name="角丸四角形 3">
          <a:hlinkClick xmlns:r="http://schemas.openxmlformats.org/officeDocument/2006/relationships" r:id="rId1"/>
        </xdr:cNvPr>
        <xdr:cNvSpPr/>
      </xdr:nvSpPr>
      <xdr:spPr>
        <a:xfrm>
          <a:off x="4100512" y="592288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1452562</xdr:colOff>
      <xdr:row>18</xdr:row>
      <xdr:rowOff>59530</xdr:rowOff>
    </xdr:from>
    <xdr:to>
      <xdr:col>1</xdr:col>
      <xdr:colOff>2071684</xdr:colOff>
      <xdr:row>18</xdr:row>
      <xdr:rowOff>392905</xdr:rowOff>
    </xdr:to>
    <xdr:sp macro="" textlink="">
      <xdr:nvSpPr>
        <xdr:cNvPr id="3" name="角丸四角形 2">
          <a:hlinkClick xmlns:r="http://schemas.openxmlformats.org/officeDocument/2006/relationships" r:id="rId1"/>
        </xdr:cNvPr>
        <xdr:cNvSpPr/>
      </xdr:nvSpPr>
      <xdr:spPr>
        <a:xfrm>
          <a:off x="2090737" y="767000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18</xdr:row>
      <xdr:rowOff>59530</xdr:rowOff>
    </xdr:from>
    <xdr:to>
      <xdr:col>6</xdr:col>
      <xdr:colOff>750086</xdr:colOff>
      <xdr:row>18</xdr:row>
      <xdr:rowOff>392905</xdr:rowOff>
    </xdr:to>
    <xdr:sp macro="" textlink="">
      <xdr:nvSpPr>
        <xdr:cNvPr id="4" name="角丸四角形 3">
          <a:hlinkClick xmlns:r="http://schemas.openxmlformats.org/officeDocument/2006/relationships" r:id="rId2"/>
        </xdr:cNvPr>
        <xdr:cNvSpPr/>
      </xdr:nvSpPr>
      <xdr:spPr>
        <a:xfrm>
          <a:off x="7712864" y="767000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1452562</xdr:colOff>
      <xdr:row>348</xdr:row>
      <xdr:rowOff>23673</xdr:rowOff>
    </xdr:from>
    <xdr:to>
      <xdr:col>3</xdr:col>
      <xdr:colOff>4759</xdr:colOff>
      <xdr:row>348</xdr:row>
      <xdr:rowOff>357048</xdr:rowOff>
    </xdr:to>
    <xdr:sp macro="" textlink="">
      <xdr:nvSpPr>
        <xdr:cNvPr id="2" name="角丸四角形 1">
          <a:hlinkClick xmlns:r="http://schemas.openxmlformats.org/officeDocument/2006/relationships" r:id="rId1"/>
        </xdr:cNvPr>
        <xdr:cNvSpPr/>
      </xdr:nvSpPr>
      <xdr:spPr>
        <a:xfrm>
          <a:off x="4100512" y="746996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348</xdr:row>
      <xdr:rowOff>35583</xdr:rowOff>
    </xdr:from>
    <xdr:to>
      <xdr:col>4</xdr:col>
      <xdr:colOff>1171574</xdr:colOff>
      <xdr:row>348</xdr:row>
      <xdr:rowOff>368958</xdr:rowOff>
    </xdr:to>
    <xdr:sp macro="" textlink="">
      <xdr:nvSpPr>
        <xdr:cNvPr id="3" name="角丸四角形 2">
          <a:hlinkClick xmlns:r="http://schemas.openxmlformats.org/officeDocument/2006/relationships" r:id="rId2"/>
        </xdr:cNvPr>
        <xdr:cNvSpPr/>
      </xdr:nvSpPr>
      <xdr:spPr>
        <a:xfrm>
          <a:off x="7296152" y="747115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348</xdr:row>
      <xdr:rowOff>59530</xdr:rowOff>
    </xdr:from>
    <xdr:to>
      <xdr:col>2</xdr:col>
      <xdr:colOff>2071684</xdr:colOff>
      <xdr:row>348</xdr:row>
      <xdr:rowOff>392905</xdr:rowOff>
    </xdr:to>
    <xdr:sp macro="" textlink="">
      <xdr:nvSpPr>
        <xdr:cNvPr id="4" name="角丸四角形 3">
          <a:hlinkClick xmlns:r="http://schemas.openxmlformats.org/officeDocument/2006/relationships" r:id="rId1"/>
        </xdr:cNvPr>
        <xdr:cNvSpPr/>
      </xdr:nvSpPr>
      <xdr:spPr>
        <a:xfrm>
          <a:off x="4100512" y="747355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1452562</xdr:colOff>
      <xdr:row>46</xdr:row>
      <xdr:rowOff>59530</xdr:rowOff>
    </xdr:from>
    <xdr:to>
      <xdr:col>1</xdr:col>
      <xdr:colOff>2071684</xdr:colOff>
      <xdr:row>46</xdr:row>
      <xdr:rowOff>392905</xdr:rowOff>
    </xdr:to>
    <xdr:sp macro="" textlink="">
      <xdr:nvSpPr>
        <xdr:cNvPr id="3" name="角丸四角形 2">
          <a:hlinkClick xmlns:r="http://schemas.openxmlformats.org/officeDocument/2006/relationships" r:id="rId1"/>
        </xdr:cNvPr>
        <xdr:cNvSpPr/>
      </xdr:nvSpPr>
      <xdr:spPr>
        <a:xfrm>
          <a:off x="2090737"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46</xdr:row>
      <xdr:rowOff>59530</xdr:rowOff>
    </xdr:from>
    <xdr:to>
      <xdr:col>6</xdr:col>
      <xdr:colOff>750086</xdr:colOff>
      <xdr:row>46</xdr:row>
      <xdr:rowOff>392905</xdr:rowOff>
    </xdr:to>
    <xdr:sp macro="" textlink="">
      <xdr:nvSpPr>
        <xdr:cNvPr id="4" name="角丸四角形 3">
          <a:hlinkClick xmlns:r="http://schemas.openxmlformats.org/officeDocument/2006/relationships" r:id="rId2"/>
        </xdr:cNvPr>
        <xdr:cNvSpPr/>
      </xdr:nvSpPr>
      <xdr:spPr>
        <a:xfrm>
          <a:off x="7712864"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1452562</xdr:colOff>
      <xdr:row>17</xdr:row>
      <xdr:rowOff>59530</xdr:rowOff>
    </xdr:from>
    <xdr:to>
      <xdr:col>2</xdr:col>
      <xdr:colOff>2071684</xdr:colOff>
      <xdr:row>17</xdr:row>
      <xdr:rowOff>392905</xdr:rowOff>
    </xdr:to>
    <xdr:sp macro="" textlink="">
      <xdr:nvSpPr>
        <xdr:cNvPr id="3" name="角丸四角形 2">
          <a:hlinkClick xmlns:r="http://schemas.openxmlformats.org/officeDocument/2006/relationships" r:id="rId1"/>
        </xdr:cNvPr>
        <xdr:cNvSpPr/>
      </xdr:nvSpPr>
      <xdr:spPr>
        <a:xfrm>
          <a:off x="1852612" y="6660355"/>
          <a:ext cx="6191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17</xdr:row>
      <xdr:rowOff>35717</xdr:rowOff>
    </xdr:from>
    <xdr:to>
      <xdr:col>4</xdr:col>
      <xdr:colOff>1171574</xdr:colOff>
      <xdr:row>17</xdr:row>
      <xdr:rowOff>369092</xdr:rowOff>
    </xdr:to>
    <xdr:sp macro="" textlink="">
      <xdr:nvSpPr>
        <xdr:cNvPr id="5" name="角丸四角形 4">
          <a:hlinkClick xmlns:r="http://schemas.openxmlformats.org/officeDocument/2006/relationships" r:id="rId2"/>
        </xdr:cNvPr>
        <xdr:cNvSpPr/>
      </xdr:nvSpPr>
      <xdr:spPr>
        <a:xfrm>
          <a:off x="7298533" y="4881561"/>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0</xdr:colOff>
      <xdr:row>9</xdr:row>
      <xdr:rowOff>226220</xdr:rowOff>
    </xdr:from>
    <xdr:to>
      <xdr:col>11</xdr:col>
      <xdr:colOff>642937</xdr:colOff>
      <xdr:row>14</xdr:row>
      <xdr:rowOff>226218</xdr:rowOff>
    </xdr:to>
    <xdr:cxnSp macro="">
      <xdr:nvCxnSpPr>
        <xdr:cNvPr id="7" name="直線コネクタ 6"/>
        <xdr:cNvCxnSpPr/>
      </xdr:nvCxnSpPr>
      <xdr:spPr>
        <a:xfrm>
          <a:off x="0" y="3000376"/>
          <a:ext cx="13073062" cy="125015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1452562</xdr:colOff>
      <xdr:row>558</xdr:row>
      <xdr:rowOff>23673</xdr:rowOff>
    </xdr:from>
    <xdr:to>
      <xdr:col>3</xdr:col>
      <xdr:colOff>4759</xdr:colOff>
      <xdr:row>558</xdr:row>
      <xdr:rowOff>357048</xdr:rowOff>
    </xdr:to>
    <xdr:sp macro="" textlink="">
      <xdr:nvSpPr>
        <xdr:cNvPr id="2" name="角丸四角形 1">
          <a:hlinkClick xmlns:r="http://schemas.openxmlformats.org/officeDocument/2006/relationships" r:id="rId1"/>
        </xdr:cNvPr>
        <xdr:cNvSpPr/>
      </xdr:nvSpPr>
      <xdr:spPr>
        <a:xfrm>
          <a:off x="4100512" y="14470842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558</xdr:row>
      <xdr:rowOff>35583</xdr:rowOff>
    </xdr:from>
    <xdr:to>
      <xdr:col>4</xdr:col>
      <xdr:colOff>1171574</xdr:colOff>
      <xdr:row>558</xdr:row>
      <xdr:rowOff>368958</xdr:rowOff>
    </xdr:to>
    <xdr:sp macro="" textlink="">
      <xdr:nvSpPr>
        <xdr:cNvPr id="3" name="角丸四角形 2">
          <a:hlinkClick xmlns:r="http://schemas.openxmlformats.org/officeDocument/2006/relationships" r:id="rId2"/>
        </xdr:cNvPr>
        <xdr:cNvSpPr/>
      </xdr:nvSpPr>
      <xdr:spPr>
        <a:xfrm>
          <a:off x="7296152" y="14472033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558</xdr:row>
      <xdr:rowOff>59530</xdr:rowOff>
    </xdr:from>
    <xdr:to>
      <xdr:col>2</xdr:col>
      <xdr:colOff>2071684</xdr:colOff>
      <xdr:row>558</xdr:row>
      <xdr:rowOff>392905</xdr:rowOff>
    </xdr:to>
    <xdr:sp macro="" textlink="">
      <xdr:nvSpPr>
        <xdr:cNvPr id="4" name="角丸四角形 3">
          <a:hlinkClick xmlns:r="http://schemas.openxmlformats.org/officeDocument/2006/relationships" r:id="rId1"/>
        </xdr:cNvPr>
        <xdr:cNvSpPr/>
      </xdr:nvSpPr>
      <xdr:spPr>
        <a:xfrm>
          <a:off x="4100512" y="14474428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1452562</xdr:colOff>
      <xdr:row>17</xdr:row>
      <xdr:rowOff>59530</xdr:rowOff>
    </xdr:from>
    <xdr:to>
      <xdr:col>1</xdr:col>
      <xdr:colOff>2071684</xdr:colOff>
      <xdr:row>17</xdr:row>
      <xdr:rowOff>392905</xdr:rowOff>
    </xdr:to>
    <xdr:sp macro="" textlink="">
      <xdr:nvSpPr>
        <xdr:cNvPr id="3" name="角丸四角形 2">
          <a:hlinkClick xmlns:r="http://schemas.openxmlformats.org/officeDocument/2006/relationships" r:id="rId1"/>
        </xdr:cNvPr>
        <xdr:cNvSpPr/>
      </xdr:nvSpPr>
      <xdr:spPr>
        <a:xfrm>
          <a:off x="2090737" y="14232730"/>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17</xdr:row>
      <xdr:rowOff>59530</xdr:rowOff>
    </xdr:from>
    <xdr:to>
      <xdr:col>6</xdr:col>
      <xdr:colOff>750086</xdr:colOff>
      <xdr:row>17</xdr:row>
      <xdr:rowOff>392905</xdr:rowOff>
    </xdr:to>
    <xdr:sp macro="" textlink="">
      <xdr:nvSpPr>
        <xdr:cNvPr id="4" name="角丸四角形 3">
          <a:hlinkClick xmlns:r="http://schemas.openxmlformats.org/officeDocument/2006/relationships" r:id="rId2"/>
        </xdr:cNvPr>
        <xdr:cNvSpPr/>
      </xdr:nvSpPr>
      <xdr:spPr>
        <a:xfrm>
          <a:off x="8522489" y="14232730"/>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1452562</xdr:colOff>
      <xdr:row>29</xdr:row>
      <xdr:rowOff>23673</xdr:rowOff>
    </xdr:from>
    <xdr:to>
      <xdr:col>3</xdr:col>
      <xdr:colOff>4759</xdr:colOff>
      <xdr:row>29</xdr:row>
      <xdr:rowOff>357048</xdr:rowOff>
    </xdr:to>
    <xdr:sp macro="" textlink="">
      <xdr:nvSpPr>
        <xdr:cNvPr id="2" name="角丸四角形 1">
          <a:hlinkClick xmlns:r="http://schemas.openxmlformats.org/officeDocument/2006/relationships" r:id="rId1"/>
        </xdr:cNvPr>
        <xdr:cNvSpPr/>
      </xdr:nvSpPr>
      <xdr:spPr>
        <a:xfrm>
          <a:off x="4100512" y="43410048"/>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29</xdr:row>
      <xdr:rowOff>35583</xdr:rowOff>
    </xdr:from>
    <xdr:to>
      <xdr:col>4</xdr:col>
      <xdr:colOff>1171574</xdr:colOff>
      <xdr:row>29</xdr:row>
      <xdr:rowOff>368958</xdr:rowOff>
    </xdr:to>
    <xdr:sp macro="" textlink="">
      <xdr:nvSpPr>
        <xdr:cNvPr id="3" name="角丸四角形 2">
          <a:hlinkClick xmlns:r="http://schemas.openxmlformats.org/officeDocument/2006/relationships" r:id="rId2"/>
        </xdr:cNvPr>
        <xdr:cNvSpPr/>
      </xdr:nvSpPr>
      <xdr:spPr>
        <a:xfrm>
          <a:off x="7296152" y="43421958"/>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29</xdr:row>
      <xdr:rowOff>59530</xdr:rowOff>
    </xdr:from>
    <xdr:to>
      <xdr:col>2</xdr:col>
      <xdr:colOff>2071684</xdr:colOff>
      <xdr:row>29</xdr:row>
      <xdr:rowOff>392905</xdr:rowOff>
    </xdr:to>
    <xdr:sp macro="" textlink="">
      <xdr:nvSpPr>
        <xdr:cNvPr id="4" name="角丸四角形 3">
          <a:hlinkClick xmlns:r="http://schemas.openxmlformats.org/officeDocument/2006/relationships" r:id="rId1"/>
        </xdr:cNvPr>
        <xdr:cNvSpPr/>
      </xdr:nvSpPr>
      <xdr:spPr>
        <a:xfrm>
          <a:off x="4100512" y="43445905"/>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1452562</xdr:colOff>
      <xdr:row>17</xdr:row>
      <xdr:rowOff>59530</xdr:rowOff>
    </xdr:from>
    <xdr:to>
      <xdr:col>1</xdr:col>
      <xdr:colOff>2071684</xdr:colOff>
      <xdr:row>17</xdr:row>
      <xdr:rowOff>392905</xdr:rowOff>
    </xdr:to>
    <xdr:sp macro="" textlink="">
      <xdr:nvSpPr>
        <xdr:cNvPr id="3" name="角丸四角形 2">
          <a:hlinkClick xmlns:r="http://schemas.openxmlformats.org/officeDocument/2006/relationships" r:id="rId1"/>
        </xdr:cNvPr>
        <xdr:cNvSpPr/>
      </xdr:nvSpPr>
      <xdr:spPr>
        <a:xfrm>
          <a:off x="2090737"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17</xdr:row>
      <xdr:rowOff>59530</xdr:rowOff>
    </xdr:from>
    <xdr:to>
      <xdr:col>6</xdr:col>
      <xdr:colOff>750086</xdr:colOff>
      <xdr:row>17</xdr:row>
      <xdr:rowOff>392905</xdr:rowOff>
    </xdr:to>
    <xdr:sp macro="" textlink="">
      <xdr:nvSpPr>
        <xdr:cNvPr id="4" name="角丸四角形 3">
          <a:hlinkClick xmlns:r="http://schemas.openxmlformats.org/officeDocument/2006/relationships" r:id="rId2"/>
        </xdr:cNvPr>
        <xdr:cNvSpPr/>
      </xdr:nvSpPr>
      <xdr:spPr>
        <a:xfrm>
          <a:off x="8522489"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2321719</xdr:colOff>
      <xdr:row>14</xdr:row>
      <xdr:rowOff>107157</xdr:rowOff>
    </xdr:from>
    <xdr:to>
      <xdr:col>5</xdr:col>
      <xdr:colOff>95250</xdr:colOff>
      <xdr:row>15</xdr:row>
      <xdr:rowOff>273844</xdr:rowOff>
    </xdr:to>
    <xdr:sp macro="" textlink="">
      <xdr:nvSpPr>
        <xdr:cNvPr id="6" name="角丸四角形 5"/>
        <xdr:cNvSpPr/>
      </xdr:nvSpPr>
      <xdr:spPr>
        <a:xfrm>
          <a:off x="4855369" y="5507832"/>
          <a:ext cx="2583656" cy="566737"/>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1452562</xdr:colOff>
      <xdr:row>15</xdr:row>
      <xdr:rowOff>23673</xdr:rowOff>
    </xdr:from>
    <xdr:to>
      <xdr:col>3</xdr:col>
      <xdr:colOff>4759</xdr:colOff>
      <xdr:row>15</xdr:row>
      <xdr:rowOff>357048</xdr:rowOff>
    </xdr:to>
    <xdr:sp macro="" textlink="">
      <xdr:nvSpPr>
        <xdr:cNvPr id="2" name="角丸四角形 1">
          <a:hlinkClick xmlns:r="http://schemas.openxmlformats.org/officeDocument/2006/relationships" r:id="rId1"/>
        </xdr:cNvPr>
        <xdr:cNvSpPr/>
      </xdr:nvSpPr>
      <xdr:spPr>
        <a:xfrm>
          <a:off x="4100512" y="1099647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15</xdr:row>
      <xdr:rowOff>35583</xdr:rowOff>
    </xdr:from>
    <xdr:to>
      <xdr:col>4</xdr:col>
      <xdr:colOff>1171574</xdr:colOff>
      <xdr:row>15</xdr:row>
      <xdr:rowOff>368958</xdr:rowOff>
    </xdr:to>
    <xdr:sp macro="" textlink="">
      <xdr:nvSpPr>
        <xdr:cNvPr id="3" name="角丸四角形 2">
          <a:hlinkClick xmlns:r="http://schemas.openxmlformats.org/officeDocument/2006/relationships" r:id="rId2"/>
        </xdr:cNvPr>
        <xdr:cNvSpPr/>
      </xdr:nvSpPr>
      <xdr:spPr>
        <a:xfrm>
          <a:off x="7296152" y="11008383"/>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2</xdr:col>
      <xdr:colOff>1452562</xdr:colOff>
      <xdr:row>15</xdr:row>
      <xdr:rowOff>59530</xdr:rowOff>
    </xdr:from>
    <xdr:to>
      <xdr:col>2</xdr:col>
      <xdr:colOff>2071684</xdr:colOff>
      <xdr:row>15</xdr:row>
      <xdr:rowOff>392905</xdr:rowOff>
    </xdr:to>
    <xdr:sp macro="" textlink="">
      <xdr:nvSpPr>
        <xdr:cNvPr id="4" name="角丸四角形 3">
          <a:hlinkClick xmlns:r="http://schemas.openxmlformats.org/officeDocument/2006/relationships" r:id="rId1"/>
        </xdr:cNvPr>
        <xdr:cNvSpPr/>
      </xdr:nvSpPr>
      <xdr:spPr>
        <a:xfrm>
          <a:off x="4100512" y="110323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1452562</xdr:colOff>
      <xdr:row>18</xdr:row>
      <xdr:rowOff>59530</xdr:rowOff>
    </xdr:from>
    <xdr:to>
      <xdr:col>1</xdr:col>
      <xdr:colOff>2071684</xdr:colOff>
      <xdr:row>18</xdr:row>
      <xdr:rowOff>392905</xdr:rowOff>
    </xdr:to>
    <xdr:sp macro="" textlink="">
      <xdr:nvSpPr>
        <xdr:cNvPr id="3" name="角丸四角形 2">
          <a:hlinkClick xmlns:r="http://schemas.openxmlformats.org/officeDocument/2006/relationships" r:id="rId1"/>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178592</xdr:colOff>
      <xdr:row>18</xdr:row>
      <xdr:rowOff>59530</xdr:rowOff>
    </xdr:from>
    <xdr:to>
      <xdr:col>6</xdr:col>
      <xdr:colOff>797714</xdr:colOff>
      <xdr:row>18</xdr:row>
      <xdr:rowOff>392905</xdr:rowOff>
    </xdr:to>
    <xdr:sp macro="" textlink="">
      <xdr:nvSpPr>
        <xdr:cNvPr id="4" name="角丸四角形 3">
          <a:hlinkClick xmlns:r="http://schemas.openxmlformats.org/officeDocument/2006/relationships" r:id="rId2"/>
        </xdr:cNvPr>
        <xdr:cNvSpPr/>
      </xdr:nvSpPr>
      <xdr:spPr>
        <a:xfrm>
          <a:off x="7524748"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11906</xdr:colOff>
      <xdr:row>6</xdr:row>
      <xdr:rowOff>0</xdr:rowOff>
    </xdr:from>
    <xdr:to>
      <xdr:col>10</xdr:col>
      <xdr:colOff>11906</xdr:colOff>
      <xdr:row>10</xdr:row>
      <xdr:rowOff>0</xdr:rowOff>
    </xdr:to>
    <xdr:cxnSp macro="">
      <xdr:nvCxnSpPr>
        <xdr:cNvPr id="5" name="直線コネクタ 4"/>
        <xdr:cNvCxnSpPr/>
      </xdr:nvCxnSpPr>
      <xdr:spPr>
        <a:xfrm>
          <a:off x="11906" y="1676400"/>
          <a:ext cx="9772650" cy="2019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2214562</xdr:colOff>
      <xdr:row>7</xdr:row>
      <xdr:rowOff>154781</xdr:rowOff>
    </xdr:from>
    <xdr:to>
      <xdr:col>4</xdr:col>
      <xdr:colOff>1047749</xdr:colOff>
      <xdr:row>8</xdr:row>
      <xdr:rowOff>226219</xdr:rowOff>
    </xdr:to>
    <xdr:sp macro="" textlink="">
      <xdr:nvSpPr>
        <xdr:cNvPr id="6" name="角丸四角形 5"/>
        <xdr:cNvSpPr/>
      </xdr:nvSpPr>
      <xdr:spPr>
        <a:xfrm>
          <a:off x="4750593" y="2321719"/>
          <a:ext cx="2583656" cy="571500"/>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twoCellAnchor>
    <xdr:from>
      <xdr:col>2</xdr:col>
      <xdr:colOff>2321719</xdr:colOff>
      <xdr:row>14</xdr:row>
      <xdr:rowOff>107157</xdr:rowOff>
    </xdr:from>
    <xdr:to>
      <xdr:col>5</xdr:col>
      <xdr:colOff>95250</xdr:colOff>
      <xdr:row>15</xdr:row>
      <xdr:rowOff>273844</xdr:rowOff>
    </xdr:to>
    <xdr:sp macro="" textlink="">
      <xdr:nvSpPr>
        <xdr:cNvPr id="7" name="角丸四角形 6"/>
        <xdr:cNvSpPr/>
      </xdr:nvSpPr>
      <xdr:spPr>
        <a:xfrm>
          <a:off x="4855369" y="5507832"/>
          <a:ext cx="2583656" cy="566737"/>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1452562</xdr:colOff>
      <xdr:row>17</xdr:row>
      <xdr:rowOff>59530</xdr:rowOff>
    </xdr:from>
    <xdr:to>
      <xdr:col>2</xdr:col>
      <xdr:colOff>2071684</xdr:colOff>
      <xdr:row>17</xdr:row>
      <xdr:rowOff>392905</xdr:rowOff>
    </xdr:to>
    <xdr:sp macro="" textlink="">
      <xdr:nvSpPr>
        <xdr:cNvPr id="2" name="角丸四角形 1">
          <a:hlinkClick xmlns:r="http://schemas.openxmlformats.org/officeDocument/2006/relationships" r:id="rId1"/>
        </xdr:cNvPr>
        <xdr:cNvSpPr/>
      </xdr:nvSpPr>
      <xdr:spPr>
        <a:xfrm>
          <a:off x="4100512" y="48982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17</xdr:row>
      <xdr:rowOff>35717</xdr:rowOff>
    </xdr:from>
    <xdr:to>
      <xdr:col>4</xdr:col>
      <xdr:colOff>1171574</xdr:colOff>
      <xdr:row>17</xdr:row>
      <xdr:rowOff>369092</xdr:rowOff>
    </xdr:to>
    <xdr:sp macro="" textlink="">
      <xdr:nvSpPr>
        <xdr:cNvPr id="3" name="角丸四角形 2">
          <a:hlinkClick xmlns:r="http://schemas.openxmlformats.org/officeDocument/2006/relationships" r:id="rId2"/>
        </xdr:cNvPr>
        <xdr:cNvSpPr/>
      </xdr:nvSpPr>
      <xdr:spPr>
        <a:xfrm>
          <a:off x="7296152" y="4874417"/>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0</xdr:colOff>
      <xdr:row>9</xdr:row>
      <xdr:rowOff>226220</xdr:rowOff>
    </xdr:from>
    <xdr:to>
      <xdr:col>11</xdr:col>
      <xdr:colOff>642937</xdr:colOff>
      <xdr:row>14</xdr:row>
      <xdr:rowOff>226218</xdr:rowOff>
    </xdr:to>
    <xdr:cxnSp macro="">
      <xdr:nvCxnSpPr>
        <xdr:cNvPr id="4" name="直線コネクタ 3"/>
        <xdr:cNvCxnSpPr/>
      </xdr:nvCxnSpPr>
      <xdr:spPr>
        <a:xfrm>
          <a:off x="0" y="3007520"/>
          <a:ext cx="13073062" cy="123824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1452562</xdr:colOff>
      <xdr:row>17</xdr:row>
      <xdr:rowOff>59530</xdr:rowOff>
    </xdr:from>
    <xdr:to>
      <xdr:col>1</xdr:col>
      <xdr:colOff>2071684</xdr:colOff>
      <xdr:row>17</xdr:row>
      <xdr:rowOff>392905</xdr:rowOff>
    </xdr:to>
    <xdr:sp macro="" textlink="">
      <xdr:nvSpPr>
        <xdr:cNvPr id="3" name="角丸四角形 2">
          <a:hlinkClick xmlns:r="http://schemas.openxmlformats.org/officeDocument/2006/relationships" r:id="rId1"/>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250042</xdr:colOff>
      <xdr:row>17</xdr:row>
      <xdr:rowOff>59530</xdr:rowOff>
    </xdr:from>
    <xdr:to>
      <xdr:col>7</xdr:col>
      <xdr:colOff>59539</xdr:colOff>
      <xdr:row>17</xdr:row>
      <xdr:rowOff>392905</xdr:rowOff>
    </xdr:to>
    <xdr:sp macro="" textlink="">
      <xdr:nvSpPr>
        <xdr:cNvPr id="4" name="角丸四角形 3">
          <a:hlinkClick xmlns:r="http://schemas.openxmlformats.org/officeDocument/2006/relationships" r:id="rId2"/>
        </xdr:cNvPr>
        <xdr:cNvSpPr/>
      </xdr:nvSpPr>
      <xdr:spPr>
        <a:xfrm>
          <a:off x="7596198"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1452562</xdr:colOff>
      <xdr:row>25</xdr:row>
      <xdr:rowOff>59530</xdr:rowOff>
    </xdr:from>
    <xdr:to>
      <xdr:col>2</xdr:col>
      <xdr:colOff>2071684</xdr:colOff>
      <xdr:row>25</xdr:row>
      <xdr:rowOff>392905</xdr:rowOff>
    </xdr:to>
    <xdr:sp macro="" textlink="">
      <xdr:nvSpPr>
        <xdr:cNvPr id="2" name="角丸四角形 1">
          <a:hlinkClick xmlns:r="http://schemas.openxmlformats.org/officeDocument/2006/relationships" r:id="rId1"/>
        </xdr:cNvPr>
        <xdr:cNvSpPr/>
      </xdr:nvSpPr>
      <xdr:spPr>
        <a:xfrm>
          <a:off x="4100512" y="48982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25</xdr:row>
      <xdr:rowOff>35717</xdr:rowOff>
    </xdr:from>
    <xdr:to>
      <xdr:col>4</xdr:col>
      <xdr:colOff>1171574</xdr:colOff>
      <xdr:row>25</xdr:row>
      <xdr:rowOff>369092</xdr:rowOff>
    </xdr:to>
    <xdr:sp macro="" textlink="">
      <xdr:nvSpPr>
        <xdr:cNvPr id="3" name="角丸四角形 2">
          <a:hlinkClick xmlns:r="http://schemas.openxmlformats.org/officeDocument/2006/relationships" r:id="rId2"/>
        </xdr:cNvPr>
        <xdr:cNvSpPr/>
      </xdr:nvSpPr>
      <xdr:spPr>
        <a:xfrm>
          <a:off x="7296152" y="4874417"/>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1452562</xdr:colOff>
      <xdr:row>17</xdr:row>
      <xdr:rowOff>59530</xdr:rowOff>
    </xdr:from>
    <xdr:to>
      <xdr:col>1</xdr:col>
      <xdr:colOff>2071684</xdr:colOff>
      <xdr:row>17</xdr:row>
      <xdr:rowOff>392905</xdr:rowOff>
    </xdr:to>
    <xdr:sp macro="" textlink="">
      <xdr:nvSpPr>
        <xdr:cNvPr id="3" name="角丸四角形 2">
          <a:hlinkClick xmlns:r="http://schemas.openxmlformats.org/officeDocument/2006/relationships" r:id="rId1"/>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190496</xdr:colOff>
      <xdr:row>17</xdr:row>
      <xdr:rowOff>59530</xdr:rowOff>
    </xdr:from>
    <xdr:to>
      <xdr:col>6</xdr:col>
      <xdr:colOff>809618</xdr:colOff>
      <xdr:row>17</xdr:row>
      <xdr:rowOff>392905</xdr:rowOff>
    </xdr:to>
    <xdr:sp macro="" textlink="">
      <xdr:nvSpPr>
        <xdr:cNvPr id="4" name="角丸四角形 3">
          <a:hlinkClick xmlns:r="http://schemas.openxmlformats.org/officeDocument/2006/relationships" r:id="rId2"/>
        </xdr:cNvPr>
        <xdr:cNvSpPr/>
      </xdr:nvSpPr>
      <xdr:spPr>
        <a:xfrm>
          <a:off x="7536652"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11906</xdr:colOff>
      <xdr:row>6</xdr:row>
      <xdr:rowOff>0</xdr:rowOff>
    </xdr:from>
    <xdr:to>
      <xdr:col>10</xdr:col>
      <xdr:colOff>11906</xdr:colOff>
      <xdr:row>10</xdr:row>
      <xdr:rowOff>0</xdr:rowOff>
    </xdr:to>
    <xdr:cxnSp macro="">
      <xdr:nvCxnSpPr>
        <xdr:cNvPr id="5" name="直線コネクタ 4"/>
        <xdr:cNvCxnSpPr/>
      </xdr:nvCxnSpPr>
      <xdr:spPr>
        <a:xfrm>
          <a:off x="11906" y="1676400"/>
          <a:ext cx="9772650" cy="2019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2655094</xdr:colOff>
      <xdr:row>7</xdr:row>
      <xdr:rowOff>380999</xdr:rowOff>
    </xdr:from>
    <xdr:to>
      <xdr:col>5</xdr:col>
      <xdr:colOff>428625</xdr:colOff>
      <xdr:row>8</xdr:row>
      <xdr:rowOff>452437</xdr:rowOff>
    </xdr:to>
    <xdr:sp macro="" textlink="">
      <xdr:nvSpPr>
        <xdr:cNvPr id="6" name="角丸四角形 5"/>
        <xdr:cNvSpPr/>
      </xdr:nvSpPr>
      <xdr:spPr>
        <a:xfrm>
          <a:off x="5191125" y="2547937"/>
          <a:ext cx="2583656" cy="571500"/>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twoCellAnchor>
    <xdr:from>
      <xdr:col>2</xdr:col>
      <xdr:colOff>2321719</xdr:colOff>
      <xdr:row>14</xdr:row>
      <xdr:rowOff>107157</xdr:rowOff>
    </xdr:from>
    <xdr:to>
      <xdr:col>5</xdr:col>
      <xdr:colOff>95250</xdr:colOff>
      <xdr:row>15</xdr:row>
      <xdr:rowOff>273844</xdr:rowOff>
    </xdr:to>
    <xdr:sp macro="" textlink="">
      <xdr:nvSpPr>
        <xdr:cNvPr id="7" name="角丸四角形 6"/>
        <xdr:cNvSpPr/>
      </xdr:nvSpPr>
      <xdr:spPr>
        <a:xfrm>
          <a:off x="4855369" y="5507832"/>
          <a:ext cx="2583656" cy="566737"/>
        </a:xfrm>
        <a:prstGeom prst="round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該当なし</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1452562</xdr:colOff>
      <xdr:row>17</xdr:row>
      <xdr:rowOff>59530</xdr:rowOff>
    </xdr:from>
    <xdr:to>
      <xdr:col>2</xdr:col>
      <xdr:colOff>2071684</xdr:colOff>
      <xdr:row>17</xdr:row>
      <xdr:rowOff>392905</xdr:rowOff>
    </xdr:to>
    <xdr:sp macro="" textlink="">
      <xdr:nvSpPr>
        <xdr:cNvPr id="2" name="角丸四角形 1">
          <a:hlinkClick xmlns:r="http://schemas.openxmlformats.org/officeDocument/2006/relationships" r:id="rId1"/>
        </xdr:cNvPr>
        <xdr:cNvSpPr/>
      </xdr:nvSpPr>
      <xdr:spPr>
        <a:xfrm>
          <a:off x="4100512" y="4898230"/>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4</xdr:col>
      <xdr:colOff>666752</xdr:colOff>
      <xdr:row>17</xdr:row>
      <xdr:rowOff>35717</xdr:rowOff>
    </xdr:from>
    <xdr:to>
      <xdr:col>4</xdr:col>
      <xdr:colOff>1171574</xdr:colOff>
      <xdr:row>17</xdr:row>
      <xdr:rowOff>369092</xdr:rowOff>
    </xdr:to>
    <xdr:sp macro="" textlink="">
      <xdr:nvSpPr>
        <xdr:cNvPr id="3" name="角丸四角形 2">
          <a:hlinkClick xmlns:r="http://schemas.openxmlformats.org/officeDocument/2006/relationships" r:id="rId2"/>
        </xdr:cNvPr>
        <xdr:cNvSpPr/>
      </xdr:nvSpPr>
      <xdr:spPr>
        <a:xfrm>
          <a:off x="7296152" y="4874417"/>
          <a:ext cx="504822" cy="333375"/>
        </a:xfrm>
        <a:prstGeom prst="roundRect">
          <a:avLst/>
        </a:prstGeom>
        <a:solidFill>
          <a:schemeClr val="accent6">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0</xdr:col>
      <xdr:colOff>0</xdr:colOff>
      <xdr:row>9</xdr:row>
      <xdr:rowOff>226220</xdr:rowOff>
    </xdr:from>
    <xdr:to>
      <xdr:col>11</xdr:col>
      <xdr:colOff>642937</xdr:colOff>
      <xdr:row>14</xdr:row>
      <xdr:rowOff>226218</xdr:rowOff>
    </xdr:to>
    <xdr:cxnSp macro="">
      <xdr:nvCxnSpPr>
        <xdr:cNvPr id="4" name="直線コネクタ 3"/>
        <xdr:cNvCxnSpPr/>
      </xdr:nvCxnSpPr>
      <xdr:spPr>
        <a:xfrm>
          <a:off x="0" y="3007520"/>
          <a:ext cx="13073062" cy="123824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1452562</xdr:colOff>
      <xdr:row>17</xdr:row>
      <xdr:rowOff>59530</xdr:rowOff>
    </xdr:from>
    <xdr:to>
      <xdr:col>1</xdr:col>
      <xdr:colOff>2071684</xdr:colOff>
      <xdr:row>17</xdr:row>
      <xdr:rowOff>392905</xdr:rowOff>
    </xdr:to>
    <xdr:sp macro="" textlink="">
      <xdr:nvSpPr>
        <xdr:cNvPr id="3" name="角丸四角形 2">
          <a:hlinkClick xmlns:r="http://schemas.openxmlformats.org/officeDocument/2006/relationships" r:id="rId1"/>
        </xdr:cNvPr>
        <xdr:cNvSpPr/>
      </xdr:nvSpPr>
      <xdr:spPr>
        <a:xfrm>
          <a:off x="1852612" y="6660355"/>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a:t>
          </a:r>
          <a:r>
            <a:rPr kumimoji="1" lang="ja-JP" altLang="en-US" sz="1400" b="0">
              <a:solidFill>
                <a:srgbClr val="0070C0"/>
              </a:solidFill>
              <a:latin typeface="メイリオ" panose="020B0604030504040204" pitchFamily="50" charset="-128"/>
              <a:ea typeface="メイリオ" panose="020B0604030504040204" pitchFamily="50" charset="-128"/>
            </a:rPr>
            <a:t>　</a:t>
          </a: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twoCellAnchor>
    <xdr:from>
      <xdr:col>6</xdr:col>
      <xdr:colOff>130964</xdr:colOff>
      <xdr:row>17</xdr:row>
      <xdr:rowOff>59530</xdr:rowOff>
    </xdr:from>
    <xdr:to>
      <xdr:col>6</xdr:col>
      <xdr:colOff>750086</xdr:colOff>
      <xdr:row>17</xdr:row>
      <xdr:rowOff>392905</xdr:rowOff>
    </xdr:to>
    <xdr:sp macro="" textlink="">
      <xdr:nvSpPr>
        <xdr:cNvPr id="4" name="角丸四角形 3">
          <a:hlinkClick xmlns:r="http://schemas.openxmlformats.org/officeDocument/2006/relationships" r:id="rId2"/>
        </xdr:cNvPr>
        <xdr:cNvSpPr/>
      </xdr:nvSpPr>
      <xdr:spPr>
        <a:xfrm>
          <a:off x="7715245" y="6655593"/>
          <a:ext cx="619122" cy="333375"/>
        </a:xfrm>
        <a:prstGeom prst="roundRect">
          <a:avLst/>
        </a:prstGeom>
        <a:solidFill>
          <a:schemeClr val="accent1">
            <a:lumMod val="20000"/>
            <a:lumOff val="80000"/>
          </a:schemeClr>
        </a:solidFill>
        <a:ln w="3175">
          <a:noFill/>
        </a:ln>
        <a:scene3d>
          <a:camera prst="orthographicFront"/>
          <a:lightRig rig="balanced" dir="t"/>
        </a:scene3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solidFill>
                <a:sysClr val="windowText" lastClr="000000"/>
              </a:solidFill>
              <a:latin typeface="メイリオ" panose="020B0604030504040204" pitchFamily="50" charset="-128"/>
              <a:ea typeface="メイリオ" panose="020B0604030504040204"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21"/>
  <sheetViews>
    <sheetView tabSelected="1" view="pageBreakPreview" zoomScale="115" zoomScaleNormal="100" zoomScaleSheetLayoutView="115" workbookViewId="0">
      <selection activeCell="A2" sqref="A2:G2"/>
    </sheetView>
  </sheetViews>
  <sheetFormatPr defaultRowHeight="13.5" x14ac:dyDescent="0.15"/>
  <cols>
    <col min="1" max="1" width="6.625" customWidth="1"/>
    <col min="2" max="2" width="25.25" customWidth="1"/>
    <col min="3" max="7" width="15.5" customWidth="1"/>
    <col min="8" max="8" width="15.375" customWidth="1"/>
  </cols>
  <sheetData>
    <row r="1" spans="1:8" x14ac:dyDescent="0.15">
      <c r="A1" s="3"/>
      <c r="B1" s="3"/>
      <c r="C1" s="3"/>
      <c r="D1" s="3"/>
      <c r="E1" s="3"/>
      <c r="F1" s="3"/>
      <c r="G1" s="3"/>
      <c r="H1" s="26"/>
    </row>
    <row r="2" spans="1:8" ht="18.75" x14ac:dyDescent="0.15">
      <c r="A2" s="262" t="s">
        <v>61</v>
      </c>
      <c r="B2" s="262"/>
      <c r="C2" s="262"/>
      <c r="D2" s="262"/>
      <c r="E2" s="262"/>
      <c r="F2" s="262"/>
      <c r="G2" s="262"/>
      <c r="H2" s="26"/>
    </row>
    <row r="3" spans="1:8" ht="18" thickBot="1" x14ac:dyDescent="0.2">
      <c r="A3" s="4"/>
      <c r="B3" s="4"/>
      <c r="C3" s="4"/>
      <c r="D3" s="4"/>
      <c r="E3" s="4"/>
      <c r="F3" s="2"/>
      <c r="G3" s="2" t="s">
        <v>51</v>
      </c>
      <c r="H3" s="26"/>
    </row>
    <row r="4" spans="1:8" s="1" customFormat="1" ht="34.5" customHeight="1" thickTop="1" x14ac:dyDescent="0.15">
      <c r="A4" s="157" t="s">
        <v>37</v>
      </c>
      <c r="B4" s="162" t="s">
        <v>1377</v>
      </c>
      <c r="C4" s="164" t="s">
        <v>4</v>
      </c>
      <c r="D4" s="158" t="s">
        <v>50</v>
      </c>
      <c r="E4" s="159" t="s">
        <v>5</v>
      </c>
      <c r="F4" s="159" t="s">
        <v>532</v>
      </c>
      <c r="G4" s="159" t="s">
        <v>353</v>
      </c>
      <c r="H4" s="27"/>
    </row>
    <row r="5" spans="1:8" ht="24.95" customHeight="1" x14ac:dyDescent="0.15">
      <c r="A5" s="160">
        <v>1</v>
      </c>
      <c r="B5" s="163" t="s">
        <v>12</v>
      </c>
      <c r="C5" s="165">
        <f>知事公室!F11</f>
        <v>0</v>
      </c>
      <c r="D5" s="185">
        <f>知事公室!G11</f>
        <v>0</v>
      </c>
      <c r="E5" s="161">
        <f>知事公室!H11</f>
        <v>0</v>
      </c>
      <c r="F5" s="161">
        <f>知事公室!I11</f>
        <v>0</v>
      </c>
      <c r="G5" s="161">
        <f>知事公室!J11</f>
        <v>0</v>
      </c>
      <c r="H5" s="28"/>
    </row>
    <row r="6" spans="1:8" ht="24.95" customHeight="1" x14ac:dyDescent="0.15">
      <c r="A6" s="160">
        <v>2</v>
      </c>
      <c r="B6" s="163" t="s">
        <v>11</v>
      </c>
      <c r="C6" s="165">
        <f>総務部!F11</f>
        <v>0</v>
      </c>
      <c r="D6" s="185">
        <f>総務部!G11</f>
        <v>0</v>
      </c>
      <c r="E6" s="161">
        <f>総務部!H11</f>
        <v>0</v>
      </c>
      <c r="F6" s="161">
        <f>総務部!I11</f>
        <v>0</v>
      </c>
      <c r="G6" s="161">
        <f>総務部!J11</f>
        <v>0</v>
      </c>
      <c r="H6" s="28"/>
    </row>
    <row r="7" spans="1:8" ht="24.95" customHeight="1" x14ac:dyDescent="0.15">
      <c r="A7" s="160">
        <v>3</v>
      </c>
      <c r="B7" s="163" t="s">
        <v>10</v>
      </c>
      <c r="C7" s="165">
        <f>企画部!F11</f>
        <v>13</v>
      </c>
      <c r="D7" s="185">
        <f>企画部!G11</f>
        <v>0</v>
      </c>
      <c r="E7" s="161">
        <f>企画部!H11</f>
        <v>13</v>
      </c>
      <c r="F7" s="161">
        <f>企画部!I11</f>
        <v>0</v>
      </c>
      <c r="G7" s="161">
        <f>企画部!J11</f>
        <v>0</v>
      </c>
      <c r="H7" s="28"/>
    </row>
    <row r="8" spans="1:8" ht="24.95" customHeight="1" x14ac:dyDescent="0.15">
      <c r="A8" s="160">
        <v>4</v>
      </c>
      <c r="B8" s="163" t="s">
        <v>48</v>
      </c>
      <c r="C8" s="165">
        <f>環境部!F11</f>
        <v>0</v>
      </c>
      <c r="D8" s="185">
        <f>環境部!G11</f>
        <v>0</v>
      </c>
      <c r="E8" s="161">
        <f>環境部!H11</f>
        <v>0</v>
      </c>
      <c r="F8" s="161">
        <f>環境部!I11</f>
        <v>0</v>
      </c>
      <c r="G8" s="161">
        <f>環境部!J11</f>
        <v>0</v>
      </c>
      <c r="H8" s="28"/>
    </row>
    <row r="9" spans="1:8" ht="24.95" customHeight="1" x14ac:dyDescent="0.15">
      <c r="A9" s="160">
        <v>5</v>
      </c>
      <c r="B9" s="163" t="s">
        <v>36</v>
      </c>
      <c r="C9" s="165">
        <f>'子ども部 '!F11</f>
        <v>133</v>
      </c>
      <c r="D9" s="185">
        <f>'子ども部 '!G11</f>
        <v>0</v>
      </c>
      <c r="E9" s="161">
        <f>'子ども部 '!H11</f>
        <v>133</v>
      </c>
      <c r="F9" s="161">
        <f>'子ども部 '!I11</f>
        <v>0</v>
      </c>
      <c r="G9" s="161">
        <f>'子ども部 '!J11</f>
        <v>0</v>
      </c>
      <c r="H9" s="28"/>
    </row>
    <row r="10" spans="1:8" ht="24.95" customHeight="1" x14ac:dyDescent="0.15">
      <c r="A10" s="160">
        <v>6</v>
      </c>
      <c r="B10" s="163" t="s">
        <v>49</v>
      </c>
      <c r="C10" s="165">
        <f>保健医療部!F12</f>
        <v>91</v>
      </c>
      <c r="D10" s="185">
        <f>保健医療部!G12</f>
        <v>1</v>
      </c>
      <c r="E10" s="161">
        <f>保健医療部!H12</f>
        <v>33</v>
      </c>
      <c r="F10" s="161">
        <f>保健医療部!I12</f>
        <v>0</v>
      </c>
      <c r="G10" s="161">
        <f>保健医療部!J12</f>
        <v>57</v>
      </c>
      <c r="H10" s="28"/>
    </row>
    <row r="11" spans="1:8" ht="24.95" customHeight="1" x14ac:dyDescent="0.15">
      <c r="A11" s="160">
        <v>7</v>
      </c>
      <c r="B11" s="163" t="s">
        <v>8</v>
      </c>
      <c r="C11" s="165">
        <f>農林水産部!F11</f>
        <v>5</v>
      </c>
      <c r="D11" s="185">
        <f>農林水産部!G11</f>
        <v>0</v>
      </c>
      <c r="E11" s="161">
        <f>農林水産部!H11</f>
        <v>5</v>
      </c>
      <c r="F11" s="161">
        <f>農林水産部!I11</f>
        <v>0</v>
      </c>
      <c r="G11" s="161">
        <f>農林水産部!J11</f>
        <v>0</v>
      </c>
      <c r="H11" s="28"/>
    </row>
    <row r="12" spans="1:8" ht="24.95" customHeight="1" x14ac:dyDescent="0.15">
      <c r="A12" s="160">
        <v>8</v>
      </c>
      <c r="B12" s="163" t="s">
        <v>9</v>
      </c>
      <c r="C12" s="165">
        <f>商工労働部!F13</f>
        <v>166</v>
      </c>
      <c r="D12" s="185">
        <f>商工労働部!G13</f>
        <v>33</v>
      </c>
      <c r="E12" s="161">
        <f>商工労働部!H13</f>
        <v>51</v>
      </c>
      <c r="F12" s="161">
        <f>商工労働部!I13</f>
        <v>4</v>
      </c>
      <c r="G12" s="161">
        <f>商工労働部!J13</f>
        <v>78</v>
      </c>
      <c r="H12" s="28"/>
    </row>
    <row r="13" spans="1:8" ht="24.95" customHeight="1" x14ac:dyDescent="0.15">
      <c r="A13" s="160">
        <v>9</v>
      </c>
      <c r="B13" s="163" t="s">
        <v>6</v>
      </c>
      <c r="C13" s="165">
        <f>文化観光部!F11</f>
        <v>337</v>
      </c>
      <c r="D13" s="185">
        <f>文化観光部!G11</f>
        <v>0</v>
      </c>
      <c r="E13" s="161">
        <f>文化観光部!H11</f>
        <v>337</v>
      </c>
      <c r="F13" s="161">
        <f>文化観光部!I11</f>
        <v>0</v>
      </c>
      <c r="G13" s="161">
        <f>文化観光部!J11</f>
        <v>0</v>
      </c>
      <c r="H13" s="28"/>
    </row>
    <row r="14" spans="1:8" ht="24.95" customHeight="1" x14ac:dyDescent="0.15">
      <c r="A14" s="160">
        <v>10</v>
      </c>
      <c r="B14" s="163" t="s">
        <v>13</v>
      </c>
      <c r="C14" s="165">
        <f>土木建築部!F26</f>
        <v>547</v>
      </c>
      <c r="D14" s="185">
        <f>土木建築部!G26</f>
        <v>19</v>
      </c>
      <c r="E14" s="161">
        <f>土木建築部!H26</f>
        <v>342</v>
      </c>
      <c r="F14" s="161">
        <f>土木建築部!I26</f>
        <v>2</v>
      </c>
      <c r="G14" s="161">
        <f>土木建築部!J26</f>
        <v>184</v>
      </c>
      <c r="H14" s="28"/>
    </row>
    <row r="15" spans="1:8" ht="24.95" customHeight="1" x14ac:dyDescent="0.15">
      <c r="A15" s="160">
        <v>11</v>
      </c>
      <c r="B15" s="163" t="s">
        <v>14</v>
      </c>
      <c r="C15" s="165">
        <f>教育委員会!F11</f>
        <v>18</v>
      </c>
      <c r="D15" s="185">
        <f>教育委員会!G11</f>
        <v>0</v>
      </c>
      <c r="E15" s="161">
        <f>教育委員会!H11</f>
        <v>18</v>
      </c>
      <c r="F15" s="161">
        <f>教育委員会!I11</f>
        <v>0</v>
      </c>
      <c r="G15" s="161">
        <f>教育委員会!J11</f>
        <v>0</v>
      </c>
      <c r="H15" s="28"/>
    </row>
    <row r="16" spans="1:8" ht="24.95" customHeight="1" thickBot="1" x14ac:dyDescent="0.2">
      <c r="A16" s="166">
        <v>12</v>
      </c>
      <c r="B16" s="167" t="s">
        <v>15</v>
      </c>
      <c r="C16" s="168">
        <f>公安委員会!F11</f>
        <v>1</v>
      </c>
      <c r="D16" s="186">
        <f>公安委員会!G11</f>
        <v>1</v>
      </c>
      <c r="E16" s="169">
        <f>公安委員会!H11</f>
        <v>0</v>
      </c>
      <c r="F16" s="169">
        <f>公安委員会!I11</f>
        <v>0</v>
      </c>
      <c r="G16" s="260">
        <f>公安委員会!J11</f>
        <v>0</v>
      </c>
      <c r="H16" s="28"/>
    </row>
    <row r="17" spans="1:8" ht="35.25" customHeight="1" thickBot="1" x14ac:dyDescent="0.2">
      <c r="A17" s="171"/>
      <c r="B17" s="172" t="s">
        <v>7</v>
      </c>
      <c r="C17" s="261">
        <f>SUM(C5:C16)</f>
        <v>1311</v>
      </c>
      <c r="D17" s="173">
        <f>SUM(D5:D16)</f>
        <v>54</v>
      </c>
      <c r="E17" s="174">
        <f>SUM(E5:E16)</f>
        <v>932</v>
      </c>
      <c r="F17" s="174">
        <f>SUM(F5:F16)</f>
        <v>6</v>
      </c>
      <c r="G17" s="175">
        <f>SUM(G5:G16)</f>
        <v>319</v>
      </c>
      <c r="H17" s="28"/>
    </row>
    <row r="18" spans="1:8" ht="4.5" customHeight="1" x14ac:dyDescent="0.15">
      <c r="A18" s="170"/>
    </row>
    <row r="19" spans="1:8" ht="21" customHeight="1" x14ac:dyDescent="0.15">
      <c r="A19" s="263" t="s">
        <v>62</v>
      </c>
      <c r="B19" s="263"/>
      <c r="C19" s="263"/>
      <c r="D19" s="263"/>
      <c r="E19" s="263"/>
      <c r="F19" s="263"/>
      <c r="G19" s="263"/>
    </row>
    <row r="20" spans="1:8" ht="21" customHeight="1" x14ac:dyDescent="0.15">
      <c r="A20" s="264" t="s">
        <v>63</v>
      </c>
      <c r="B20" s="264"/>
      <c r="C20" s="264"/>
      <c r="D20" s="264"/>
      <c r="E20" s="264"/>
      <c r="F20" s="264"/>
      <c r="G20" s="264"/>
    </row>
    <row r="21" spans="1:8" ht="21" customHeight="1" x14ac:dyDescent="0.15">
      <c r="A21" s="264"/>
      <c r="B21" s="264"/>
      <c r="C21" s="264"/>
      <c r="D21" s="264"/>
      <c r="E21" s="264"/>
      <c r="F21" s="264"/>
      <c r="G21" s="264"/>
    </row>
  </sheetData>
  <mergeCells count="3">
    <mergeCell ref="A2:G2"/>
    <mergeCell ref="A19:G19"/>
    <mergeCell ref="A20:G21"/>
  </mergeCells>
  <phoneticPr fontId="2"/>
  <hyperlinks>
    <hyperlink ref="B5" location="知事公室!A1" display="知　　事　　公　　室"/>
    <hyperlink ref="B6" location="総務部!A1" display="総　　　 務　　　 部"/>
    <hyperlink ref="B7" location="企画部!A1" display="企　　　 画　　　 部"/>
    <hyperlink ref="B8" location="環境部!A1" display="環　　　 境　　　 部"/>
    <hyperlink ref="B9" location="'子ども部 '!A1" display="子ども生活福祉部"/>
    <hyperlink ref="B11" location="農林水産部!A1" display="農　林　水　産　部"/>
    <hyperlink ref="B12" location="商工労働部!A1" display="商　工　労　働　部"/>
    <hyperlink ref="B13" location="文化観光部!A1" display="文化観光スポーツ部"/>
    <hyperlink ref="B14" location="土木建築部!A1" display="土　木　建　築　部"/>
    <hyperlink ref="B15" location="教育委員会!A1" display="教　育　委　員　会"/>
    <hyperlink ref="B16" location="公安委員会!A1" display="公　安　委　員　会"/>
    <hyperlink ref="B10" location="保健医療部!A1" display="保健医療部"/>
  </hyperlinks>
  <printOptions horizontalCentered="1" verticalCentered="1"/>
  <pageMargins left="0.74803149606299213" right="0.55118110236220474" top="0.70866141732283472" bottom="0.55118110236220474" header="0.35433070866141736" footer="0.35433070866141736"/>
  <pageSetup paperSize="9" scale="11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9"/>
  <sheetViews>
    <sheetView view="pageBreakPreview" zoomScale="80" zoomScaleNormal="100" zoomScaleSheetLayoutView="80" workbookViewId="0">
      <selection activeCell="A2" sqref="A2:J2"/>
    </sheetView>
  </sheetViews>
  <sheetFormatPr defaultRowHeight="13.5" x14ac:dyDescent="0.15"/>
  <cols>
    <col min="1" max="1" width="8.37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F4" s="146"/>
      <c r="G4" s="14"/>
      <c r="H4" s="35" t="s">
        <v>71</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1340</v>
      </c>
      <c r="J6" s="32" t="s">
        <v>353</v>
      </c>
    </row>
    <row r="7" spans="1:10" ht="39.75" customHeight="1" x14ac:dyDescent="0.15">
      <c r="A7" s="41" t="s">
        <v>351</v>
      </c>
      <c r="B7" s="43" t="s">
        <v>113</v>
      </c>
      <c r="C7" s="176" t="s">
        <v>1383</v>
      </c>
      <c r="D7" s="99" t="s">
        <v>116</v>
      </c>
      <c r="E7" s="177" t="s">
        <v>1384</v>
      </c>
      <c r="F7" s="84">
        <v>60</v>
      </c>
      <c r="G7" s="85" t="s">
        <v>97</v>
      </c>
      <c r="H7" s="85">
        <v>60</v>
      </c>
      <c r="I7" s="85" t="s">
        <v>97</v>
      </c>
      <c r="J7" s="85" t="s">
        <v>97</v>
      </c>
    </row>
    <row r="8" spans="1:10" ht="39.75" customHeight="1" x14ac:dyDescent="0.15">
      <c r="A8" s="108" t="s">
        <v>352</v>
      </c>
      <c r="B8" s="43" t="s">
        <v>188</v>
      </c>
      <c r="C8" s="147" t="s">
        <v>1429</v>
      </c>
      <c r="D8" s="83" t="s">
        <v>167</v>
      </c>
      <c r="E8" s="184" t="s">
        <v>1412</v>
      </c>
      <c r="F8" s="84">
        <v>73</v>
      </c>
      <c r="G8" s="85" t="s">
        <v>97</v>
      </c>
      <c r="H8" s="85">
        <v>73</v>
      </c>
      <c r="I8" s="85" t="s">
        <v>355</v>
      </c>
      <c r="J8" s="85" t="s">
        <v>355</v>
      </c>
    </row>
    <row r="9" spans="1:10" ht="39.75" customHeight="1" x14ac:dyDescent="0.15">
      <c r="A9" s="42"/>
      <c r="B9" s="42"/>
      <c r="C9" s="72"/>
      <c r="D9" s="40"/>
      <c r="E9" s="39"/>
      <c r="F9" s="84"/>
      <c r="G9" s="84"/>
      <c r="H9" s="86"/>
      <c r="I9" s="86"/>
      <c r="J9" s="85"/>
    </row>
    <row r="10" spans="1:10" ht="39.75" customHeight="1" thickBot="1" x14ac:dyDescent="0.2">
      <c r="A10" s="56"/>
      <c r="B10" s="56"/>
      <c r="C10" s="53"/>
      <c r="D10" s="54"/>
      <c r="E10" s="55"/>
      <c r="F10" s="87"/>
      <c r="G10" s="87"/>
      <c r="H10" s="88"/>
      <c r="I10" s="88"/>
      <c r="J10" s="109"/>
    </row>
    <row r="11" spans="1:10" ht="39.75" customHeight="1" thickTop="1" x14ac:dyDescent="0.15">
      <c r="A11" s="265" t="s">
        <v>110</v>
      </c>
      <c r="B11" s="266"/>
      <c r="C11" s="266"/>
      <c r="D11" s="266"/>
      <c r="E11" s="267"/>
      <c r="F11" s="89">
        <f>SUM(F7:F10)</f>
        <v>133</v>
      </c>
      <c r="G11" s="89">
        <f>SUM(G7:G10)</f>
        <v>0</v>
      </c>
      <c r="H11" s="89">
        <f>SUM(H7:H10)</f>
        <v>133</v>
      </c>
      <c r="I11" s="89">
        <f>SUM(I7:I10)</f>
        <v>0</v>
      </c>
      <c r="J11" s="89">
        <f>SUM(J7:J10)</f>
        <v>0</v>
      </c>
    </row>
    <row r="12" spans="1:10" ht="31.5" customHeight="1" x14ac:dyDescent="0.15">
      <c r="A12" s="44"/>
      <c r="B12" s="44"/>
      <c r="C12" s="45"/>
      <c r="D12" s="46"/>
      <c r="E12" s="46"/>
      <c r="F12" s="44"/>
      <c r="G12" s="44"/>
      <c r="H12" s="46"/>
      <c r="I12" s="46"/>
      <c r="J12" s="46"/>
    </row>
    <row r="13" spans="1:10" ht="31.5" customHeight="1" x14ac:dyDescent="0.15">
      <c r="A13" s="50" t="s">
        <v>1375</v>
      </c>
      <c r="B13" s="13"/>
      <c r="C13" s="47"/>
      <c r="D13" s="48"/>
      <c r="E13" s="48"/>
      <c r="F13" s="13"/>
      <c r="G13" s="13"/>
      <c r="H13" s="48"/>
      <c r="I13" s="48"/>
      <c r="J13" s="48"/>
    </row>
    <row r="14" spans="1:10" ht="31.5" customHeight="1" x14ac:dyDescent="0.15">
      <c r="A14" s="29" t="s">
        <v>38</v>
      </c>
      <c r="B14" s="29" t="s">
        <v>54</v>
      </c>
      <c r="C14" s="269" t="s">
        <v>1376</v>
      </c>
      <c r="D14" s="270"/>
      <c r="E14" s="270"/>
      <c r="F14" s="270"/>
      <c r="G14" s="270"/>
      <c r="H14" s="270"/>
      <c r="I14" s="270"/>
      <c r="J14" s="270"/>
    </row>
    <row r="15" spans="1:10" ht="39" customHeight="1" x14ac:dyDescent="0.15">
      <c r="A15" s="41" t="s">
        <v>351</v>
      </c>
      <c r="B15" s="43" t="s">
        <v>113</v>
      </c>
      <c r="C15" s="306" t="s">
        <v>1478</v>
      </c>
      <c r="D15" s="307"/>
      <c r="E15" s="307"/>
      <c r="F15" s="307"/>
      <c r="G15" s="307"/>
      <c r="H15" s="307"/>
      <c r="I15" s="307"/>
      <c r="J15" s="308"/>
    </row>
    <row r="16" spans="1:10" ht="39" customHeight="1" x14ac:dyDescent="0.15">
      <c r="A16" s="108" t="s">
        <v>352</v>
      </c>
      <c r="B16" s="43" t="s">
        <v>188</v>
      </c>
      <c r="C16" s="306" t="s">
        <v>1496</v>
      </c>
      <c r="D16" s="307"/>
      <c r="E16" s="307"/>
      <c r="F16" s="307"/>
      <c r="G16" s="307"/>
      <c r="H16" s="307"/>
      <c r="I16" s="307"/>
      <c r="J16" s="308"/>
    </row>
    <row r="17" spans="1:10" ht="31.5" customHeight="1" x14ac:dyDescent="0.15">
      <c r="A17" s="13"/>
      <c r="B17" s="13"/>
      <c r="C17" s="47"/>
      <c r="D17" s="48"/>
      <c r="F17" s="48"/>
      <c r="G17" s="13"/>
      <c r="H17" s="48"/>
      <c r="I17" s="48"/>
      <c r="J17" s="48"/>
    </row>
    <row r="18" spans="1:10" s="14" customFormat="1" ht="31.5" customHeight="1" x14ac:dyDescent="0.15">
      <c r="A18" s="13"/>
      <c r="B18" s="50"/>
      <c r="C18" s="51" t="s">
        <v>69</v>
      </c>
      <c r="D18" s="49"/>
      <c r="F18" s="111" t="s">
        <v>68</v>
      </c>
      <c r="G18" s="13"/>
      <c r="H18" s="48"/>
      <c r="I18" s="48"/>
      <c r="J18" s="48"/>
    </row>
    <row r="19" spans="1:10" x14ac:dyDescent="0.15">
      <c r="A19" s="14"/>
    </row>
  </sheetData>
  <mergeCells count="5">
    <mergeCell ref="A11:E11"/>
    <mergeCell ref="A2:J2"/>
    <mergeCell ref="C14:J14"/>
    <mergeCell ref="C15:J15"/>
    <mergeCell ref="C16:J16"/>
  </mergeCells>
  <phoneticPr fontId="2"/>
  <hyperlinks>
    <hyperlink ref="C18" location="総括表!A1" display="総括表シートへ"/>
    <hyperlink ref="F18" location="'子ども部（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selection activeCell="A2" sqref="A2:L2"/>
    </sheetView>
  </sheetViews>
  <sheetFormatPr defaultColWidth="9" defaultRowHeight="13.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33"/>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34"/>
    </row>
    <row r="4" spans="1:12" s="16" customFormat="1" ht="25.5" customHeight="1" x14ac:dyDescent="0.15">
      <c r="A4" s="34"/>
      <c r="B4" s="34"/>
      <c r="C4" s="34"/>
      <c r="D4" s="34"/>
      <c r="E4" s="34"/>
      <c r="J4" s="35" t="s">
        <v>111</v>
      </c>
      <c r="K4" s="36"/>
      <c r="L4" s="37"/>
    </row>
    <row r="5" spans="1:12" s="16" customFormat="1" ht="26.25" customHeight="1" thickBot="1" x14ac:dyDescent="0.2">
      <c r="A5" s="34"/>
      <c r="B5" s="34"/>
      <c r="C5" s="34"/>
      <c r="D5" s="34"/>
      <c r="E5" s="34"/>
      <c r="F5" s="34"/>
      <c r="G5" s="34"/>
      <c r="H5" s="38"/>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66"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295" t="s">
        <v>45</v>
      </c>
      <c r="I8" s="298" t="s">
        <v>34</v>
      </c>
      <c r="J8" s="300" t="s">
        <v>46</v>
      </c>
      <c r="K8" s="302" t="s">
        <v>28</v>
      </c>
      <c r="L8" s="304" t="s">
        <v>47</v>
      </c>
    </row>
    <row r="9" spans="1:12" ht="54.75" customHeight="1" x14ac:dyDescent="0.15">
      <c r="A9" s="279"/>
      <c r="B9" s="282"/>
      <c r="C9" s="282"/>
      <c r="D9" s="282"/>
      <c r="E9" s="286"/>
      <c r="F9" s="289"/>
      <c r="G9" s="294"/>
      <c r="H9" s="296"/>
      <c r="I9" s="299"/>
      <c r="J9" s="301"/>
      <c r="K9" s="303"/>
      <c r="L9" s="305"/>
    </row>
    <row r="10" spans="1:12" ht="19.5" customHeight="1" thickBot="1" x14ac:dyDescent="0.2">
      <c r="A10" s="280"/>
      <c r="B10" s="283"/>
      <c r="C10" s="283"/>
      <c r="D10" s="283"/>
      <c r="E10" s="287"/>
      <c r="F10" s="290"/>
      <c r="G10" s="10" t="s">
        <v>29</v>
      </c>
      <c r="H10" s="297"/>
      <c r="I10" s="70" t="s">
        <v>29</v>
      </c>
      <c r="J10" s="59" t="s">
        <v>30</v>
      </c>
      <c r="K10" s="60" t="s">
        <v>29</v>
      </c>
      <c r="L10" s="71" t="s">
        <v>0</v>
      </c>
    </row>
    <row r="11" spans="1:12" ht="33" customHeight="1" x14ac:dyDescent="0.15">
      <c r="A11" s="74">
        <v>1</v>
      </c>
      <c r="B11" s="102" t="s">
        <v>113</v>
      </c>
      <c r="C11" s="100" t="s">
        <v>114</v>
      </c>
      <c r="D11" s="100" t="s">
        <v>115</v>
      </c>
      <c r="E11" s="75" t="s">
        <v>116</v>
      </c>
      <c r="F11" s="205">
        <v>37653</v>
      </c>
      <c r="G11" s="97">
        <v>6600</v>
      </c>
      <c r="H11" s="119" t="s">
        <v>97</v>
      </c>
      <c r="I11" s="218" t="s">
        <v>97</v>
      </c>
      <c r="J11" s="193" t="s">
        <v>97</v>
      </c>
      <c r="K11" s="194" t="s">
        <v>97</v>
      </c>
      <c r="L11" s="195" t="s">
        <v>97</v>
      </c>
    </row>
    <row r="12" spans="1:12" ht="33" customHeight="1" x14ac:dyDescent="0.15">
      <c r="A12" s="19">
        <v>2</v>
      </c>
      <c r="B12" s="102" t="s">
        <v>113</v>
      </c>
      <c r="C12" s="100" t="s">
        <v>114</v>
      </c>
      <c r="D12" s="100" t="s">
        <v>117</v>
      </c>
      <c r="E12" s="75" t="s">
        <v>116</v>
      </c>
      <c r="F12" s="205">
        <v>37653</v>
      </c>
      <c r="G12" s="97">
        <v>13200</v>
      </c>
      <c r="H12" s="119" t="s">
        <v>97</v>
      </c>
      <c r="I12" s="218" t="s">
        <v>97</v>
      </c>
      <c r="J12" s="193" t="s">
        <v>97</v>
      </c>
      <c r="K12" s="194" t="s">
        <v>97</v>
      </c>
      <c r="L12" s="195" t="s">
        <v>97</v>
      </c>
    </row>
    <row r="13" spans="1:12" ht="33" customHeight="1" x14ac:dyDescent="0.15">
      <c r="A13" s="19">
        <v>3</v>
      </c>
      <c r="B13" s="102" t="s">
        <v>113</v>
      </c>
      <c r="C13" s="100" t="s">
        <v>114</v>
      </c>
      <c r="D13" s="100" t="s">
        <v>118</v>
      </c>
      <c r="E13" s="75" t="s">
        <v>116</v>
      </c>
      <c r="F13" s="205">
        <v>37653</v>
      </c>
      <c r="G13" s="97">
        <v>1100</v>
      </c>
      <c r="H13" s="119" t="s">
        <v>97</v>
      </c>
      <c r="I13" s="218" t="s">
        <v>97</v>
      </c>
      <c r="J13" s="193" t="s">
        <v>97</v>
      </c>
      <c r="K13" s="194" t="s">
        <v>97</v>
      </c>
      <c r="L13" s="195" t="s">
        <v>97</v>
      </c>
    </row>
    <row r="14" spans="1:12" ht="33" customHeight="1" x14ac:dyDescent="0.15">
      <c r="A14" s="19">
        <v>4</v>
      </c>
      <c r="B14" s="102" t="s">
        <v>113</v>
      </c>
      <c r="C14" s="100" t="s">
        <v>114</v>
      </c>
      <c r="D14" s="100" t="s">
        <v>119</v>
      </c>
      <c r="E14" s="75" t="s">
        <v>116</v>
      </c>
      <c r="F14" s="205">
        <v>37653</v>
      </c>
      <c r="G14" s="97">
        <v>2200</v>
      </c>
      <c r="H14" s="119" t="s">
        <v>97</v>
      </c>
      <c r="I14" s="218" t="s">
        <v>97</v>
      </c>
      <c r="J14" s="193" t="s">
        <v>97</v>
      </c>
      <c r="K14" s="194" t="s">
        <v>97</v>
      </c>
      <c r="L14" s="195" t="s">
        <v>97</v>
      </c>
    </row>
    <row r="15" spans="1:12" ht="33" customHeight="1" x14ac:dyDescent="0.15">
      <c r="A15" s="19">
        <v>5</v>
      </c>
      <c r="B15" s="102" t="s">
        <v>113</v>
      </c>
      <c r="C15" s="100" t="s">
        <v>114</v>
      </c>
      <c r="D15" s="100" t="s">
        <v>120</v>
      </c>
      <c r="E15" s="75" t="s">
        <v>116</v>
      </c>
      <c r="F15" s="205">
        <v>37653</v>
      </c>
      <c r="G15" s="97">
        <v>1420</v>
      </c>
      <c r="H15" s="119" t="s">
        <v>97</v>
      </c>
      <c r="I15" s="218" t="s">
        <v>97</v>
      </c>
      <c r="J15" s="193" t="s">
        <v>97</v>
      </c>
      <c r="K15" s="194" t="s">
        <v>97</v>
      </c>
      <c r="L15" s="195" t="s">
        <v>97</v>
      </c>
    </row>
    <row r="16" spans="1:12" ht="33" customHeight="1" x14ac:dyDescent="0.15">
      <c r="A16" s="19">
        <v>6</v>
      </c>
      <c r="B16" s="102" t="s">
        <v>113</v>
      </c>
      <c r="C16" s="100" t="s">
        <v>114</v>
      </c>
      <c r="D16" s="100" t="s">
        <v>121</v>
      </c>
      <c r="E16" s="75" t="s">
        <v>116</v>
      </c>
      <c r="F16" s="205">
        <v>37653</v>
      </c>
      <c r="G16" s="97">
        <v>2960</v>
      </c>
      <c r="H16" s="119" t="s">
        <v>97</v>
      </c>
      <c r="I16" s="218" t="s">
        <v>97</v>
      </c>
      <c r="J16" s="193" t="s">
        <v>97</v>
      </c>
      <c r="K16" s="194" t="s">
        <v>97</v>
      </c>
      <c r="L16" s="195" t="s">
        <v>97</v>
      </c>
    </row>
    <row r="17" spans="1:12" ht="33" customHeight="1" x14ac:dyDescent="0.15">
      <c r="A17" s="19">
        <v>7</v>
      </c>
      <c r="B17" s="102" t="s">
        <v>113</v>
      </c>
      <c r="C17" s="100" t="s">
        <v>114</v>
      </c>
      <c r="D17" s="100" t="s">
        <v>122</v>
      </c>
      <c r="E17" s="75" t="s">
        <v>116</v>
      </c>
      <c r="F17" s="205">
        <v>37653</v>
      </c>
      <c r="G17" s="97">
        <v>2520</v>
      </c>
      <c r="H17" s="119" t="s">
        <v>97</v>
      </c>
      <c r="I17" s="218" t="s">
        <v>97</v>
      </c>
      <c r="J17" s="193" t="s">
        <v>97</v>
      </c>
      <c r="K17" s="194" t="s">
        <v>97</v>
      </c>
      <c r="L17" s="195" t="s">
        <v>97</v>
      </c>
    </row>
    <row r="18" spans="1:12" ht="33" customHeight="1" x14ac:dyDescent="0.15">
      <c r="A18" s="19">
        <v>8</v>
      </c>
      <c r="B18" s="102" t="s">
        <v>113</v>
      </c>
      <c r="C18" s="100" t="s">
        <v>114</v>
      </c>
      <c r="D18" s="100" t="s">
        <v>123</v>
      </c>
      <c r="E18" s="75" t="s">
        <v>116</v>
      </c>
      <c r="F18" s="205">
        <v>37653</v>
      </c>
      <c r="G18" s="97">
        <v>5160</v>
      </c>
      <c r="H18" s="119" t="s">
        <v>97</v>
      </c>
      <c r="I18" s="218" t="s">
        <v>97</v>
      </c>
      <c r="J18" s="193" t="s">
        <v>97</v>
      </c>
      <c r="K18" s="194" t="s">
        <v>97</v>
      </c>
      <c r="L18" s="195" t="s">
        <v>97</v>
      </c>
    </row>
    <row r="19" spans="1:12" ht="33" customHeight="1" x14ac:dyDescent="0.15">
      <c r="A19" s="19">
        <v>9</v>
      </c>
      <c r="B19" s="102" t="s">
        <v>113</v>
      </c>
      <c r="C19" s="100" t="s">
        <v>114</v>
      </c>
      <c r="D19" s="100" t="s">
        <v>124</v>
      </c>
      <c r="E19" s="75" t="s">
        <v>116</v>
      </c>
      <c r="F19" s="205">
        <v>37653</v>
      </c>
      <c r="G19" s="97">
        <v>1420</v>
      </c>
      <c r="H19" s="119" t="s">
        <v>97</v>
      </c>
      <c r="I19" s="218" t="s">
        <v>97</v>
      </c>
      <c r="J19" s="193" t="s">
        <v>97</v>
      </c>
      <c r="K19" s="194" t="s">
        <v>97</v>
      </c>
      <c r="L19" s="195" t="s">
        <v>97</v>
      </c>
    </row>
    <row r="20" spans="1:12" ht="33" customHeight="1" x14ac:dyDescent="0.15">
      <c r="A20" s="19">
        <v>10</v>
      </c>
      <c r="B20" s="102" t="s">
        <v>113</v>
      </c>
      <c r="C20" s="100" t="s">
        <v>114</v>
      </c>
      <c r="D20" s="100" t="s">
        <v>125</v>
      </c>
      <c r="E20" s="75" t="s">
        <v>116</v>
      </c>
      <c r="F20" s="205">
        <v>37653</v>
      </c>
      <c r="G20" s="97">
        <v>2960</v>
      </c>
      <c r="H20" s="119" t="s">
        <v>97</v>
      </c>
      <c r="I20" s="218" t="s">
        <v>97</v>
      </c>
      <c r="J20" s="193" t="s">
        <v>97</v>
      </c>
      <c r="K20" s="194" t="s">
        <v>97</v>
      </c>
      <c r="L20" s="195" t="s">
        <v>97</v>
      </c>
    </row>
    <row r="21" spans="1:12" ht="33" customHeight="1" x14ac:dyDescent="0.15">
      <c r="A21" s="19">
        <v>11</v>
      </c>
      <c r="B21" s="102" t="s">
        <v>113</v>
      </c>
      <c r="C21" s="100" t="s">
        <v>114</v>
      </c>
      <c r="D21" s="100" t="s">
        <v>126</v>
      </c>
      <c r="E21" s="75" t="s">
        <v>116</v>
      </c>
      <c r="F21" s="205">
        <v>37653</v>
      </c>
      <c r="G21" s="97">
        <v>1420</v>
      </c>
      <c r="H21" s="119" t="s">
        <v>97</v>
      </c>
      <c r="I21" s="218" t="s">
        <v>97</v>
      </c>
      <c r="J21" s="193" t="s">
        <v>97</v>
      </c>
      <c r="K21" s="194" t="s">
        <v>97</v>
      </c>
      <c r="L21" s="195" t="s">
        <v>97</v>
      </c>
    </row>
    <row r="22" spans="1:12" ht="33" customHeight="1" x14ac:dyDescent="0.15">
      <c r="A22" s="19">
        <v>12</v>
      </c>
      <c r="B22" s="102" t="s">
        <v>113</v>
      </c>
      <c r="C22" s="100" t="s">
        <v>114</v>
      </c>
      <c r="D22" s="100" t="s">
        <v>127</v>
      </c>
      <c r="E22" s="75" t="s">
        <v>116</v>
      </c>
      <c r="F22" s="205">
        <v>37653</v>
      </c>
      <c r="G22" s="97">
        <v>2960</v>
      </c>
      <c r="H22" s="119" t="s">
        <v>97</v>
      </c>
      <c r="I22" s="218" t="s">
        <v>97</v>
      </c>
      <c r="J22" s="193" t="s">
        <v>97</v>
      </c>
      <c r="K22" s="194" t="s">
        <v>97</v>
      </c>
      <c r="L22" s="195" t="s">
        <v>97</v>
      </c>
    </row>
    <row r="23" spans="1:12" ht="33" customHeight="1" x14ac:dyDescent="0.15">
      <c r="A23" s="19">
        <v>13</v>
      </c>
      <c r="B23" s="102" t="s">
        <v>113</v>
      </c>
      <c r="C23" s="100" t="s">
        <v>114</v>
      </c>
      <c r="D23" s="100" t="s">
        <v>128</v>
      </c>
      <c r="E23" s="75" t="s">
        <v>116</v>
      </c>
      <c r="F23" s="205">
        <v>37653</v>
      </c>
      <c r="G23" s="97">
        <v>2520</v>
      </c>
      <c r="H23" s="119" t="s">
        <v>97</v>
      </c>
      <c r="I23" s="218" t="s">
        <v>97</v>
      </c>
      <c r="J23" s="193" t="s">
        <v>97</v>
      </c>
      <c r="K23" s="194" t="s">
        <v>97</v>
      </c>
      <c r="L23" s="195" t="s">
        <v>97</v>
      </c>
    </row>
    <row r="24" spans="1:12" ht="33" customHeight="1" x14ac:dyDescent="0.15">
      <c r="A24" s="19">
        <v>14</v>
      </c>
      <c r="B24" s="102" t="s">
        <v>113</v>
      </c>
      <c r="C24" s="100" t="s">
        <v>114</v>
      </c>
      <c r="D24" s="100" t="s">
        <v>129</v>
      </c>
      <c r="E24" s="75" t="s">
        <v>116</v>
      </c>
      <c r="F24" s="205">
        <v>37653</v>
      </c>
      <c r="G24" s="97">
        <v>5160</v>
      </c>
      <c r="H24" s="119" t="s">
        <v>97</v>
      </c>
      <c r="I24" s="218" t="s">
        <v>97</v>
      </c>
      <c r="J24" s="193" t="s">
        <v>97</v>
      </c>
      <c r="K24" s="194" t="s">
        <v>97</v>
      </c>
      <c r="L24" s="195" t="s">
        <v>97</v>
      </c>
    </row>
    <row r="25" spans="1:12" ht="33" customHeight="1" x14ac:dyDescent="0.15">
      <c r="A25" s="19">
        <v>15</v>
      </c>
      <c r="B25" s="102" t="s">
        <v>113</v>
      </c>
      <c r="C25" s="100" t="s">
        <v>114</v>
      </c>
      <c r="D25" s="100" t="s">
        <v>130</v>
      </c>
      <c r="E25" s="75" t="s">
        <v>116</v>
      </c>
      <c r="F25" s="205">
        <v>37653</v>
      </c>
      <c r="G25" s="97">
        <v>1420</v>
      </c>
      <c r="H25" s="119" t="s">
        <v>97</v>
      </c>
      <c r="I25" s="218" t="s">
        <v>97</v>
      </c>
      <c r="J25" s="193" t="s">
        <v>97</v>
      </c>
      <c r="K25" s="194" t="s">
        <v>97</v>
      </c>
      <c r="L25" s="195" t="s">
        <v>97</v>
      </c>
    </row>
    <row r="26" spans="1:12" ht="33" customHeight="1" x14ac:dyDescent="0.15">
      <c r="A26" s="19">
        <v>16</v>
      </c>
      <c r="B26" s="102" t="s">
        <v>113</v>
      </c>
      <c r="C26" s="100" t="s">
        <v>114</v>
      </c>
      <c r="D26" s="100" t="s">
        <v>131</v>
      </c>
      <c r="E26" s="75" t="s">
        <v>116</v>
      </c>
      <c r="F26" s="205">
        <v>37653</v>
      </c>
      <c r="G26" s="97">
        <v>2960</v>
      </c>
      <c r="H26" s="119" t="s">
        <v>97</v>
      </c>
      <c r="I26" s="218" t="s">
        <v>97</v>
      </c>
      <c r="J26" s="193" t="s">
        <v>97</v>
      </c>
      <c r="K26" s="194" t="s">
        <v>97</v>
      </c>
      <c r="L26" s="195" t="s">
        <v>97</v>
      </c>
    </row>
    <row r="27" spans="1:12" ht="33" customHeight="1" x14ac:dyDescent="0.15">
      <c r="A27" s="19">
        <v>17</v>
      </c>
      <c r="B27" s="102" t="s">
        <v>113</v>
      </c>
      <c r="C27" s="100" t="s">
        <v>114</v>
      </c>
      <c r="D27" s="100" t="s">
        <v>132</v>
      </c>
      <c r="E27" s="75" t="s">
        <v>116</v>
      </c>
      <c r="F27" s="205">
        <v>37653</v>
      </c>
      <c r="G27" s="97">
        <v>1100</v>
      </c>
      <c r="H27" s="119" t="s">
        <v>97</v>
      </c>
      <c r="I27" s="218" t="s">
        <v>97</v>
      </c>
      <c r="J27" s="193" t="s">
        <v>97</v>
      </c>
      <c r="K27" s="194" t="s">
        <v>97</v>
      </c>
      <c r="L27" s="195" t="s">
        <v>97</v>
      </c>
    </row>
    <row r="28" spans="1:12" ht="33" customHeight="1" x14ac:dyDescent="0.15">
      <c r="A28" s="19">
        <v>18</v>
      </c>
      <c r="B28" s="102" t="s">
        <v>113</v>
      </c>
      <c r="C28" s="100" t="s">
        <v>114</v>
      </c>
      <c r="D28" s="100" t="s">
        <v>133</v>
      </c>
      <c r="E28" s="75" t="s">
        <v>116</v>
      </c>
      <c r="F28" s="205">
        <v>37653</v>
      </c>
      <c r="G28" s="97">
        <v>2200</v>
      </c>
      <c r="H28" s="119" t="s">
        <v>97</v>
      </c>
      <c r="I28" s="218" t="s">
        <v>97</v>
      </c>
      <c r="J28" s="193" t="s">
        <v>97</v>
      </c>
      <c r="K28" s="194" t="s">
        <v>97</v>
      </c>
      <c r="L28" s="195" t="s">
        <v>97</v>
      </c>
    </row>
    <row r="29" spans="1:12" ht="33" customHeight="1" x14ac:dyDescent="0.15">
      <c r="A29" s="19">
        <v>19</v>
      </c>
      <c r="B29" s="102" t="s">
        <v>113</v>
      </c>
      <c r="C29" s="100" t="s">
        <v>114</v>
      </c>
      <c r="D29" s="100" t="s">
        <v>134</v>
      </c>
      <c r="E29" s="75" t="s">
        <v>116</v>
      </c>
      <c r="F29" s="205">
        <v>37653</v>
      </c>
      <c r="G29" s="97">
        <v>1420</v>
      </c>
      <c r="H29" s="119" t="s">
        <v>97</v>
      </c>
      <c r="I29" s="218" t="s">
        <v>97</v>
      </c>
      <c r="J29" s="193" t="s">
        <v>97</v>
      </c>
      <c r="K29" s="194" t="s">
        <v>97</v>
      </c>
      <c r="L29" s="195" t="s">
        <v>97</v>
      </c>
    </row>
    <row r="30" spans="1:12" ht="33" customHeight="1" x14ac:dyDescent="0.15">
      <c r="A30" s="19">
        <v>20</v>
      </c>
      <c r="B30" s="102" t="s">
        <v>113</v>
      </c>
      <c r="C30" s="100" t="s">
        <v>114</v>
      </c>
      <c r="D30" s="100" t="s">
        <v>135</v>
      </c>
      <c r="E30" s="75" t="s">
        <v>116</v>
      </c>
      <c r="F30" s="205">
        <v>37653</v>
      </c>
      <c r="G30" s="97">
        <v>2960</v>
      </c>
      <c r="H30" s="119" t="s">
        <v>97</v>
      </c>
      <c r="I30" s="218" t="s">
        <v>97</v>
      </c>
      <c r="J30" s="193" t="s">
        <v>97</v>
      </c>
      <c r="K30" s="194" t="s">
        <v>97</v>
      </c>
      <c r="L30" s="195" t="s">
        <v>97</v>
      </c>
    </row>
    <row r="31" spans="1:12" ht="33" customHeight="1" x14ac:dyDescent="0.15">
      <c r="A31" s="19">
        <v>21</v>
      </c>
      <c r="B31" s="102" t="s">
        <v>113</v>
      </c>
      <c r="C31" s="100" t="s">
        <v>114</v>
      </c>
      <c r="D31" s="100" t="s">
        <v>136</v>
      </c>
      <c r="E31" s="75" t="s">
        <v>116</v>
      </c>
      <c r="F31" s="205">
        <v>37653</v>
      </c>
      <c r="G31" s="97">
        <v>2520</v>
      </c>
      <c r="H31" s="119" t="s">
        <v>97</v>
      </c>
      <c r="I31" s="218" t="s">
        <v>97</v>
      </c>
      <c r="J31" s="193" t="s">
        <v>97</v>
      </c>
      <c r="K31" s="194" t="s">
        <v>97</v>
      </c>
      <c r="L31" s="195" t="s">
        <v>97</v>
      </c>
    </row>
    <row r="32" spans="1:12" ht="33" customHeight="1" x14ac:dyDescent="0.15">
      <c r="A32" s="19">
        <v>22</v>
      </c>
      <c r="B32" s="102" t="s">
        <v>113</v>
      </c>
      <c r="C32" s="100" t="s">
        <v>114</v>
      </c>
      <c r="D32" s="100" t="s">
        <v>137</v>
      </c>
      <c r="E32" s="75" t="s">
        <v>116</v>
      </c>
      <c r="F32" s="205">
        <v>37653</v>
      </c>
      <c r="G32" s="97">
        <v>5160</v>
      </c>
      <c r="H32" s="119" t="s">
        <v>97</v>
      </c>
      <c r="I32" s="218" t="s">
        <v>97</v>
      </c>
      <c r="J32" s="193" t="s">
        <v>97</v>
      </c>
      <c r="K32" s="194" t="s">
        <v>97</v>
      </c>
      <c r="L32" s="195" t="s">
        <v>97</v>
      </c>
    </row>
    <row r="33" spans="1:12" ht="33" customHeight="1" x14ac:dyDescent="0.15">
      <c r="A33" s="19">
        <v>23</v>
      </c>
      <c r="B33" s="102" t="s">
        <v>113</v>
      </c>
      <c r="C33" s="100" t="s">
        <v>114</v>
      </c>
      <c r="D33" s="100" t="s">
        <v>138</v>
      </c>
      <c r="E33" s="75" t="s">
        <v>116</v>
      </c>
      <c r="F33" s="205">
        <v>37653</v>
      </c>
      <c r="G33" s="97">
        <v>1420</v>
      </c>
      <c r="H33" s="119" t="s">
        <v>97</v>
      </c>
      <c r="I33" s="218" t="s">
        <v>97</v>
      </c>
      <c r="J33" s="193" t="s">
        <v>97</v>
      </c>
      <c r="K33" s="194" t="s">
        <v>97</v>
      </c>
      <c r="L33" s="195" t="s">
        <v>97</v>
      </c>
    </row>
    <row r="34" spans="1:12" ht="33" customHeight="1" x14ac:dyDescent="0.15">
      <c r="A34" s="19">
        <v>24</v>
      </c>
      <c r="B34" s="102" t="s">
        <v>113</v>
      </c>
      <c r="C34" s="100" t="s">
        <v>114</v>
      </c>
      <c r="D34" s="100" t="s">
        <v>139</v>
      </c>
      <c r="E34" s="75" t="s">
        <v>116</v>
      </c>
      <c r="F34" s="205">
        <v>37653</v>
      </c>
      <c r="G34" s="97">
        <v>2950</v>
      </c>
      <c r="H34" s="119" t="s">
        <v>97</v>
      </c>
      <c r="I34" s="218" t="s">
        <v>97</v>
      </c>
      <c r="J34" s="193" t="s">
        <v>97</v>
      </c>
      <c r="K34" s="194" t="s">
        <v>97</v>
      </c>
      <c r="L34" s="195" t="s">
        <v>97</v>
      </c>
    </row>
    <row r="35" spans="1:12" ht="33" customHeight="1" x14ac:dyDescent="0.15">
      <c r="A35" s="19">
        <v>25</v>
      </c>
      <c r="B35" s="102" t="s">
        <v>113</v>
      </c>
      <c r="C35" s="100" t="s">
        <v>114</v>
      </c>
      <c r="D35" s="100" t="s">
        <v>140</v>
      </c>
      <c r="E35" s="75" t="s">
        <v>116</v>
      </c>
      <c r="F35" s="205">
        <v>37653</v>
      </c>
      <c r="G35" s="97">
        <v>2200</v>
      </c>
      <c r="H35" s="119" t="s">
        <v>97</v>
      </c>
      <c r="I35" s="218" t="s">
        <v>97</v>
      </c>
      <c r="J35" s="193" t="s">
        <v>97</v>
      </c>
      <c r="K35" s="194" t="s">
        <v>97</v>
      </c>
      <c r="L35" s="195" t="s">
        <v>97</v>
      </c>
    </row>
    <row r="36" spans="1:12" ht="33" customHeight="1" x14ac:dyDescent="0.15">
      <c r="A36" s="19">
        <v>26</v>
      </c>
      <c r="B36" s="102" t="s">
        <v>113</v>
      </c>
      <c r="C36" s="100" t="s">
        <v>114</v>
      </c>
      <c r="D36" s="100" t="s">
        <v>141</v>
      </c>
      <c r="E36" s="75" t="s">
        <v>116</v>
      </c>
      <c r="F36" s="205">
        <v>37653</v>
      </c>
      <c r="G36" s="97">
        <v>2200</v>
      </c>
      <c r="H36" s="119" t="s">
        <v>97</v>
      </c>
      <c r="I36" s="218" t="s">
        <v>97</v>
      </c>
      <c r="J36" s="193" t="s">
        <v>97</v>
      </c>
      <c r="K36" s="194" t="s">
        <v>97</v>
      </c>
      <c r="L36" s="195" t="s">
        <v>97</v>
      </c>
    </row>
    <row r="37" spans="1:12" ht="33" customHeight="1" x14ac:dyDescent="0.15">
      <c r="A37" s="19">
        <v>27</v>
      </c>
      <c r="B37" s="102" t="s">
        <v>113</v>
      </c>
      <c r="C37" s="100" t="s">
        <v>114</v>
      </c>
      <c r="D37" s="100" t="s">
        <v>142</v>
      </c>
      <c r="E37" s="75" t="s">
        <v>116</v>
      </c>
      <c r="F37" s="205">
        <v>37653</v>
      </c>
      <c r="G37" s="97">
        <v>1100</v>
      </c>
      <c r="H37" s="119" t="s">
        <v>97</v>
      </c>
      <c r="I37" s="218" t="s">
        <v>97</v>
      </c>
      <c r="J37" s="193" t="s">
        <v>97</v>
      </c>
      <c r="K37" s="194" t="s">
        <v>97</v>
      </c>
      <c r="L37" s="195" t="s">
        <v>97</v>
      </c>
    </row>
    <row r="38" spans="1:12" ht="33" customHeight="1" x14ac:dyDescent="0.15">
      <c r="A38" s="19">
        <v>28</v>
      </c>
      <c r="B38" s="102" t="s">
        <v>113</v>
      </c>
      <c r="C38" s="100" t="s">
        <v>143</v>
      </c>
      <c r="D38" s="100" t="s">
        <v>144</v>
      </c>
      <c r="E38" s="75" t="s">
        <v>116</v>
      </c>
      <c r="F38" s="205">
        <v>37653</v>
      </c>
      <c r="G38" s="97">
        <v>300</v>
      </c>
      <c r="H38" s="119" t="s">
        <v>97</v>
      </c>
      <c r="I38" s="218" t="s">
        <v>97</v>
      </c>
      <c r="J38" s="193" t="s">
        <v>97</v>
      </c>
      <c r="K38" s="194" t="s">
        <v>97</v>
      </c>
      <c r="L38" s="195" t="s">
        <v>97</v>
      </c>
    </row>
    <row r="39" spans="1:12" ht="33" customHeight="1" x14ac:dyDescent="0.15">
      <c r="A39" s="19">
        <v>29</v>
      </c>
      <c r="B39" s="102" t="s">
        <v>113</v>
      </c>
      <c r="C39" s="100" t="s">
        <v>143</v>
      </c>
      <c r="D39" s="100" t="s">
        <v>145</v>
      </c>
      <c r="E39" s="75" t="s">
        <v>116</v>
      </c>
      <c r="F39" s="205">
        <v>37653</v>
      </c>
      <c r="G39" s="97">
        <v>150</v>
      </c>
      <c r="H39" s="119" t="s">
        <v>97</v>
      </c>
      <c r="I39" s="218" t="s">
        <v>97</v>
      </c>
      <c r="J39" s="193" t="s">
        <v>97</v>
      </c>
      <c r="K39" s="194" t="s">
        <v>97</v>
      </c>
      <c r="L39" s="195" t="s">
        <v>97</v>
      </c>
    </row>
    <row r="40" spans="1:12" ht="33" customHeight="1" x14ac:dyDescent="0.15">
      <c r="A40" s="19">
        <v>30</v>
      </c>
      <c r="B40" s="102" t="s">
        <v>113</v>
      </c>
      <c r="C40" s="100" t="s">
        <v>143</v>
      </c>
      <c r="D40" s="100" t="s">
        <v>146</v>
      </c>
      <c r="E40" s="75" t="s">
        <v>116</v>
      </c>
      <c r="F40" s="205">
        <v>37653</v>
      </c>
      <c r="G40" s="97">
        <v>100</v>
      </c>
      <c r="H40" s="119" t="s">
        <v>97</v>
      </c>
      <c r="I40" s="218" t="s">
        <v>97</v>
      </c>
      <c r="J40" s="193" t="s">
        <v>97</v>
      </c>
      <c r="K40" s="194" t="s">
        <v>97</v>
      </c>
      <c r="L40" s="195" t="s">
        <v>97</v>
      </c>
    </row>
    <row r="41" spans="1:12" ht="33" customHeight="1" x14ac:dyDescent="0.15">
      <c r="A41" s="19">
        <v>31</v>
      </c>
      <c r="B41" s="102" t="s">
        <v>113</v>
      </c>
      <c r="C41" s="100" t="s">
        <v>143</v>
      </c>
      <c r="D41" s="100" t="s">
        <v>147</v>
      </c>
      <c r="E41" s="75" t="s">
        <v>116</v>
      </c>
      <c r="F41" s="205">
        <v>37653</v>
      </c>
      <c r="G41" s="97">
        <v>200</v>
      </c>
      <c r="H41" s="119" t="s">
        <v>97</v>
      </c>
      <c r="I41" s="218" t="s">
        <v>97</v>
      </c>
      <c r="J41" s="193" t="s">
        <v>97</v>
      </c>
      <c r="K41" s="194" t="s">
        <v>97</v>
      </c>
      <c r="L41" s="195" t="s">
        <v>97</v>
      </c>
    </row>
    <row r="42" spans="1:12" ht="33" customHeight="1" x14ac:dyDescent="0.15">
      <c r="A42" s="19">
        <v>32</v>
      </c>
      <c r="B42" s="102" t="s">
        <v>113</v>
      </c>
      <c r="C42" s="100" t="s">
        <v>143</v>
      </c>
      <c r="D42" s="100" t="s">
        <v>59</v>
      </c>
      <c r="E42" s="75" t="s">
        <v>116</v>
      </c>
      <c r="F42" s="205">
        <v>37653</v>
      </c>
      <c r="G42" s="97">
        <v>410</v>
      </c>
      <c r="H42" s="119" t="s">
        <v>97</v>
      </c>
      <c r="I42" s="218" t="s">
        <v>97</v>
      </c>
      <c r="J42" s="193" t="s">
        <v>97</v>
      </c>
      <c r="K42" s="194" t="s">
        <v>97</v>
      </c>
      <c r="L42" s="195" t="s">
        <v>97</v>
      </c>
    </row>
    <row r="43" spans="1:12" ht="33" customHeight="1" x14ac:dyDescent="0.15">
      <c r="A43" s="19">
        <v>33</v>
      </c>
      <c r="B43" s="102" t="s">
        <v>113</v>
      </c>
      <c r="C43" s="100" t="s">
        <v>143</v>
      </c>
      <c r="D43" s="100" t="s">
        <v>148</v>
      </c>
      <c r="E43" s="75" t="s">
        <v>116</v>
      </c>
      <c r="F43" s="205">
        <v>37653</v>
      </c>
      <c r="G43" s="97">
        <v>200</v>
      </c>
      <c r="H43" s="119" t="s">
        <v>97</v>
      </c>
      <c r="I43" s="218" t="s">
        <v>97</v>
      </c>
      <c r="J43" s="193" t="s">
        <v>97</v>
      </c>
      <c r="K43" s="194" t="s">
        <v>97</v>
      </c>
      <c r="L43" s="195" t="s">
        <v>97</v>
      </c>
    </row>
    <row r="44" spans="1:12" ht="33" customHeight="1" x14ac:dyDescent="0.15">
      <c r="A44" s="19">
        <v>34</v>
      </c>
      <c r="B44" s="102" t="s">
        <v>113</v>
      </c>
      <c r="C44" s="100" t="s">
        <v>143</v>
      </c>
      <c r="D44" s="100" t="s">
        <v>149</v>
      </c>
      <c r="E44" s="75" t="s">
        <v>116</v>
      </c>
      <c r="F44" s="205">
        <v>37653</v>
      </c>
      <c r="G44" s="97">
        <v>510</v>
      </c>
      <c r="H44" s="119" t="s">
        <v>97</v>
      </c>
      <c r="I44" s="218" t="s">
        <v>97</v>
      </c>
      <c r="J44" s="193" t="s">
        <v>97</v>
      </c>
      <c r="K44" s="194" t="s">
        <v>97</v>
      </c>
      <c r="L44" s="195" t="s">
        <v>97</v>
      </c>
    </row>
    <row r="45" spans="1:12" ht="33" customHeight="1" x14ac:dyDescent="0.15">
      <c r="A45" s="19">
        <v>35</v>
      </c>
      <c r="B45" s="102" t="s">
        <v>113</v>
      </c>
      <c r="C45" s="100" t="s">
        <v>143</v>
      </c>
      <c r="D45" s="100" t="s">
        <v>150</v>
      </c>
      <c r="E45" s="75" t="s">
        <v>116</v>
      </c>
      <c r="F45" s="205">
        <v>37653</v>
      </c>
      <c r="G45" s="97">
        <v>510</v>
      </c>
      <c r="H45" s="119" t="s">
        <v>97</v>
      </c>
      <c r="I45" s="218" t="s">
        <v>97</v>
      </c>
      <c r="J45" s="193" t="s">
        <v>97</v>
      </c>
      <c r="K45" s="194" t="s">
        <v>97</v>
      </c>
      <c r="L45" s="195" t="s">
        <v>97</v>
      </c>
    </row>
    <row r="46" spans="1:12" ht="33" customHeight="1" x14ac:dyDescent="0.15">
      <c r="A46" s="19">
        <v>36</v>
      </c>
      <c r="B46" s="102" t="s">
        <v>113</v>
      </c>
      <c r="C46" s="100" t="s">
        <v>143</v>
      </c>
      <c r="D46" s="100" t="s">
        <v>151</v>
      </c>
      <c r="E46" s="75" t="s">
        <v>116</v>
      </c>
      <c r="F46" s="205">
        <v>37653</v>
      </c>
      <c r="G46" s="97">
        <v>2710</v>
      </c>
      <c r="H46" s="119" t="s">
        <v>97</v>
      </c>
      <c r="I46" s="218" t="s">
        <v>97</v>
      </c>
      <c r="J46" s="193" t="s">
        <v>97</v>
      </c>
      <c r="K46" s="194" t="s">
        <v>97</v>
      </c>
      <c r="L46" s="195" t="s">
        <v>97</v>
      </c>
    </row>
    <row r="47" spans="1:12" ht="33" customHeight="1" x14ac:dyDescent="0.15">
      <c r="A47" s="19">
        <v>37</v>
      </c>
      <c r="B47" s="102" t="s">
        <v>113</v>
      </c>
      <c r="C47" s="100" t="s">
        <v>143</v>
      </c>
      <c r="D47" s="100" t="s">
        <v>152</v>
      </c>
      <c r="E47" s="75" t="s">
        <v>116</v>
      </c>
      <c r="F47" s="205">
        <v>37653</v>
      </c>
      <c r="G47" s="97">
        <v>510</v>
      </c>
      <c r="H47" s="119" t="s">
        <v>97</v>
      </c>
      <c r="I47" s="218" t="s">
        <v>97</v>
      </c>
      <c r="J47" s="193" t="s">
        <v>97</v>
      </c>
      <c r="K47" s="194" t="s">
        <v>97</v>
      </c>
      <c r="L47" s="195" t="s">
        <v>97</v>
      </c>
    </row>
    <row r="48" spans="1:12" ht="33" customHeight="1" x14ac:dyDescent="0.15">
      <c r="A48" s="19">
        <v>38</v>
      </c>
      <c r="B48" s="102" t="s">
        <v>113</v>
      </c>
      <c r="C48" s="100" t="s">
        <v>143</v>
      </c>
      <c r="D48" s="100" t="s">
        <v>153</v>
      </c>
      <c r="E48" s="75" t="s">
        <v>116</v>
      </c>
      <c r="F48" s="205">
        <v>37653</v>
      </c>
      <c r="G48" s="97">
        <v>2710</v>
      </c>
      <c r="H48" s="119" t="s">
        <v>97</v>
      </c>
      <c r="I48" s="218" t="s">
        <v>97</v>
      </c>
      <c r="J48" s="193" t="s">
        <v>97</v>
      </c>
      <c r="K48" s="194" t="s">
        <v>97</v>
      </c>
      <c r="L48" s="195" t="s">
        <v>97</v>
      </c>
    </row>
    <row r="49" spans="1:12" ht="33" customHeight="1" x14ac:dyDescent="0.15">
      <c r="A49" s="19">
        <v>39</v>
      </c>
      <c r="B49" s="102" t="s">
        <v>113</v>
      </c>
      <c r="C49" s="100" t="s">
        <v>143</v>
      </c>
      <c r="D49" s="100" t="s">
        <v>154</v>
      </c>
      <c r="E49" s="75" t="s">
        <v>116</v>
      </c>
      <c r="F49" s="205">
        <v>37653</v>
      </c>
      <c r="G49" s="97">
        <v>1670</v>
      </c>
      <c r="H49" s="119" t="s">
        <v>97</v>
      </c>
      <c r="I49" s="218" t="s">
        <v>97</v>
      </c>
      <c r="J49" s="193" t="s">
        <v>97</v>
      </c>
      <c r="K49" s="194" t="s">
        <v>97</v>
      </c>
      <c r="L49" s="195" t="s">
        <v>97</v>
      </c>
    </row>
    <row r="50" spans="1:12" ht="33" customHeight="1" x14ac:dyDescent="0.15">
      <c r="A50" s="19">
        <v>40</v>
      </c>
      <c r="B50" s="102" t="s">
        <v>113</v>
      </c>
      <c r="C50" s="100" t="s">
        <v>143</v>
      </c>
      <c r="D50" s="100" t="s">
        <v>155</v>
      </c>
      <c r="E50" s="75" t="s">
        <v>116</v>
      </c>
      <c r="F50" s="205">
        <v>37653</v>
      </c>
      <c r="G50" s="97">
        <v>2710</v>
      </c>
      <c r="H50" s="119" t="s">
        <v>97</v>
      </c>
      <c r="I50" s="218" t="s">
        <v>97</v>
      </c>
      <c r="J50" s="193" t="s">
        <v>97</v>
      </c>
      <c r="K50" s="194" t="s">
        <v>97</v>
      </c>
      <c r="L50" s="195" t="s">
        <v>97</v>
      </c>
    </row>
    <row r="51" spans="1:12" ht="33" customHeight="1" x14ac:dyDescent="0.15">
      <c r="A51" s="19">
        <v>41</v>
      </c>
      <c r="B51" s="102" t="s">
        <v>113</v>
      </c>
      <c r="C51" s="100" t="s">
        <v>143</v>
      </c>
      <c r="D51" s="100" t="s">
        <v>156</v>
      </c>
      <c r="E51" s="75" t="s">
        <v>116</v>
      </c>
      <c r="F51" s="205">
        <v>37653</v>
      </c>
      <c r="G51" s="97">
        <v>460</v>
      </c>
      <c r="H51" s="119" t="s">
        <v>97</v>
      </c>
      <c r="I51" s="218" t="s">
        <v>97</v>
      </c>
      <c r="J51" s="193" t="s">
        <v>97</v>
      </c>
      <c r="K51" s="194" t="s">
        <v>97</v>
      </c>
      <c r="L51" s="195" t="s">
        <v>97</v>
      </c>
    </row>
    <row r="52" spans="1:12" ht="33" customHeight="1" x14ac:dyDescent="0.15">
      <c r="A52" s="19">
        <v>42</v>
      </c>
      <c r="B52" s="102" t="s">
        <v>113</v>
      </c>
      <c r="C52" s="100" t="s">
        <v>143</v>
      </c>
      <c r="D52" s="100" t="s">
        <v>157</v>
      </c>
      <c r="E52" s="75" t="s">
        <v>116</v>
      </c>
      <c r="F52" s="205">
        <v>37653</v>
      </c>
      <c r="G52" s="97">
        <v>300</v>
      </c>
      <c r="H52" s="119" t="s">
        <v>97</v>
      </c>
      <c r="I52" s="218" t="s">
        <v>97</v>
      </c>
      <c r="J52" s="193" t="s">
        <v>97</v>
      </c>
      <c r="K52" s="194" t="s">
        <v>97</v>
      </c>
      <c r="L52" s="195" t="s">
        <v>97</v>
      </c>
    </row>
    <row r="53" spans="1:12" ht="33" customHeight="1" x14ac:dyDescent="0.15">
      <c r="A53" s="19">
        <v>43</v>
      </c>
      <c r="B53" s="102" t="s">
        <v>113</v>
      </c>
      <c r="C53" s="100" t="s">
        <v>143</v>
      </c>
      <c r="D53" s="100" t="s">
        <v>158</v>
      </c>
      <c r="E53" s="75" t="s">
        <v>116</v>
      </c>
      <c r="F53" s="205">
        <v>37653</v>
      </c>
      <c r="G53" s="97">
        <v>300</v>
      </c>
      <c r="H53" s="119" t="s">
        <v>97</v>
      </c>
      <c r="I53" s="218" t="s">
        <v>97</v>
      </c>
      <c r="J53" s="193" t="s">
        <v>97</v>
      </c>
      <c r="K53" s="194" t="s">
        <v>97</v>
      </c>
      <c r="L53" s="195" t="s">
        <v>97</v>
      </c>
    </row>
    <row r="54" spans="1:12" ht="33" customHeight="1" x14ac:dyDescent="0.15">
      <c r="A54" s="19">
        <v>44</v>
      </c>
      <c r="B54" s="102" t="s">
        <v>113</v>
      </c>
      <c r="C54" s="100" t="s">
        <v>143</v>
      </c>
      <c r="D54" s="100" t="s">
        <v>159</v>
      </c>
      <c r="E54" s="75" t="s">
        <v>116</v>
      </c>
      <c r="F54" s="205">
        <v>37653</v>
      </c>
      <c r="G54" s="97">
        <v>100</v>
      </c>
      <c r="H54" s="119" t="s">
        <v>97</v>
      </c>
      <c r="I54" s="218" t="s">
        <v>97</v>
      </c>
      <c r="J54" s="193" t="s">
        <v>97</v>
      </c>
      <c r="K54" s="194" t="s">
        <v>97</v>
      </c>
      <c r="L54" s="195" t="s">
        <v>97</v>
      </c>
    </row>
    <row r="55" spans="1:12" ht="33" customHeight="1" x14ac:dyDescent="0.15">
      <c r="A55" s="19">
        <v>45</v>
      </c>
      <c r="B55" s="102" t="s">
        <v>113</v>
      </c>
      <c r="C55" s="100" t="s">
        <v>143</v>
      </c>
      <c r="D55" s="100" t="s">
        <v>147</v>
      </c>
      <c r="E55" s="75" t="s">
        <v>116</v>
      </c>
      <c r="F55" s="205">
        <v>37653</v>
      </c>
      <c r="G55" s="97">
        <v>200</v>
      </c>
      <c r="H55" s="119" t="s">
        <v>97</v>
      </c>
      <c r="I55" s="218" t="s">
        <v>97</v>
      </c>
      <c r="J55" s="193" t="s">
        <v>97</v>
      </c>
      <c r="K55" s="194" t="s">
        <v>97</v>
      </c>
      <c r="L55" s="195" t="s">
        <v>97</v>
      </c>
    </row>
    <row r="56" spans="1:12" ht="33" customHeight="1" x14ac:dyDescent="0.15">
      <c r="A56" s="19">
        <v>46</v>
      </c>
      <c r="B56" s="102" t="s">
        <v>113</v>
      </c>
      <c r="C56" s="100" t="s">
        <v>143</v>
      </c>
      <c r="D56" s="100" t="s">
        <v>59</v>
      </c>
      <c r="E56" s="75" t="s">
        <v>116</v>
      </c>
      <c r="F56" s="205">
        <v>37653</v>
      </c>
      <c r="G56" s="97">
        <v>410</v>
      </c>
      <c r="H56" s="119" t="s">
        <v>97</v>
      </c>
      <c r="I56" s="218" t="s">
        <v>97</v>
      </c>
      <c r="J56" s="193" t="s">
        <v>97</v>
      </c>
      <c r="K56" s="194" t="s">
        <v>97</v>
      </c>
      <c r="L56" s="195" t="s">
        <v>97</v>
      </c>
    </row>
    <row r="57" spans="1:12" ht="33" customHeight="1" x14ac:dyDescent="0.15">
      <c r="A57" s="19">
        <v>47</v>
      </c>
      <c r="B57" s="102" t="s">
        <v>113</v>
      </c>
      <c r="C57" s="100" t="s">
        <v>143</v>
      </c>
      <c r="D57" s="100" t="s">
        <v>149</v>
      </c>
      <c r="E57" s="75" t="s">
        <v>116</v>
      </c>
      <c r="F57" s="205">
        <v>37653</v>
      </c>
      <c r="G57" s="97">
        <v>410</v>
      </c>
      <c r="H57" s="119" t="s">
        <v>97</v>
      </c>
      <c r="I57" s="218" t="s">
        <v>97</v>
      </c>
      <c r="J57" s="193" t="s">
        <v>97</v>
      </c>
      <c r="K57" s="194" t="s">
        <v>97</v>
      </c>
      <c r="L57" s="195" t="s">
        <v>97</v>
      </c>
    </row>
    <row r="58" spans="1:12" ht="33" customHeight="1" x14ac:dyDescent="0.15">
      <c r="A58" s="19">
        <v>48</v>
      </c>
      <c r="B58" s="102" t="s">
        <v>113</v>
      </c>
      <c r="C58" s="100" t="s">
        <v>143</v>
      </c>
      <c r="D58" s="100" t="s">
        <v>152</v>
      </c>
      <c r="E58" s="75" t="s">
        <v>116</v>
      </c>
      <c r="F58" s="205">
        <v>37653</v>
      </c>
      <c r="G58" s="97">
        <v>300</v>
      </c>
      <c r="H58" s="119" t="s">
        <v>97</v>
      </c>
      <c r="I58" s="218" t="s">
        <v>97</v>
      </c>
      <c r="J58" s="193" t="s">
        <v>97</v>
      </c>
      <c r="K58" s="194" t="s">
        <v>97</v>
      </c>
      <c r="L58" s="195" t="s">
        <v>97</v>
      </c>
    </row>
    <row r="59" spans="1:12" ht="33" customHeight="1" x14ac:dyDescent="0.15">
      <c r="A59" s="19">
        <v>49</v>
      </c>
      <c r="B59" s="104" t="s">
        <v>113</v>
      </c>
      <c r="C59" s="105" t="s">
        <v>143</v>
      </c>
      <c r="D59" s="105" t="s">
        <v>160</v>
      </c>
      <c r="E59" s="20" t="s">
        <v>116</v>
      </c>
      <c r="F59" s="208">
        <v>37653</v>
      </c>
      <c r="G59" s="106">
        <v>1300</v>
      </c>
      <c r="H59" s="120" t="s">
        <v>97</v>
      </c>
      <c r="I59" s="231" t="s">
        <v>97</v>
      </c>
      <c r="J59" s="196" t="s">
        <v>97</v>
      </c>
      <c r="K59" s="197" t="s">
        <v>97</v>
      </c>
      <c r="L59" s="198" t="s">
        <v>97</v>
      </c>
    </row>
    <row r="60" spans="1:12" ht="33" customHeight="1" x14ac:dyDescent="0.15">
      <c r="A60" s="19">
        <v>50</v>
      </c>
      <c r="B60" s="102" t="s">
        <v>113</v>
      </c>
      <c r="C60" s="100" t="s">
        <v>143</v>
      </c>
      <c r="D60" s="100" t="s">
        <v>183</v>
      </c>
      <c r="E60" s="75" t="s">
        <v>116</v>
      </c>
      <c r="F60" s="205">
        <v>37653</v>
      </c>
      <c r="G60" s="97">
        <v>1300</v>
      </c>
      <c r="H60" s="119" t="s">
        <v>97</v>
      </c>
      <c r="I60" s="218" t="s">
        <v>97</v>
      </c>
      <c r="J60" s="193" t="s">
        <v>97</v>
      </c>
      <c r="K60" s="194" t="s">
        <v>97</v>
      </c>
      <c r="L60" s="195" t="s">
        <v>97</v>
      </c>
    </row>
    <row r="61" spans="1:12" ht="33" customHeight="1" x14ac:dyDescent="0.15">
      <c r="A61" s="19">
        <v>51</v>
      </c>
      <c r="B61" s="102" t="s">
        <v>113</v>
      </c>
      <c r="C61" s="100" t="s">
        <v>143</v>
      </c>
      <c r="D61" s="100" t="s">
        <v>184</v>
      </c>
      <c r="E61" s="75" t="s">
        <v>116</v>
      </c>
      <c r="F61" s="205">
        <v>37653</v>
      </c>
      <c r="G61" s="97">
        <v>1300</v>
      </c>
      <c r="H61" s="119" t="s">
        <v>97</v>
      </c>
      <c r="I61" s="218" t="s">
        <v>97</v>
      </c>
      <c r="J61" s="193" t="s">
        <v>97</v>
      </c>
      <c r="K61" s="194" t="s">
        <v>97</v>
      </c>
      <c r="L61" s="195" t="s">
        <v>97</v>
      </c>
    </row>
    <row r="62" spans="1:12" ht="33" customHeight="1" x14ac:dyDescent="0.15">
      <c r="A62" s="19">
        <v>52</v>
      </c>
      <c r="B62" s="102" t="s">
        <v>113</v>
      </c>
      <c r="C62" s="100" t="s">
        <v>143</v>
      </c>
      <c r="D62" s="100" t="s">
        <v>185</v>
      </c>
      <c r="E62" s="75" t="s">
        <v>116</v>
      </c>
      <c r="F62" s="205">
        <v>37653</v>
      </c>
      <c r="G62" s="97">
        <v>1300</v>
      </c>
      <c r="H62" s="119" t="s">
        <v>97</v>
      </c>
      <c r="I62" s="218" t="s">
        <v>97</v>
      </c>
      <c r="J62" s="193" t="s">
        <v>97</v>
      </c>
      <c r="K62" s="194" t="s">
        <v>97</v>
      </c>
      <c r="L62" s="195" t="s">
        <v>97</v>
      </c>
    </row>
    <row r="63" spans="1:12" ht="33" customHeight="1" x14ac:dyDescent="0.15">
      <c r="A63" s="19">
        <v>53</v>
      </c>
      <c r="B63" s="102" t="s">
        <v>113</v>
      </c>
      <c r="C63" s="100" t="s">
        <v>143</v>
      </c>
      <c r="D63" s="100" t="s">
        <v>161</v>
      </c>
      <c r="E63" s="75" t="s">
        <v>116</v>
      </c>
      <c r="F63" s="205">
        <v>37653</v>
      </c>
      <c r="G63" s="97">
        <v>50</v>
      </c>
      <c r="H63" s="119" t="s">
        <v>97</v>
      </c>
      <c r="I63" s="218" t="s">
        <v>97</v>
      </c>
      <c r="J63" s="193" t="s">
        <v>97</v>
      </c>
      <c r="K63" s="194" t="s">
        <v>97</v>
      </c>
      <c r="L63" s="195" t="s">
        <v>97</v>
      </c>
    </row>
    <row r="64" spans="1:12" ht="33" customHeight="1" x14ac:dyDescent="0.15">
      <c r="A64" s="19">
        <v>54</v>
      </c>
      <c r="B64" s="102" t="s">
        <v>113</v>
      </c>
      <c r="C64" s="100" t="s">
        <v>143</v>
      </c>
      <c r="D64" s="100" t="s">
        <v>186</v>
      </c>
      <c r="E64" s="75" t="s">
        <v>116</v>
      </c>
      <c r="F64" s="205">
        <v>37653</v>
      </c>
      <c r="G64" s="97">
        <v>410</v>
      </c>
      <c r="H64" s="119" t="s">
        <v>97</v>
      </c>
      <c r="I64" s="218" t="s">
        <v>97</v>
      </c>
      <c r="J64" s="193" t="s">
        <v>97</v>
      </c>
      <c r="K64" s="194" t="s">
        <v>97</v>
      </c>
      <c r="L64" s="195" t="s">
        <v>97</v>
      </c>
    </row>
    <row r="65" spans="1:12" ht="33" customHeight="1" x14ac:dyDescent="0.15">
      <c r="A65" s="19">
        <v>55</v>
      </c>
      <c r="B65" s="102" t="s">
        <v>113</v>
      </c>
      <c r="C65" s="100" t="s">
        <v>143</v>
      </c>
      <c r="D65" s="100" t="s">
        <v>187</v>
      </c>
      <c r="E65" s="75" t="s">
        <v>116</v>
      </c>
      <c r="F65" s="205">
        <v>37653</v>
      </c>
      <c r="G65" s="97">
        <v>510</v>
      </c>
      <c r="H65" s="119" t="s">
        <v>97</v>
      </c>
      <c r="I65" s="218" t="s">
        <v>97</v>
      </c>
      <c r="J65" s="193" t="s">
        <v>97</v>
      </c>
      <c r="K65" s="194" t="s">
        <v>97</v>
      </c>
      <c r="L65" s="195" t="s">
        <v>97</v>
      </c>
    </row>
    <row r="66" spans="1:12" ht="33" customHeight="1" x14ac:dyDescent="0.15">
      <c r="A66" s="19">
        <v>56</v>
      </c>
      <c r="B66" s="102" t="s">
        <v>113</v>
      </c>
      <c r="C66" s="100" t="s">
        <v>143</v>
      </c>
      <c r="D66" s="100" t="s">
        <v>162</v>
      </c>
      <c r="E66" s="75" t="s">
        <v>116</v>
      </c>
      <c r="F66" s="205">
        <v>37653</v>
      </c>
      <c r="G66" s="97">
        <v>20</v>
      </c>
      <c r="H66" s="119" t="s">
        <v>97</v>
      </c>
      <c r="I66" s="218" t="s">
        <v>97</v>
      </c>
      <c r="J66" s="193" t="s">
        <v>97</v>
      </c>
      <c r="K66" s="194" t="s">
        <v>97</v>
      </c>
      <c r="L66" s="195" t="s">
        <v>97</v>
      </c>
    </row>
    <row r="67" spans="1:12" ht="33" customHeight="1" x14ac:dyDescent="0.15">
      <c r="A67" s="19">
        <v>57</v>
      </c>
      <c r="B67" s="102" t="s">
        <v>113</v>
      </c>
      <c r="C67" s="100" t="s">
        <v>143</v>
      </c>
      <c r="D67" s="100" t="s">
        <v>163</v>
      </c>
      <c r="E67" s="75" t="s">
        <v>116</v>
      </c>
      <c r="F67" s="205">
        <v>37653</v>
      </c>
      <c r="G67" s="97">
        <v>2080</v>
      </c>
      <c r="H67" s="119" t="s">
        <v>97</v>
      </c>
      <c r="I67" s="218" t="s">
        <v>97</v>
      </c>
      <c r="J67" s="193" t="s">
        <v>97</v>
      </c>
      <c r="K67" s="194" t="s">
        <v>97</v>
      </c>
      <c r="L67" s="195" t="s">
        <v>97</v>
      </c>
    </row>
    <row r="68" spans="1:12" ht="33" customHeight="1" x14ac:dyDescent="0.15">
      <c r="A68" s="19">
        <v>58</v>
      </c>
      <c r="B68" s="102" t="s">
        <v>113</v>
      </c>
      <c r="C68" s="100" t="s">
        <v>143</v>
      </c>
      <c r="D68" s="100" t="s">
        <v>164</v>
      </c>
      <c r="E68" s="75" t="s">
        <v>116</v>
      </c>
      <c r="F68" s="205">
        <v>37653</v>
      </c>
      <c r="G68" s="97">
        <v>230</v>
      </c>
      <c r="H68" s="119" t="s">
        <v>97</v>
      </c>
      <c r="I68" s="218" t="s">
        <v>97</v>
      </c>
      <c r="J68" s="193" t="s">
        <v>97</v>
      </c>
      <c r="K68" s="194" t="s">
        <v>97</v>
      </c>
      <c r="L68" s="195" t="s">
        <v>97</v>
      </c>
    </row>
    <row r="69" spans="1:12" ht="33" customHeight="1" x14ac:dyDescent="0.15">
      <c r="A69" s="19">
        <v>59</v>
      </c>
      <c r="B69" s="102" t="s">
        <v>113</v>
      </c>
      <c r="C69" s="100" t="s">
        <v>143</v>
      </c>
      <c r="D69" s="100" t="s">
        <v>165</v>
      </c>
      <c r="E69" s="75" t="s">
        <v>116</v>
      </c>
      <c r="F69" s="205">
        <v>37653</v>
      </c>
      <c r="G69" s="97">
        <v>460</v>
      </c>
      <c r="H69" s="119" t="s">
        <v>97</v>
      </c>
      <c r="I69" s="218" t="s">
        <v>97</v>
      </c>
      <c r="J69" s="193" t="s">
        <v>97</v>
      </c>
      <c r="K69" s="194" t="s">
        <v>97</v>
      </c>
      <c r="L69" s="195" t="s">
        <v>97</v>
      </c>
    </row>
    <row r="70" spans="1:12" ht="33" customHeight="1" x14ac:dyDescent="0.15">
      <c r="A70" s="19">
        <v>60</v>
      </c>
      <c r="B70" s="102" t="s">
        <v>113</v>
      </c>
      <c r="C70" s="100" t="s">
        <v>143</v>
      </c>
      <c r="D70" s="100" t="s">
        <v>166</v>
      </c>
      <c r="E70" s="75" t="s">
        <v>116</v>
      </c>
      <c r="F70" s="205">
        <v>37653</v>
      </c>
      <c r="G70" s="97">
        <v>710</v>
      </c>
      <c r="H70" s="119" t="s">
        <v>97</v>
      </c>
      <c r="I70" s="218" t="s">
        <v>97</v>
      </c>
      <c r="J70" s="193" t="s">
        <v>97</v>
      </c>
      <c r="K70" s="194" t="s">
        <v>97</v>
      </c>
      <c r="L70" s="195" t="s">
        <v>97</v>
      </c>
    </row>
    <row r="71" spans="1:12" ht="33" customHeight="1" x14ac:dyDescent="0.15">
      <c r="A71" s="19">
        <v>61</v>
      </c>
      <c r="B71" s="102" t="s">
        <v>188</v>
      </c>
      <c r="C71" s="100" t="s">
        <v>60</v>
      </c>
      <c r="D71" s="100" t="s">
        <v>189</v>
      </c>
      <c r="E71" s="75" t="s">
        <v>167</v>
      </c>
      <c r="F71" s="205">
        <v>41730</v>
      </c>
      <c r="G71" s="97">
        <v>2460</v>
      </c>
      <c r="H71" s="119" t="s">
        <v>97</v>
      </c>
      <c r="I71" s="218" t="s">
        <v>97</v>
      </c>
      <c r="J71" s="193" t="s">
        <v>97</v>
      </c>
      <c r="K71" s="194" t="s">
        <v>97</v>
      </c>
      <c r="L71" s="195" t="s">
        <v>97</v>
      </c>
    </row>
    <row r="72" spans="1:12" ht="33" customHeight="1" x14ac:dyDescent="0.15">
      <c r="A72" s="19">
        <v>62</v>
      </c>
      <c r="B72" s="102" t="s">
        <v>188</v>
      </c>
      <c r="C72" s="100" t="s">
        <v>60</v>
      </c>
      <c r="D72" s="100" t="s">
        <v>190</v>
      </c>
      <c r="E72" s="75" t="s">
        <v>167</v>
      </c>
      <c r="F72" s="205">
        <v>41730</v>
      </c>
      <c r="G72" s="97">
        <v>3690</v>
      </c>
      <c r="H72" s="119" t="s">
        <v>97</v>
      </c>
      <c r="I72" s="218" t="s">
        <v>97</v>
      </c>
      <c r="J72" s="193" t="s">
        <v>97</v>
      </c>
      <c r="K72" s="194" t="s">
        <v>97</v>
      </c>
      <c r="L72" s="195" t="s">
        <v>97</v>
      </c>
    </row>
    <row r="73" spans="1:12" ht="33" customHeight="1" x14ac:dyDescent="0.15">
      <c r="A73" s="19">
        <v>63</v>
      </c>
      <c r="B73" s="102" t="s">
        <v>188</v>
      </c>
      <c r="C73" s="100" t="s">
        <v>60</v>
      </c>
      <c r="D73" s="100" t="s">
        <v>191</v>
      </c>
      <c r="E73" s="75" t="s">
        <v>167</v>
      </c>
      <c r="F73" s="205">
        <v>41730</v>
      </c>
      <c r="G73" s="97">
        <v>4920</v>
      </c>
      <c r="H73" s="119" t="s">
        <v>97</v>
      </c>
      <c r="I73" s="218" t="s">
        <v>97</v>
      </c>
      <c r="J73" s="193" t="s">
        <v>97</v>
      </c>
      <c r="K73" s="194" t="s">
        <v>97</v>
      </c>
      <c r="L73" s="195" t="s">
        <v>97</v>
      </c>
    </row>
    <row r="74" spans="1:12" ht="33" customHeight="1" x14ac:dyDescent="0.15">
      <c r="A74" s="19">
        <v>64</v>
      </c>
      <c r="B74" s="102" t="s">
        <v>188</v>
      </c>
      <c r="C74" s="100" t="s">
        <v>60</v>
      </c>
      <c r="D74" s="100" t="s">
        <v>192</v>
      </c>
      <c r="E74" s="75" t="s">
        <v>167</v>
      </c>
      <c r="F74" s="205">
        <v>41730</v>
      </c>
      <c r="G74" s="97">
        <v>410</v>
      </c>
      <c r="H74" s="119" t="s">
        <v>97</v>
      </c>
      <c r="I74" s="218" t="s">
        <v>97</v>
      </c>
      <c r="J74" s="193" t="s">
        <v>97</v>
      </c>
      <c r="K74" s="194" t="s">
        <v>97</v>
      </c>
      <c r="L74" s="195" t="s">
        <v>97</v>
      </c>
    </row>
    <row r="75" spans="1:12" ht="33" customHeight="1" x14ac:dyDescent="0.15">
      <c r="A75" s="19">
        <v>65</v>
      </c>
      <c r="B75" s="102" t="s">
        <v>188</v>
      </c>
      <c r="C75" s="100" t="s">
        <v>60</v>
      </c>
      <c r="D75" s="100" t="s">
        <v>193</v>
      </c>
      <c r="E75" s="75" t="s">
        <v>167</v>
      </c>
      <c r="F75" s="205">
        <v>41730</v>
      </c>
      <c r="G75" s="97">
        <v>450</v>
      </c>
      <c r="H75" s="119" t="s">
        <v>97</v>
      </c>
      <c r="I75" s="218" t="s">
        <v>97</v>
      </c>
      <c r="J75" s="193" t="s">
        <v>97</v>
      </c>
      <c r="K75" s="194" t="s">
        <v>97</v>
      </c>
      <c r="L75" s="195" t="s">
        <v>97</v>
      </c>
    </row>
    <row r="76" spans="1:12" ht="33" customHeight="1" x14ac:dyDescent="0.15">
      <c r="A76" s="19">
        <v>66</v>
      </c>
      <c r="B76" s="102" t="s">
        <v>188</v>
      </c>
      <c r="C76" s="100" t="s">
        <v>60</v>
      </c>
      <c r="D76" s="100" t="s">
        <v>194</v>
      </c>
      <c r="E76" s="75" t="s">
        <v>167</v>
      </c>
      <c r="F76" s="205">
        <v>41730</v>
      </c>
      <c r="G76" s="97">
        <v>600</v>
      </c>
      <c r="H76" s="119" t="s">
        <v>97</v>
      </c>
      <c r="I76" s="218" t="s">
        <v>97</v>
      </c>
      <c r="J76" s="193" t="s">
        <v>97</v>
      </c>
      <c r="K76" s="194" t="s">
        <v>97</v>
      </c>
      <c r="L76" s="195" t="s">
        <v>97</v>
      </c>
    </row>
    <row r="77" spans="1:12" ht="33" customHeight="1" x14ac:dyDescent="0.15">
      <c r="A77" s="19">
        <v>67</v>
      </c>
      <c r="B77" s="102" t="s">
        <v>188</v>
      </c>
      <c r="C77" s="100" t="s">
        <v>60</v>
      </c>
      <c r="D77" s="100" t="s">
        <v>195</v>
      </c>
      <c r="E77" s="75" t="s">
        <v>167</v>
      </c>
      <c r="F77" s="205">
        <v>41730</v>
      </c>
      <c r="G77" s="97">
        <v>410</v>
      </c>
      <c r="H77" s="119" t="s">
        <v>97</v>
      </c>
      <c r="I77" s="218" t="s">
        <v>97</v>
      </c>
      <c r="J77" s="193" t="s">
        <v>97</v>
      </c>
      <c r="K77" s="194" t="s">
        <v>97</v>
      </c>
      <c r="L77" s="195" t="s">
        <v>97</v>
      </c>
    </row>
    <row r="78" spans="1:12" ht="33" customHeight="1" x14ac:dyDescent="0.15">
      <c r="A78" s="19">
        <v>68</v>
      </c>
      <c r="B78" s="102" t="s">
        <v>188</v>
      </c>
      <c r="C78" s="100" t="s">
        <v>60</v>
      </c>
      <c r="D78" s="100" t="s">
        <v>196</v>
      </c>
      <c r="E78" s="75" t="s">
        <v>167</v>
      </c>
      <c r="F78" s="205">
        <v>41730</v>
      </c>
      <c r="G78" s="97">
        <v>450</v>
      </c>
      <c r="H78" s="119" t="s">
        <v>97</v>
      </c>
      <c r="I78" s="218" t="s">
        <v>97</v>
      </c>
      <c r="J78" s="193" t="s">
        <v>97</v>
      </c>
      <c r="K78" s="194" t="s">
        <v>97</v>
      </c>
      <c r="L78" s="195" t="s">
        <v>97</v>
      </c>
    </row>
    <row r="79" spans="1:12" ht="33" customHeight="1" x14ac:dyDescent="0.15">
      <c r="A79" s="19">
        <v>69</v>
      </c>
      <c r="B79" s="102" t="s">
        <v>188</v>
      </c>
      <c r="C79" s="100" t="s">
        <v>60</v>
      </c>
      <c r="D79" s="100" t="s">
        <v>197</v>
      </c>
      <c r="E79" s="75" t="s">
        <v>167</v>
      </c>
      <c r="F79" s="205">
        <v>41730</v>
      </c>
      <c r="G79" s="97">
        <v>600</v>
      </c>
      <c r="H79" s="119" t="s">
        <v>97</v>
      </c>
      <c r="I79" s="218" t="s">
        <v>97</v>
      </c>
      <c r="J79" s="193" t="s">
        <v>97</v>
      </c>
      <c r="K79" s="194" t="s">
        <v>97</v>
      </c>
      <c r="L79" s="195" t="s">
        <v>97</v>
      </c>
    </row>
    <row r="80" spans="1:12" ht="33" customHeight="1" x14ac:dyDescent="0.15">
      <c r="A80" s="19">
        <v>70</v>
      </c>
      <c r="B80" s="102" t="s">
        <v>188</v>
      </c>
      <c r="C80" s="100" t="s">
        <v>60</v>
      </c>
      <c r="D80" s="100" t="s">
        <v>198</v>
      </c>
      <c r="E80" s="75" t="s">
        <v>167</v>
      </c>
      <c r="F80" s="205">
        <v>41730</v>
      </c>
      <c r="G80" s="97">
        <v>410</v>
      </c>
      <c r="H80" s="119" t="s">
        <v>97</v>
      </c>
      <c r="I80" s="218" t="s">
        <v>97</v>
      </c>
      <c r="J80" s="193" t="s">
        <v>97</v>
      </c>
      <c r="K80" s="194" t="s">
        <v>97</v>
      </c>
      <c r="L80" s="195" t="s">
        <v>97</v>
      </c>
    </row>
    <row r="81" spans="1:12" ht="33" customHeight="1" x14ac:dyDescent="0.15">
      <c r="A81" s="19">
        <v>71</v>
      </c>
      <c r="B81" s="102" t="s">
        <v>188</v>
      </c>
      <c r="C81" s="100" t="s">
        <v>60</v>
      </c>
      <c r="D81" s="100" t="s">
        <v>199</v>
      </c>
      <c r="E81" s="75" t="s">
        <v>167</v>
      </c>
      <c r="F81" s="205">
        <v>41730</v>
      </c>
      <c r="G81" s="97">
        <v>450</v>
      </c>
      <c r="H81" s="119" t="s">
        <v>97</v>
      </c>
      <c r="I81" s="218" t="s">
        <v>97</v>
      </c>
      <c r="J81" s="193" t="s">
        <v>97</v>
      </c>
      <c r="K81" s="194" t="s">
        <v>97</v>
      </c>
      <c r="L81" s="195" t="s">
        <v>97</v>
      </c>
    </row>
    <row r="82" spans="1:12" ht="33" customHeight="1" x14ac:dyDescent="0.15">
      <c r="A82" s="19">
        <v>72</v>
      </c>
      <c r="B82" s="102" t="s">
        <v>188</v>
      </c>
      <c r="C82" s="100" t="s">
        <v>60</v>
      </c>
      <c r="D82" s="100" t="s">
        <v>200</v>
      </c>
      <c r="E82" s="75" t="s">
        <v>167</v>
      </c>
      <c r="F82" s="205">
        <v>41730</v>
      </c>
      <c r="G82" s="97">
        <v>600</v>
      </c>
      <c r="H82" s="119" t="s">
        <v>97</v>
      </c>
      <c r="I82" s="218" t="s">
        <v>97</v>
      </c>
      <c r="J82" s="193" t="s">
        <v>97</v>
      </c>
      <c r="K82" s="194" t="s">
        <v>97</v>
      </c>
      <c r="L82" s="195" t="s">
        <v>97</v>
      </c>
    </row>
    <row r="83" spans="1:12" ht="33" customHeight="1" x14ac:dyDescent="0.15">
      <c r="A83" s="19">
        <v>73</v>
      </c>
      <c r="B83" s="102" t="s">
        <v>188</v>
      </c>
      <c r="C83" s="100" t="s">
        <v>60</v>
      </c>
      <c r="D83" s="100" t="s">
        <v>201</v>
      </c>
      <c r="E83" s="75" t="s">
        <v>167</v>
      </c>
      <c r="F83" s="205">
        <v>41730</v>
      </c>
      <c r="G83" s="97">
        <v>600</v>
      </c>
      <c r="H83" s="119" t="s">
        <v>97</v>
      </c>
      <c r="I83" s="218" t="s">
        <v>97</v>
      </c>
      <c r="J83" s="193" t="s">
        <v>97</v>
      </c>
      <c r="K83" s="194" t="s">
        <v>97</v>
      </c>
      <c r="L83" s="195" t="s">
        <v>97</v>
      </c>
    </row>
    <row r="84" spans="1:12" ht="33" customHeight="1" x14ac:dyDescent="0.15">
      <c r="A84" s="19">
        <v>74</v>
      </c>
      <c r="B84" s="102" t="s">
        <v>188</v>
      </c>
      <c r="C84" s="100" t="s">
        <v>60</v>
      </c>
      <c r="D84" s="100" t="s">
        <v>202</v>
      </c>
      <c r="E84" s="75" t="s">
        <v>167</v>
      </c>
      <c r="F84" s="205">
        <v>41730</v>
      </c>
      <c r="G84" s="97">
        <v>600</v>
      </c>
      <c r="H84" s="119" t="s">
        <v>97</v>
      </c>
      <c r="I84" s="218" t="s">
        <v>97</v>
      </c>
      <c r="J84" s="193" t="s">
        <v>97</v>
      </c>
      <c r="K84" s="194" t="s">
        <v>97</v>
      </c>
      <c r="L84" s="195" t="s">
        <v>97</v>
      </c>
    </row>
    <row r="85" spans="1:12" ht="33" customHeight="1" x14ac:dyDescent="0.15">
      <c r="A85" s="19">
        <v>75</v>
      </c>
      <c r="B85" s="102" t="s">
        <v>188</v>
      </c>
      <c r="C85" s="100" t="s">
        <v>60</v>
      </c>
      <c r="D85" s="100" t="s">
        <v>203</v>
      </c>
      <c r="E85" s="75" t="s">
        <v>167</v>
      </c>
      <c r="F85" s="205">
        <v>41730</v>
      </c>
      <c r="G85" s="97">
        <v>790</v>
      </c>
      <c r="H85" s="119" t="s">
        <v>97</v>
      </c>
      <c r="I85" s="218" t="s">
        <v>97</v>
      </c>
      <c r="J85" s="193" t="s">
        <v>97</v>
      </c>
      <c r="K85" s="194" t="s">
        <v>97</v>
      </c>
      <c r="L85" s="195" t="s">
        <v>97</v>
      </c>
    </row>
    <row r="86" spans="1:12" ht="33" customHeight="1" x14ac:dyDescent="0.15">
      <c r="A86" s="19">
        <v>76</v>
      </c>
      <c r="B86" s="102" t="s">
        <v>188</v>
      </c>
      <c r="C86" s="100" t="s">
        <v>60</v>
      </c>
      <c r="D86" s="100" t="s">
        <v>204</v>
      </c>
      <c r="E86" s="75" t="s">
        <v>167</v>
      </c>
      <c r="F86" s="205">
        <v>41730</v>
      </c>
      <c r="G86" s="97">
        <v>790</v>
      </c>
      <c r="H86" s="119" t="s">
        <v>97</v>
      </c>
      <c r="I86" s="218" t="s">
        <v>97</v>
      </c>
      <c r="J86" s="193" t="s">
        <v>97</v>
      </c>
      <c r="K86" s="194" t="s">
        <v>97</v>
      </c>
      <c r="L86" s="195" t="s">
        <v>97</v>
      </c>
    </row>
    <row r="87" spans="1:12" ht="33" customHeight="1" x14ac:dyDescent="0.15">
      <c r="A87" s="19">
        <v>77</v>
      </c>
      <c r="B87" s="102" t="s">
        <v>188</v>
      </c>
      <c r="C87" s="100" t="s">
        <v>60</v>
      </c>
      <c r="D87" s="100" t="s">
        <v>205</v>
      </c>
      <c r="E87" s="75" t="s">
        <v>167</v>
      </c>
      <c r="F87" s="205">
        <v>41730</v>
      </c>
      <c r="G87" s="97">
        <v>900</v>
      </c>
      <c r="H87" s="119" t="s">
        <v>97</v>
      </c>
      <c r="I87" s="218" t="s">
        <v>97</v>
      </c>
      <c r="J87" s="193" t="s">
        <v>97</v>
      </c>
      <c r="K87" s="194" t="s">
        <v>97</v>
      </c>
      <c r="L87" s="195" t="s">
        <v>97</v>
      </c>
    </row>
    <row r="88" spans="1:12" ht="33" customHeight="1" x14ac:dyDescent="0.15">
      <c r="A88" s="19">
        <v>78</v>
      </c>
      <c r="B88" s="102" t="s">
        <v>188</v>
      </c>
      <c r="C88" s="100" t="s">
        <v>60</v>
      </c>
      <c r="D88" s="100" t="s">
        <v>206</v>
      </c>
      <c r="E88" s="75" t="s">
        <v>167</v>
      </c>
      <c r="F88" s="205">
        <v>41730</v>
      </c>
      <c r="G88" s="97">
        <v>1180</v>
      </c>
      <c r="H88" s="119" t="s">
        <v>97</v>
      </c>
      <c r="I88" s="218" t="s">
        <v>97</v>
      </c>
      <c r="J88" s="193" t="s">
        <v>97</v>
      </c>
      <c r="K88" s="194" t="s">
        <v>97</v>
      </c>
      <c r="L88" s="195" t="s">
        <v>97</v>
      </c>
    </row>
    <row r="89" spans="1:12" ht="33" customHeight="1" x14ac:dyDescent="0.15">
      <c r="A89" s="19">
        <v>79</v>
      </c>
      <c r="B89" s="102" t="s">
        <v>188</v>
      </c>
      <c r="C89" s="100" t="s">
        <v>60</v>
      </c>
      <c r="D89" s="100" t="s">
        <v>207</v>
      </c>
      <c r="E89" s="75" t="s">
        <v>167</v>
      </c>
      <c r="F89" s="205">
        <v>41730</v>
      </c>
      <c r="G89" s="97">
        <v>410</v>
      </c>
      <c r="H89" s="119" t="s">
        <v>97</v>
      </c>
      <c r="I89" s="218" t="s">
        <v>97</v>
      </c>
      <c r="J89" s="193" t="s">
        <v>97</v>
      </c>
      <c r="K89" s="194" t="s">
        <v>97</v>
      </c>
      <c r="L89" s="195" t="s">
        <v>97</v>
      </c>
    </row>
    <row r="90" spans="1:12" ht="33" customHeight="1" x14ac:dyDescent="0.15">
      <c r="A90" s="19">
        <v>80</v>
      </c>
      <c r="B90" s="102" t="s">
        <v>188</v>
      </c>
      <c r="C90" s="100" t="s">
        <v>60</v>
      </c>
      <c r="D90" s="100" t="s">
        <v>208</v>
      </c>
      <c r="E90" s="75" t="s">
        <v>167</v>
      </c>
      <c r="F90" s="205">
        <v>41730</v>
      </c>
      <c r="G90" s="97">
        <v>450</v>
      </c>
      <c r="H90" s="119" t="s">
        <v>97</v>
      </c>
      <c r="I90" s="218" t="s">
        <v>97</v>
      </c>
      <c r="J90" s="193" t="s">
        <v>97</v>
      </c>
      <c r="K90" s="194" t="s">
        <v>97</v>
      </c>
      <c r="L90" s="195" t="s">
        <v>97</v>
      </c>
    </row>
    <row r="91" spans="1:12" ht="33" customHeight="1" x14ac:dyDescent="0.15">
      <c r="A91" s="19">
        <v>81</v>
      </c>
      <c r="B91" s="102" t="s">
        <v>188</v>
      </c>
      <c r="C91" s="100" t="s">
        <v>60</v>
      </c>
      <c r="D91" s="100" t="s">
        <v>168</v>
      </c>
      <c r="E91" s="75" t="s">
        <v>167</v>
      </c>
      <c r="F91" s="205">
        <v>41730</v>
      </c>
      <c r="G91" s="97">
        <v>600</v>
      </c>
      <c r="H91" s="119" t="s">
        <v>97</v>
      </c>
      <c r="I91" s="218" t="s">
        <v>97</v>
      </c>
      <c r="J91" s="193" t="s">
        <v>97</v>
      </c>
      <c r="K91" s="194" t="s">
        <v>97</v>
      </c>
      <c r="L91" s="195" t="s">
        <v>97</v>
      </c>
    </row>
    <row r="92" spans="1:12" ht="33" customHeight="1" x14ac:dyDescent="0.15">
      <c r="A92" s="19">
        <v>82</v>
      </c>
      <c r="B92" s="102" t="s">
        <v>188</v>
      </c>
      <c r="C92" s="100" t="s">
        <v>60</v>
      </c>
      <c r="D92" s="100" t="s">
        <v>209</v>
      </c>
      <c r="E92" s="75" t="s">
        <v>167</v>
      </c>
      <c r="F92" s="205">
        <v>41730</v>
      </c>
      <c r="G92" s="97">
        <v>410</v>
      </c>
      <c r="H92" s="119" t="s">
        <v>97</v>
      </c>
      <c r="I92" s="218" t="s">
        <v>97</v>
      </c>
      <c r="J92" s="193" t="s">
        <v>97</v>
      </c>
      <c r="K92" s="194" t="s">
        <v>97</v>
      </c>
      <c r="L92" s="195" t="s">
        <v>97</v>
      </c>
    </row>
    <row r="93" spans="1:12" ht="33" customHeight="1" x14ac:dyDescent="0.15">
      <c r="A93" s="19">
        <v>83</v>
      </c>
      <c r="B93" s="102" t="s">
        <v>188</v>
      </c>
      <c r="C93" s="100" t="s">
        <v>60</v>
      </c>
      <c r="D93" s="100" t="s">
        <v>169</v>
      </c>
      <c r="E93" s="75" t="s">
        <v>167</v>
      </c>
      <c r="F93" s="205">
        <v>41730</v>
      </c>
      <c r="G93" s="97">
        <v>450</v>
      </c>
      <c r="H93" s="119" t="s">
        <v>97</v>
      </c>
      <c r="I93" s="218" t="s">
        <v>97</v>
      </c>
      <c r="J93" s="193" t="s">
        <v>97</v>
      </c>
      <c r="K93" s="194" t="s">
        <v>97</v>
      </c>
      <c r="L93" s="195" t="s">
        <v>97</v>
      </c>
    </row>
    <row r="94" spans="1:12" ht="33" customHeight="1" x14ac:dyDescent="0.15">
      <c r="A94" s="19">
        <v>84</v>
      </c>
      <c r="B94" s="102" t="s">
        <v>188</v>
      </c>
      <c r="C94" s="100" t="s">
        <v>60</v>
      </c>
      <c r="D94" s="100" t="s">
        <v>170</v>
      </c>
      <c r="E94" s="75" t="s">
        <v>167</v>
      </c>
      <c r="F94" s="205">
        <v>41730</v>
      </c>
      <c r="G94" s="97">
        <v>600</v>
      </c>
      <c r="H94" s="119" t="s">
        <v>97</v>
      </c>
      <c r="I94" s="218" t="s">
        <v>97</v>
      </c>
      <c r="J94" s="193" t="s">
        <v>97</v>
      </c>
      <c r="K94" s="194" t="s">
        <v>97</v>
      </c>
      <c r="L94" s="195" t="s">
        <v>97</v>
      </c>
    </row>
    <row r="95" spans="1:12" ht="33" customHeight="1" x14ac:dyDescent="0.15">
      <c r="A95" s="19">
        <v>85</v>
      </c>
      <c r="B95" s="102" t="s">
        <v>188</v>
      </c>
      <c r="C95" s="100" t="s">
        <v>60</v>
      </c>
      <c r="D95" s="100" t="s">
        <v>171</v>
      </c>
      <c r="E95" s="75" t="s">
        <v>167</v>
      </c>
      <c r="F95" s="205">
        <v>41730</v>
      </c>
      <c r="G95" s="97">
        <v>140</v>
      </c>
      <c r="H95" s="119" t="s">
        <v>97</v>
      </c>
      <c r="I95" s="218" t="s">
        <v>97</v>
      </c>
      <c r="J95" s="193" t="s">
        <v>97</v>
      </c>
      <c r="K95" s="194" t="s">
        <v>97</v>
      </c>
      <c r="L95" s="195" t="s">
        <v>97</v>
      </c>
    </row>
    <row r="96" spans="1:12" ht="33" customHeight="1" x14ac:dyDescent="0.15">
      <c r="A96" s="19">
        <v>86</v>
      </c>
      <c r="B96" s="102" t="s">
        <v>188</v>
      </c>
      <c r="C96" s="100" t="s">
        <v>60</v>
      </c>
      <c r="D96" s="100" t="s">
        <v>172</v>
      </c>
      <c r="E96" s="75" t="s">
        <v>167</v>
      </c>
      <c r="F96" s="205">
        <v>41730</v>
      </c>
      <c r="G96" s="97">
        <v>260</v>
      </c>
      <c r="H96" s="119" t="s">
        <v>97</v>
      </c>
      <c r="I96" s="218" t="s">
        <v>97</v>
      </c>
      <c r="J96" s="193" t="s">
        <v>97</v>
      </c>
      <c r="K96" s="194" t="s">
        <v>97</v>
      </c>
      <c r="L96" s="195" t="s">
        <v>97</v>
      </c>
    </row>
    <row r="97" spans="1:12" ht="33" customHeight="1" x14ac:dyDescent="0.15">
      <c r="A97" s="19">
        <v>87</v>
      </c>
      <c r="B97" s="102" t="s">
        <v>188</v>
      </c>
      <c r="C97" s="100" t="s">
        <v>60</v>
      </c>
      <c r="D97" s="100" t="s">
        <v>210</v>
      </c>
      <c r="E97" s="75" t="s">
        <v>167</v>
      </c>
      <c r="F97" s="205">
        <v>41730</v>
      </c>
      <c r="G97" s="97">
        <v>460</v>
      </c>
      <c r="H97" s="119" t="s">
        <v>97</v>
      </c>
      <c r="I97" s="218" t="s">
        <v>97</v>
      </c>
      <c r="J97" s="193" t="s">
        <v>97</v>
      </c>
      <c r="K97" s="194" t="s">
        <v>97</v>
      </c>
      <c r="L97" s="195" t="s">
        <v>97</v>
      </c>
    </row>
    <row r="98" spans="1:12" ht="33" customHeight="1" x14ac:dyDescent="0.15">
      <c r="A98" s="19">
        <v>88</v>
      </c>
      <c r="B98" s="102" t="s">
        <v>188</v>
      </c>
      <c r="C98" s="100" t="s">
        <v>60</v>
      </c>
      <c r="D98" s="100" t="s">
        <v>211</v>
      </c>
      <c r="E98" s="75" t="s">
        <v>167</v>
      </c>
      <c r="F98" s="205">
        <v>41730</v>
      </c>
      <c r="G98" s="97">
        <v>510</v>
      </c>
      <c r="H98" s="119" t="s">
        <v>97</v>
      </c>
      <c r="I98" s="218" t="s">
        <v>97</v>
      </c>
      <c r="J98" s="193" t="s">
        <v>97</v>
      </c>
      <c r="K98" s="194" t="s">
        <v>97</v>
      </c>
      <c r="L98" s="195" t="s">
        <v>97</v>
      </c>
    </row>
    <row r="99" spans="1:12" ht="33" customHeight="1" x14ac:dyDescent="0.15">
      <c r="A99" s="19">
        <v>89</v>
      </c>
      <c r="B99" s="102" t="s">
        <v>188</v>
      </c>
      <c r="C99" s="100" t="s">
        <v>60</v>
      </c>
      <c r="D99" s="100" t="s">
        <v>173</v>
      </c>
      <c r="E99" s="75" t="s">
        <v>167</v>
      </c>
      <c r="F99" s="205">
        <v>41730</v>
      </c>
      <c r="G99" s="97">
        <v>680</v>
      </c>
      <c r="H99" s="119" t="s">
        <v>97</v>
      </c>
      <c r="I99" s="218" t="s">
        <v>97</v>
      </c>
      <c r="J99" s="193" t="s">
        <v>97</v>
      </c>
      <c r="K99" s="194" t="s">
        <v>97</v>
      </c>
      <c r="L99" s="195" t="s">
        <v>97</v>
      </c>
    </row>
    <row r="100" spans="1:12" ht="33" customHeight="1" x14ac:dyDescent="0.15">
      <c r="A100" s="19">
        <v>90</v>
      </c>
      <c r="B100" s="102" t="s">
        <v>188</v>
      </c>
      <c r="C100" s="100" t="s">
        <v>60</v>
      </c>
      <c r="D100" s="100" t="s">
        <v>212</v>
      </c>
      <c r="E100" s="75" t="s">
        <v>167</v>
      </c>
      <c r="F100" s="205">
        <v>41730</v>
      </c>
      <c r="G100" s="97">
        <v>460</v>
      </c>
      <c r="H100" s="119" t="s">
        <v>97</v>
      </c>
      <c r="I100" s="218" t="s">
        <v>97</v>
      </c>
      <c r="J100" s="193" t="s">
        <v>97</v>
      </c>
      <c r="K100" s="194" t="s">
        <v>97</v>
      </c>
      <c r="L100" s="195" t="s">
        <v>97</v>
      </c>
    </row>
    <row r="101" spans="1:12" ht="33" customHeight="1" x14ac:dyDescent="0.15">
      <c r="A101" s="19">
        <v>91</v>
      </c>
      <c r="B101" s="102" t="s">
        <v>188</v>
      </c>
      <c r="C101" s="100" t="s">
        <v>60</v>
      </c>
      <c r="D101" s="100" t="s">
        <v>174</v>
      </c>
      <c r="E101" s="75" t="s">
        <v>167</v>
      </c>
      <c r="F101" s="205">
        <v>41730</v>
      </c>
      <c r="G101" s="97">
        <v>510</v>
      </c>
      <c r="H101" s="119" t="s">
        <v>97</v>
      </c>
      <c r="I101" s="218" t="s">
        <v>97</v>
      </c>
      <c r="J101" s="193" t="s">
        <v>97</v>
      </c>
      <c r="K101" s="194" t="s">
        <v>97</v>
      </c>
      <c r="L101" s="195" t="s">
        <v>97</v>
      </c>
    </row>
    <row r="102" spans="1:12" ht="33" customHeight="1" x14ac:dyDescent="0.15">
      <c r="A102" s="19">
        <v>92</v>
      </c>
      <c r="B102" s="102" t="s">
        <v>188</v>
      </c>
      <c r="C102" s="100" t="s">
        <v>60</v>
      </c>
      <c r="D102" s="100" t="s">
        <v>213</v>
      </c>
      <c r="E102" s="75" t="s">
        <v>167</v>
      </c>
      <c r="F102" s="205">
        <v>41730</v>
      </c>
      <c r="G102" s="97">
        <v>680</v>
      </c>
      <c r="H102" s="119" t="s">
        <v>97</v>
      </c>
      <c r="I102" s="218" t="s">
        <v>97</v>
      </c>
      <c r="J102" s="193" t="s">
        <v>97</v>
      </c>
      <c r="K102" s="194" t="s">
        <v>97</v>
      </c>
      <c r="L102" s="195" t="s">
        <v>97</v>
      </c>
    </row>
    <row r="103" spans="1:12" ht="33" customHeight="1" x14ac:dyDescent="0.15">
      <c r="A103" s="19">
        <v>93</v>
      </c>
      <c r="B103" s="102" t="s">
        <v>188</v>
      </c>
      <c r="C103" s="100" t="s">
        <v>60</v>
      </c>
      <c r="D103" s="100" t="s">
        <v>175</v>
      </c>
      <c r="E103" s="75" t="s">
        <v>167</v>
      </c>
      <c r="F103" s="205">
        <v>41730</v>
      </c>
      <c r="G103" s="97">
        <v>230</v>
      </c>
      <c r="H103" s="119" t="s">
        <v>97</v>
      </c>
      <c r="I103" s="218" t="s">
        <v>97</v>
      </c>
      <c r="J103" s="193" t="s">
        <v>97</v>
      </c>
      <c r="K103" s="194" t="s">
        <v>97</v>
      </c>
      <c r="L103" s="195" t="s">
        <v>97</v>
      </c>
    </row>
    <row r="104" spans="1:12" ht="33" customHeight="1" x14ac:dyDescent="0.15">
      <c r="A104" s="19">
        <v>94</v>
      </c>
      <c r="B104" s="102" t="s">
        <v>188</v>
      </c>
      <c r="C104" s="100" t="s">
        <v>60</v>
      </c>
      <c r="D104" s="100" t="s">
        <v>214</v>
      </c>
      <c r="E104" s="75" t="s">
        <v>167</v>
      </c>
      <c r="F104" s="205">
        <v>41730</v>
      </c>
      <c r="G104" s="97">
        <v>240</v>
      </c>
      <c r="H104" s="119" t="s">
        <v>97</v>
      </c>
      <c r="I104" s="218" t="s">
        <v>97</v>
      </c>
      <c r="J104" s="193" t="s">
        <v>97</v>
      </c>
      <c r="K104" s="194" t="s">
        <v>97</v>
      </c>
      <c r="L104" s="195" t="s">
        <v>97</v>
      </c>
    </row>
    <row r="105" spans="1:12" ht="33" customHeight="1" x14ac:dyDescent="0.15">
      <c r="A105" s="19">
        <v>95</v>
      </c>
      <c r="B105" s="102" t="s">
        <v>188</v>
      </c>
      <c r="C105" s="100" t="s">
        <v>60</v>
      </c>
      <c r="D105" s="100" t="s">
        <v>176</v>
      </c>
      <c r="E105" s="75" t="s">
        <v>167</v>
      </c>
      <c r="F105" s="205">
        <v>41730</v>
      </c>
      <c r="G105" s="97">
        <v>320</v>
      </c>
      <c r="H105" s="119" t="s">
        <v>97</v>
      </c>
      <c r="I105" s="218" t="s">
        <v>97</v>
      </c>
      <c r="J105" s="193" t="s">
        <v>97</v>
      </c>
      <c r="K105" s="194" t="s">
        <v>97</v>
      </c>
      <c r="L105" s="195" t="s">
        <v>97</v>
      </c>
    </row>
    <row r="106" spans="1:12" ht="33" customHeight="1" x14ac:dyDescent="0.15">
      <c r="A106" s="19">
        <v>96</v>
      </c>
      <c r="B106" s="102" t="s">
        <v>188</v>
      </c>
      <c r="C106" s="100" t="s">
        <v>60</v>
      </c>
      <c r="D106" s="100" t="s">
        <v>177</v>
      </c>
      <c r="E106" s="75" t="s">
        <v>167</v>
      </c>
      <c r="F106" s="205">
        <v>41730</v>
      </c>
      <c r="G106" s="97">
        <v>230</v>
      </c>
      <c r="H106" s="119" t="s">
        <v>97</v>
      </c>
      <c r="I106" s="218" t="s">
        <v>97</v>
      </c>
      <c r="J106" s="193" t="s">
        <v>97</v>
      </c>
      <c r="K106" s="194" t="s">
        <v>97</v>
      </c>
      <c r="L106" s="195" t="s">
        <v>97</v>
      </c>
    </row>
    <row r="107" spans="1:12" ht="33" customHeight="1" x14ac:dyDescent="0.15">
      <c r="A107" s="19">
        <v>97</v>
      </c>
      <c r="B107" s="102" t="s">
        <v>188</v>
      </c>
      <c r="C107" s="100" t="s">
        <v>60</v>
      </c>
      <c r="D107" s="100" t="s">
        <v>178</v>
      </c>
      <c r="E107" s="75" t="s">
        <v>167</v>
      </c>
      <c r="F107" s="205">
        <v>41730</v>
      </c>
      <c r="G107" s="97">
        <v>240</v>
      </c>
      <c r="H107" s="119" t="s">
        <v>97</v>
      </c>
      <c r="I107" s="218" t="s">
        <v>97</v>
      </c>
      <c r="J107" s="193" t="s">
        <v>97</v>
      </c>
      <c r="K107" s="194" t="s">
        <v>97</v>
      </c>
      <c r="L107" s="195" t="s">
        <v>97</v>
      </c>
    </row>
    <row r="108" spans="1:12" ht="33" customHeight="1" x14ac:dyDescent="0.15">
      <c r="A108" s="19">
        <v>98</v>
      </c>
      <c r="B108" s="104" t="s">
        <v>188</v>
      </c>
      <c r="C108" s="105" t="s">
        <v>60</v>
      </c>
      <c r="D108" s="105" t="s">
        <v>179</v>
      </c>
      <c r="E108" s="20" t="s">
        <v>167</v>
      </c>
      <c r="F108" s="208">
        <v>41730</v>
      </c>
      <c r="G108" s="106">
        <v>320</v>
      </c>
      <c r="H108" s="119" t="s">
        <v>97</v>
      </c>
      <c r="I108" s="218" t="s">
        <v>97</v>
      </c>
      <c r="J108" s="193" t="s">
        <v>97</v>
      </c>
      <c r="K108" s="194" t="s">
        <v>97</v>
      </c>
      <c r="L108" s="195" t="s">
        <v>97</v>
      </c>
    </row>
    <row r="109" spans="1:12" ht="33" customHeight="1" x14ac:dyDescent="0.15">
      <c r="A109" s="19">
        <v>99</v>
      </c>
      <c r="B109" s="102" t="s">
        <v>188</v>
      </c>
      <c r="C109" s="100" t="s">
        <v>60</v>
      </c>
      <c r="D109" s="100" t="s">
        <v>215</v>
      </c>
      <c r="E109" s="75" t="s">
        <v>167</v>
      </c>
      <c r="F109" s="205">
        <v>41730</v>
      </c>
      <c r="G109" s="97">
        <v>180</v>
      </c>
      <c r="H109" s="119" t="s">
        <v>97</v>
      </c>
      <c r="I109" s="218" t="s">
        <v>97</v>
      </c>
      <c r="J109" s="193" t="s">
        <v>97</v>
      </c>
      <c r="K109" s="194" t="s">
        <v>97</v>
      </c>
      <c r="L109" s="195" t="s">
        <v>97</v>
      </c>
    </row>
    <row r="110" spans="1:12" ht="33" customHeight="1" x14ac:dyDescent="0.15">
      <c r="A110" s="19">
        <v>100</v>
      </c>
      <c r="B110" s="102" t="s">
        <v>188</v>
      </c>
      <c r="C110" s="100" t="s">
        <v>60</v>
      </c>
      <c r="D110" s="100" t="s">
        <v>216</v>
      </c>
      <c r="E110" s="75" t="s">
        <v>167</v>
      </c>
      <c r="F110" s="205">
        <v>41730</v>
      </c>
      <c r="G110" s="97">
        <v>190</v>
      </c>
      <c r="H110" s="119" t="s">
        <v>97</v>
      </c>
      <c r="I110" s="218" t="s">
        <v>97</v>
      </c>
      <c r="J110" s="193" t="s">
        <v>97</v>
      </c>
      <c r="K110" s="194" t="s">
        <v>97</v>
      </c>
      <c r="L110" s="195" t="s">
        <v>97</v>
      </c>
    </row>
    <row r="111" spans="1:12" ht="33" customHeight="1" x14ac:dyDescent="0.15">
      <c r="A111" s="19">
        <v>101</v>
      </c>
      <c r="B111" s="102" t="s">
        <v>188</v>
      </c>
      <c r="C111" s="100" t="s">
        <v>60</v>
      </c>
      <c r="D111" s="100" t="s">
        <v>217</v>
      </c>
      <c r="E111" s="75" t="s">
        <v>167</v>
      </c>
      <c r="F111" s="205">
        <v>41730</v>
      </c>
      <c r="G111" s="97">
        <v>250</v>
      </c>
      <c r="H111" s="119" t="s">
        <v>97</v>
      </c>
      <c r="I111" s="218" t="s">
        <v>97</v>
      </c>
      <c r="J111" s="193" t="s">
        <v>97</v>
      </c>
      <c r="K111" s="194" t="s">
        <v>97</v>
      </c>
      <c r="L111" s="195" t="s">
        <v>97</v>
      </c>
    </row>
    <row r="112" spans="1:12" ht="33" customHeight="1" x14ac:dyDescent="0.15">
      <c r="A112" s="19">
        <v>102</v>
      </c>
      <c r="B112" s="102" t="s">
        <v>188</v>
      </c>
      <c r="C112" s="100" t="s">
        <v>60</v>
      </c>
      <c r="D112" s="100" t="s">
        <v>218</v>
      </c>
      <c r="E112" s="75" t="s">
        <v>167</v>
      </c>
      <c r="F112" s="205">
        <v>41730</v>
      </c>
      <c r="G112" s="97">
        <v>140</v>
      </c>
      <c r="H112" s="119" t="s">
        <v>97</v>
      </c>
      <c r="I112" s="218" t="s">
        <v>97</v>
      </c>
      <c r="J112" s="193" t="s">
        <v>97</v>
      </c>
      <c r="K112" s="194" t="s">
        <v>97</v>
      </c>
      <c r="L112" s="195" t="s">
        <v>97</v>
      </c>
    </row>
    <row r="113" spans="1:12" ht="33" customHeight="1" x14ac:dyDescent="0.15">
      <c r="A113" s="19">
        <v>103</v>
      </c>
      <c r="B113" s="102" t="s">
        <v>188</v>
      </c>
      <c r="C113" s="100" t="s">
        <v>60</v>
      </c>
      <c r="D113" s="100" t="s">
        <v>219</v>
      </c>
      <c r="E113" s="75" t="s">
        <v>167</v>
      </c>
      <c r="F113" s="205">
        <v>41730</v>
      </c>
      <c r="G113" s="97">
        <v>260</v>
      </c>
      <c r="H113" s="119" t="s">
        <v>97</v>
      </c>
      <c r="I113" s="218" t="s">
        <v>97</v>
      </c>
      <c r="J113" s="193" t="s">
        <v>97</v>
      </c>
      <c r="K113" s="194" t="s">
        <v>97</v>
      </c>
      <c r="L113" s="195" t="s">
        <v>97</v>
      </c>
    </row>
    <row r="114" spans="1:12" ht="33" customHeight="1" x14ac:dyDescent="0.15">
      <c r="A114" s="19">
        <v>104</v>
      </c>
      <c r="B114" s="102" t="s">
        <v>188</v>
      </c>
      <c r="C114" s="100" t="s">
        <v>60</v>
      </c>
      <c r="D114" s="100" t="s">
        <v>220</v>
      </c>
      <c r="E114" s="75" t="s">
        <v>167</v>
      </c>
      <c r="F114" s="205">
        <v>41730</v>
      </c>
      <c r="G114" s="97">
        <v>680</v>
      </c>
      <c r="H114" s="119" t="s">
        <v>97</v>
      </c>
      <c r="I114" s="218" t="s">
        <v>97</v>
      </c>
      <c r="J114" s="193" t="s">
        <v>97</v>
      </c>
      <c r="K114" s="194" t="s">
        <v>97</v>
      </c>
      <c r="L114" s="195" t="s">
        <v>97</v>
      </c>
    </row>
    <row r="115" spans="1:12" ht="33" customHeight="1" x14ac:dyDescent="0.15">
      <c r="A115" s="19">
        <v>105</v>
      </c>
      <c r="B115" s="102" t="s">
        <v>188</v>
      </c>
      <c r="C115" s="100" t="s">
        <v>60</v>
      </c>
      <c r="D115" s="100" t="s">
        <v>221</v>
      </c>
      <c r="E115" s="75" t="s">
        <v>167</v>
      </c>
      <c r="F115" s="205">
        <v>41730</v>
      </c>
      <c r="G115" s="97">
        <v>680</v>
      </c>
      <c r="H115" s="119" t="s">
        <v>97</v>
      </c>
      <c r="I115" s="218" t="s">
        <v>97</v>
      </c>
      <c r="J115" s="193" t="s">
        <v>97</v>
      </c>
      <c r="K115" s="194" t="s">
        <v>97</v>
      </c>
      <c r="L115" s="195" t="s">
        <v>97</v>
      </c>
    </row>
    <row r="116" spans="1:12" ht="33" customHeight="1" x14ac:dyDescent="0.15">
      <c r="A116" s="19">
        <v>106</v>
      </c>
      <c r="B116" s="102" t="s">
        <v>188</v>
      </c>
      <c r="C116" s="100" t="s">
        <v>60</v>
      </c>
      <c r="D116" s="100" t="s">
        <v>222</v>
      </c>
      <c r="E116" s="75" t="s">
        <v>167</v>
      </c>
      <c r="F116" s="205">
        <v>41730</v>
      </c>
      <c r="G116" s="97">
        <v>900</v>
      </c>
      <c r="H116" s="119" t="s">
        <v>97</v>
      </c>
      <c r="I116" s="218" t="s">
        <v>97</v>
      </c>
      <c r="J116" s="193" t="s">
        <v>97</v>
      </c>
      <c r="K116" s="194" t="s">
        <v>97</v>
      </c>
      <c r="L116" s="195" t="s">
        <v>97</v>
      </c>
    </row>
    <row r="117" spans="1:12" ht="33" customHeight="1" x14ac:dyDescent="0.15">
      <c r="A117" s="19">
        <v>107</v>
      </c>
      <c r="B117" s="102" t="s">
        <v>188</v>
      </c>
      <c r="C117" s="100" t="s">
        <v>223</v>
      </c>
      <c r="D117" s="100" t="s">
        <v>224</v>
      </c>
      <c r="E117" s="75" t="s">
        <v>167</v>
      </c>
      <c r="F117" s="205">
        <v>41730</v>
      </c>
      <c r="G117" s="97">
        <v>210</v>
      </c>
      <c r="H117" s="119" t="s">
        <v>97</v>
      </c>
      <c r="I117" s="218" t="s">
        <v>97</v>
      </c>
      <c r="J117" s="193" t="s">
        <v>97</v>
      </c>
      <c r="K117" s="194" t="s">
        <v>97</v>
      </c>
      <c r="L117" s="195" t="s">
        <v>97</v>
      </c>
    </row>
    <row r="118" spans="1:12" ht="33" customHeight="1" x14ac:dyDescent="0.15">
      <c r="A118" s="19">
        <v>108</v>
      </c>
      <c r="B118" s="102" t="s">
        <v>188</v>
      </c>
      <c r="C118" s="100" t="s">
        <v>223</v>
      </c>
      <c r="D118" s="100" t="s">
        <v>225</v>
      </c>
      <c r="E118" s="75" t="s">
        <v>167</v>
      </c>
      <c r="F118" s="205">
        <v>41730</v>
      </c>
      <c r="G118" s="97">
        <v>100</v>
      </c>
      <c r="H118" s="119" t="s">
        <v>97</v>
      </c>
      <c r="I118" s="218" t="s">
        <v>97</v>
      </c>
      <c r="J118" s="193" t="s">
        <v>97</v>
      </c>
      <c r="K118" s="194" t="s">
        <v>97</v>
      </c>
      <c r="L118" s="195" t="s">
        <v>97</v>
      </c>
    </row>
    <row r="119" spans="1:12" ht="33" customHeight="1" x14ac:dyDescent="0.15">
      <c r="A119" s="19">
        <v>109</v>
      </c>
      <c r="B119" s="102" t="s">
        <v>188</v>
      </c>
      <c r="C119" s="100" t="s">
        <v>223</v>
      </c>
      <c r="D119" s="100" t="s">
        <v>226</v>
      </c>
      <c r="E119" s="75" t="s">
        <v>167</v>
      </c>
      <c r="F119" s="205">
        <v>41730</v>
      </c>
      <c r="G119" s="97">
        <v>30</v>
      </c>
      <c r="H119" s="119" t="s">
        <v>97</v>
      </c>
      <c r="I119" s="218" t="s">
        <v>97</v>
      </c>
      <c r="J119" s="193" t="s">
        <v>97</v>
      </c>
      <c r="K119" s="194" t="s">
        <v>97</v>
      </c>
      <c r="L119" s="195" t="s">
        <v>97</v>
      </c>
    </row>
    <row r="120" spans="1:12" ht="33" customHeight="1" x14ac:dyDescent="0.15">
      <c r="A120" s="19">
        <v>110</v>
      </c>
      <c r="B120" s="102" t="s">
        <v>188</v>
      </c>
      <c r="C120" s="100" t="s">
        <v>223</v>
      </c>
      <c r="D120" s="100" t="s">
        <v>227</v>
      </c>
      <c r="E120" s="75" t="s">
        <v>167</v>
      </c>
      <c r="F120" s="205">
        <v>41730</v>
      </c>
      <c r="G120" s="97">
        <v>210</v>
      </c>
      <c r="H120" s="119" t="s">
        <v>97</v>
      </c>
      <c r="I120" s="218" t="s">
        <v>97</v>
      </c>
      <c r="J120" s="193" t="s">
        <v>97</v>
      </c>
      <c r="K120" s="194" t="s">
        <v>97</v>
      </c>
      <c r="L120" s="195" t="s">
        <v>97</v>
      </c>
    </row>
    <row r="121" spans="1:12" ht="33" customHeight="1" x14ac:dyDescent="0.15">
      <c r="A121" s="19">
        <v>111</v>
      </c>
      <c r="B121" s="102" t="s">
        <v>188</v>
      </c>
      <c r="C121" s="100" t="s">
        <v>223</v>
      </c>
      <c r="D121" s="100" t="s">
        <v>228</v>
      </c>
      <c r="E121" s="75" t="s">
        <v>167</v>
      </c>
      <c r="F121" s="205">
        <v>41730</v>
      </c>
      <c r="G121" s="97">
        <v>210</v>
      </c>
      <c r="H121" s="119" t="s">
        <v>97</v>
      </c>
      <c r="I121" s="218" t="s">
        <v>97</v>
      </c>
      <c r="J121" s="193" t="s">
        <v>97</v>
      </c>
      <c r="K121" s="194" t="s">
        <v>97</v>
      </c>
      <c r="L121" s="195" t="s">
        <v>97</v>
      </c>
    </row>
    <row r="122" spans="1:12" ht="33" customHeight="1" x14ac:dyDescent="0.15">
      <c r="A122" s="19">
        <v>112</v>
      </c>
      <c r="B122" s="102" t="s">
        <v>188</v>
      </c>
      <c r="C122" s="100" t="s">
        <v>223</v>
      </c>
      <c r="D122" s="100" t="s">
        <v>186</v>
      </c>
      <c r="E122" s="75" t="s">
        <v>167</v>
      </c>
      <c r="F122" s="205">
        <v>41730</v>
      </c>
      <c r="G122" s="97">
        <v>530</v>
      </c>
      <c r="H122" s="119" t="s">
        <v>97</v>
      </c>
      <c r="I122" s="218" t="s">
        <v>97</v>
      </c>
      <c r="J122" s="193" t="s">
        <v>97</v>
      </c>
      <c r="K122" s="194" t="s">
        <v>97</v>
      </c>
      <c r="L122" s="195" t="s">
        <v>97</v>
      </c>
    </row>
    <row r="123" spans="1:12" ht="33" customHeight="1" x14ac:dyDescent="0.15">
      <c r="A123" s="19">
        <v>113</v>
      </c>
      <c r="B123" s="102" t="s">
        <v>188</v>
      </c>
      <c r="C123" s="100" t="s">
        <v>223</v>
      </c>
      <c r="D123" s="100" t="s">
        <v>229</v>
      </c>
      <c r="E123" s="75" t="s">
        <v>167</v>
      </c>
      <c r="F123" s="205">
        <v>41730</v>
      </c>
      <c r="G123" s="97">
        <v>30</v>
      </c>
      <c r="H123" s="119" t="s">
        <v>97</v>
      </c>
      <c r="I123" s="218" t="s">
        <v>97</v>
      </c>
      <c r="J123" s="193" t="s">
        <v>97</v>
      </c>
      <c r="K123" s="194" t="s">
        <v>97</v>
      </c>
      <c r="L123" s="195" t="s">
        <v>97</v>
      </c>
    </row>
    <row r="124" spans="1:12" ht="33" customHeight="1" x14ac:dyDescent="0.15">
      <c r="A124" s="19">
        <v>114</v>
      </c>
      <c r="B124" s="102" t="s">
        <v>188</v>
      </c>
      <c r="C124" s="100" t="s">
        <v>223</v>
      </c>
      <c r="D124" s="100" t="s">
        <v>230</v>
      </c>
      <c r="E124" s="75" t="s">
        <v>167</v>
      </c>
      <c r="F124" s="205">
        <v>41730</v>
      </c>
      <c r="G124" s="97">
        <v>380</v>
      </c>
      <c r="H124" s="119" t="s">
        <v>97</v>
      </c>
      <c r="I124" s="218" t="s">
        <v>97</v>
      </c>
      <c r="J124" s="193" t="s">
        <v>97</v>
      </c>
      <c r="K124" s="194" t="s">
        <v>97</v>
      </c>
      <c r="L124" s="195" t="s">
        <v>97</v>
      </c>
    </row>
    <row r="125" spans="1:12" ht="33" customHeight="1" x14ac:dyDescent="0.15">
      <c r="A125" s="19">
        <v>115</v>
      </c>
      <c r="B125" s="102" t="s">
        <v>188</v>
      </c>
      <c r="C125" s="100" t="s">
        <v>223</v>
      </c>
      <c r="D125" s="100" t="s">
        <v>231</v>
      </c>
      <c r="E125" s="75" t="s">
        <v>167</v>
      </c>
      <c r="F125" s="205">
        <v>41730</v>
      </c>
      <c r="G125" s="97">
        <v>210</v>
      </c>
      <c r="H125" s="119" t="s">
        <v>97</v>
      </c>
      <c r="I125" s="218" t="s">
        <v>97</v>
      </c>
      <c r="J125" s="193" t="s">
        <v>97</v>
      </c>
      <c r="K125" s="194" t="s">
        <v>97</v>
      </c>
      <c r="L125" s="195" t="s">
        <v>97</v>
      </c>
    </row>
    <row r="126" spans="1:12" ht="33" customHeight="1" x14ac:dyDescent="0.15">
      <c r="A126" s="19">
        <v>116</v>
      </c>
      <c r="B126" s="102" t="s">
        <v>188</v>
      </c>
      <c r="C126" s="100" t="s">
        <v>223</v>
      </c>
      <c r="D126" s="100" t="s">
        <v>232</v>
      </c>
      <c r="E126" s="75" t="s">
        <v>167</v>
      </c>
      <c r="F126" s="205">
        <v>41730</v>
      </c>
      <c r="G126" s="97">
        <v>750</v>
      </c>
      <c r="H126" s="119" t="s">
        <v>97</v>
      </c>
      <c r="I126" s="218" t="s">
        <v>97</v>
      </c>
      <c r="J126" s="193" t="s">
        <v>97</v>
      </c>
      <c r="K126" s="194" t="s">
        <v>97</v>
      </c>
      <c r="L126" s="195" t="s">
        <v>97</v>
      </c>
    </row>
    <row r="127" spans="1:12" ht="33" customHeight="1" x14ac:dyDescent="0.15">
      <c r="A127" s="19">
        <v>117</v>
      </c>
      <c r="B127" s="102" t="s">
        <v>188</v>
      </c>
      <c r="C127" s="100" t="s">
        <v>223</v>
      </c>
      <c r="D127" s="100" t="s">
        <v>233</v>
      </c>
      <c r="E127" s="75" t="s">
        <v>167</v>
      </c>
      <c r="F127" s="205">
        <v>41730</v>
      </c>
      <c r="G127" s="97">
        <v>260</v>
      </c>
      <c r="H127" s="119" t="s">
        <v>97</v>
      </c>
      <c r="I127" s="218" t="s">
        <v>97</v>
      </c>
      <c r="J127" s="193" t="s">
        <v>97</v>
      </c>
      <c r="K127" s="194" t="s">
        <v>97</v>
      </c>
      <c r="L127" s="195" t="s">
        <v>97</v>
      </c>
    </row>
    <row r="128" spans="1:12" ht="33" customHeight="1" x14ac:dyDescent="0.15">
      <c r="A128" s="19">
        <v>118</v>
      </c>
      <c r="B128" s="102" t="s">
        <v>188</v>
      </c>
      <c r="C128" s="100" t="s">
        <v>223</v>
      </c>
      <c r="D128" s="100" t="s">
        <v>234</v>
      </c>
      <c r="E128" s="75" t="s">
        <v>167</v>
      </c>
      <c r="F128" s="205">
        <v>41730</v>
      </c>
      <c r="G128" s="97">
        <v>430</v>
      </c>
      <c r="H128" s="119" t="s">
        <v>97</v>
      </c>
      <c r="I128" s="218" t="s">
        <v>97</v>
      </c>
      <c r="J128" s="193" t="s">
        <v>97</v>
      </c>
      <c r="K128" s="194" t="s">
        <v>97</v>
      </c>
      <c r="L128" s="195" t="s">
        <v>97</v>
      </c>
    </row>
    <row r="129" spans="1:12" ht="33" customHeight="1" x14ac:dyDescent="0.15">
      <c r="A129" s="19">
        <v>119</v>
      </c>
      <c r="B129" s="102" t="s">
        <v>188</v>
      </c>
      <c r="C129" s="100" t="s">
        <v>223</v>
      </c>
      <c r="D129" s="100" t="s">
        <v>235</v>
      </c>
      <c r="E129" s="75" t="s">
        <v>167</v>
      </c>
      <c r="F129" s="205">
        <v>41730</v>
      </c>
      <c r="G129" s="97">
        <v>430</v>
      </c>
      <c r="H129" s="119" t="s">
        <v>97</v>
      </c>
      <c r="I129" s="218" t="s">
        <v>97</v>
      </c>
      <c r="J129" s="193" t="s">
        <v>97</v>
      </c>
      <c r="K129" s="194" t="s">
        <v>97</v>
      </c>
      <c r="L129" s="195" t="s">
        <v>97</v>
      </c>
    </row>
    <row r="130" spans="1:12" ht="33" customHeight="1" x14ac:dyDescent="0.15">
      <c r="A130" s="19">
        <v>120</v>
      </c>
      <c r="B130" s="102" t="s">
        <v>188</v>
      </c>
      <c r="C130" s="100" t="s">
        <v>223</v>
      </c>
      <c r="D130" s="100" t="s">
        <v>236</v>
      </c>
      <c r="E130" s="75" t="s">
        <v>167</v>
      </c>
      <c r="F130" s="205">
        <v>41730</v>
      </c>
      <c r="G130" s="97">
        <v>260</v>
      </c>
      <c r="H130" s="119" t="s">
        <v>97</v>
      </c>
      <c r="I130" s="218" t="s">
        <v>97</v>
      </c>
      <c r="J130" s="193" t="s">
        <v>97</v>
      </c>
      <c r="K130" s="194" t="s">
        <v>97</v>
      </c>
      <c r="L130" s="195" t="s">
        <v>97</v>
      </c>
    </row>
    <row r="131" spans="1:12" ht="33" customHeight="1" x14ac:dyDescent="0.15">
      <c r="A131" s="19">
        <v>121</v>
      </c>
      <c r="B131" s="102" t="s">
        <v>188</v>
      </c>
      <c r="C131" s="100" t="s">
        <v>223</v>
      </c>
      <c r="D131" s="100" t="s">
        <v>237</v>
      </c>
      <c r="E131" s="75" t="s">
        <v>167</v>
      </c>
      <c r="F131" s="205">
        <v>41730</v>
      </c>
      <c r="G131" s="97">
        <v>320</v>
      </c>
      <c r="H131" s="119" t="s">
        <v>97</v>
      </c>
      <c r="I131" s="218" t="s">
        <v>97</v>
      </c>
      <c r="J131" s="193" t="s">
        <v>97</v>
      </c>
      <c r="K131" s="194" t="s">
        <v>97</v>
      </c>
      <c r="L131" s="195" t="s">
        <v>97</v>
      </c>
    </row>
    <row r="132" spans="1:12" ht="33" customHeight="1" x14ac:dyDescent="0.15">
      <c r="A132" s="19">
        <v>122</v>
      </c>
      <c r="B132" s="102" t="s">
        <v>188</v>
      </c>
      <c r="C132" s="100" t="s">
        <v>223</v>
      </c>
      <c r="D132" s="100" t="s">
        <v>238</v>
      </c>
      <c r="E132" s="75" t="s">
        <v>167</v>
      </c>
      <c r="F132" s="205">
        <v>41730</v>
      </c>
      <c r="G132" s="97">
        <v>1080</v>
      </c>
      <c r="H132" s="119" t="s">
        <v>97</v>
      </c>
      <c r="I132" s="218" t="s">
        <v>97</v>
      </c>
      <c r="J132" s="193" t="s">
        <v>97</v>
      </c>
      <c r="K132" s="194" t="s">
        <v>97</v>
      </c>
      <c r="L132" s="195" t="s">
        <v>97</v>
      </c>
    </row>
    <row r="133" spans="1:12" ht="33" customHeight="1" x14ac:dyDescent="0.15">
      <c r="A133" s="19">
        <v>123</v>
      </c>
      <c r="B133" s="102" t="s">
        <v>188</v>
      </c>
      <c r="C133" s="100" t="s">
        <v>223</v>
      </c>
      <c r="D133" s="100" t="s">
        <v>239</v>
      </c>
      <c r="E133" s="75" t="s">
        <v>167</v>
      </c>
      <c r="F133" s="205">
        <v>41730</v>
      </c>
      <c r="G133" s="97">
        <v>480</v>
      </c>
      <c r="H133" s="119" t="s">
        <v>97</v>
      </c>
      <c r="I133" s="218" t="s">
        <v>97</v>
      </c>
      <c r="J133" s="193" t="s">
        <v>97</v>
      </c>
      <c r="K133" s="194" t="s">
        <v>97</v>
      </c>
      <c r="L133" s="195" t="s">
        <v>97</v>
      </c>
    </row>
    <row r="134" spans="1:12" ht="33" customHeight="1" x14ac:dyDescent="0.15">
      <c r="A134" s="19">
        <v>124</v>
      </c>
      <c r="B134" s="102" t="s">
        <v>188</v>
      </c>
      <c r="C134" s="100" t="s">
        <v>223</v>
      </c>
      <c r="D134" s="100" t="s">
        <v>240</v>
      </c>
      <c r="E134" s="75" t="s">
        <v>167</v>
      </c>
      <c r="F134" s="205">
        <v>41730</v>
      </c>
      <c r="G134" s="97">
        <v>380</v>
      </c>
      <c r="H134" s="119" t="s">
        <v>97</v>
      </c>
      <c r="I134" s="218" t="s">
        <v>97</v>
      </c>
      <c r="J134" s="193" t="s">
        <v>97</v>
      </c>
      <c r="K134" s="194" t="s">
        <v>97</v>
      </c>
      <c r="L134" s="195" t="s">
        <v>97</v>
      </c>
    </row>
    <row r="135" spans="1:12" ht="33" customHeight="1" x14ac:dyDescent="0.15">
      <c r="A135" s="19">
        <v>125</v>
      </c>
      <c r="B135" s="102" t="s">
        <v>188</v>
      </c>
      <c r="C135" s="100" t="s">
        <v>223</v>
      </c>
      <c r="D135" s="100" t="s">
        <v>241</v>
      </c>
      <c r="E135" s="75" t="s">
        <v>167</v>
      </c>
      <c r="F135" s="205">
        <v>41730</v>
      </c>
      <c r="G135" s="97">
        <v>320</v>
      </c>
      <c r="H135" s="119" t="s">
        <v>97</v>
      </c>
      <c r="I135" s="218" t="s">
        <v>97</v>
      </c>
      <c r="J135" s="193" t="s">
        <v>97</v>
      </c>
      <c r="K135" s="194" t="s">
        <v>97</v>
      </c>
      <c r="L135" s="195" t="s">
        <v>97</v>
      </c>
    </row>
    <row r="136" spans="1:12" ht="33" customHeight="1" x14ac:dyDescent="0.15">
      <c r="A136" s="19">
        <v>126</v>
      </c>
      <c r="B136" s="102" t="s">
        <v>188</v>
      </c>
      <c r="C136" s="100" t="s">
        <v>223</v>
      </c>
      <c r="D136" s="100" t="s">
        <v>242</v>
      </c>
      <c r="E136" s="75" t="s">
        <v>167</v>
      </c>
      <c r="F136" s="205">
        <v>41730</v>
      </c>
      <c r="G136" s="97">
        <v>430</v>
      </c>
      <c r="H136" s="119" t="s">
        <v>97</v>
      </c>
      <c r="I136" s="218" t="s">
        <v>97</v>
      </c>
      <c r="J136" s="193" t="s">
        <v>97</v>
      </c>
      <c r="K136" s="194" t="s">
        <v>97</v>
      </c>
      <c r="L136" s="195" t="s">
        <v>97</v>
      </c>
    </row>
    <row r="137" spans="1:12" ht="33" customHeight="1" x14ac:dyDescent="0.15">
      <c r="A137" s="19">
        <v>127</v>
      </c>
      <c r="B137" s="102" t="s">
        <v>188</v>
      </c>
      <c r="C137" s="100" t="s">
        <v>223</v>
      </c>
      <c r="D137" s="100" t="s">
        <v>243</v>
      </c>
      <c r="E137" s="75" t="s">
        <v>167</v>
      </c>
      <c r="F137" s="205">
        <v>41730</v>
      </c>
      <c r="G137" s="97">
        <v>100</v>
      </c>
      <c r="H137" s="119" t="s">
        <v>97</v>
      </c>
      <c r="I137" s="218" t="s">
        <v>97</v>
      </c>
      <c r="J137" s="193" t="s">
        <v>97</v>
      </c>
      <c r="K137" s="194" t="s">
        <v>97</v>
      </c>
      <c r="L137" s="195" t="s">
        <v>97</v>
      </c>
    </row>
    <row r="138" spans="1:12" ht="33" customHeight="1" x14ac:dyDescent="0.15">
      <c r="A138" s="19">
        <v>128</v>
      </c>
      <c r="B138" s="102" t="s">
        <v>188</v>
      </c>
      <c r="C138" s="100" t="s">
        <v>223</v>
      </c>
      <c r="D138" s="100" t="s">
        <v>244</v>
      </c>
      <c r="E138" s="75" t="s">
        <v>167</v>
      </c>
      <c r="F138" s="205">
        <v>41730</v>
      </c>
      <c r="G138" s="97">
        <v>320</v>
      </c>
      <c r="H138" s="119" t="s">
        <v>97</v>
      </c>
      <c r="I138" s="218" t="s">
        <v>97</v>
      </c>
      <c r="J138" s="193" t="s">
        <v>97</v>
      </c>
      <c r="K138" s="194" t="s">
        <v>97</v>
      </c>
      <c r="L138" s="195" t="s">
        <v>97</v>
      </c>
    </row>
    <row r="139" spans="1:12" ht="33" customHeight="1" x14ac:dyDescent="0.15">
      <c r="A139" s="19">
        <v>129</v>
      </c>
      <c r="B139" s="102" t="s">
        <v>188</v>
      </c>
      <c r="C139" s="100" t="s">
        <v>223</v>
      </c>
      <c r="D139" s="100" t="s">
        <v>245</v>
      </c>
      <c r="E139" s="75" t="s">
        <v>167</v>
      </c>
      <c r="F139" s="205">
        <v>41730</v>
      </c>
      <c r="G139" s="97">
        <v>2690</v>
      </c>
      <c r="H139" s="119" t="s">
        <v>97</v>
      </c>
      <c r="I139" s="218" t="s">
        <v>97</v>
      </c>
      <c r="J139" s="193" t="s">
        <v>97</v>
      </c>
      <c r="K139" s="194" t="s">
        <v>97</v>
      </c>
      <c r="L139" s="195" t="s">
        <v>97</v>
      </c>
    </row>
    <row r="140" spans="1:12" ht="33" customHeight="1" x14ac:dyDescent="0.15">
      <c r="A140" s="19">
        <v>130</v>
      </c>
      <c r="B140" s="102" t="s">
        <v>188</v>
      </c>
      <c r="C140" s="100" t="s">
        <v>223</v>
      </c>
      <c r="D140" s="100" t="s">
        <v>180</v>
      </c>
      <c r="E140" s="75" t="s">
        <v>167</v>
      </c>
      <c r="F140" s="205">
        <v>41730</v>
      </c>
      <c r="G140" s="97">
        <v>640</v>
      </c>
      <c r="H140" s="119" t="s">
        <v>97</v>
      </c>
      <c r="I140" s="218" t="s">
        <v>97</v>
      </c>
      <c r="J140" s="193" t="s">
        <v>97</v>
      </c>
      <c r="K140" s="194" t="s">
        <v>97</v>
      </c>
      <c r="L140" s="195" t="s">
        <v>97</v>
      </c>
    </row>
    <row r="141" spans="1:12" ht="33" customHeight="1" x14ac:dyDescent="0.15">
      <c r="A141" s="19">
        <v>131</v>
      </c>
      <c r="B141" s="102" t="s">
        <v>188</v>
      </c>
      <c r="C141" s="100" t="s">
        <v>223</v>
      </c>
      <c r="D141" s="100" t="s">
        <v>246</v>
      </c>
      <c r="E141" s="75" t="s">
        <v>167</v>
      </c>
      <c r="F141" s="205">
        <v>41730</v>
      </c>
      <c r="G141" s="97">
        <v>480</v>
      </c>
      <c r="H141" s="119" t="s">
        <v>97</v>
      </c>
      <c r="I141" s="218" t="s">
        <v>97</v>
      </c>
      <c r="J141" s="193" t="s">
        <v>97</v>
      </c>
      <c r="K141" s="194" t="s">
        <v>97</v>
      </c>
      <c r="L141" s="195" t="s">
        <v>97</v>
      </c>
    </row>
    <row r="142" spans="1:12" ht="33" customHeight="1" x14ac:dyDescent="0.15">
      <c r="A142" s="19">
        <v>132</v>
      </c>
      <c r="B142" s="102" t="s">
        <v>188</v>
      </c>
      <c r="C142" s="100" t="s">
        <v>223</v>
      </c>
      <c r="D142" s="100" t="s">
        <v>181</v>
      </c>
      <c r="E142" s="75" t="s">
        <v>167</v>
      </c>
      <c r="F142" s="205">
        <v>41730</v>
      </c>
      <c r="G142" s="97">
        <v>2160</v>
      </c>
      <c r="H142" s="119" t="s">
        <v>97</v>
      </c>
      <c r="I142" s="218" t="s">
        <v>97</v>
      </c>
      <c r="J142" s="193" t="s">
        <v>97</v>
      </c>
      <c r="K142" s="194" t="s">
        <v>97</v>
      </c>
      <c r="L142" s="195" t="s">
        <v>97</v>
      </c>
    </row>
    <row r="143" spans="1:12" ht="33" customHeight="1" thickBot="1" x14ac:dyDescent="0.2">
      <c r="A143" s="9">
        <v>133</v>
      </c>
      <c r="B143" s="103" t="s">
        <v>188</v>
      </c>
      <c r="C143" s="101" t="s">
        <v>223</v>
      </c>
      <c r="D143" s="101" t="s">
        <v>182</v>
      </c>
      <c r="E143" s="81" t="s">
        <v>167</v>
      </c>
      <c r="F143" s="211">
        <v>41730</v>
      </c>
      <c r="G143" s="98">
        <v>100</v>
      </c>
      <c r="H143" s="121" t="s">
        <v>97</v>
      </c>
      <c r="I143" s="230" t="s">
        <v>97</v>
      </c>
      <c r="J143" s="227" t="s">
        <v>97</v>
      </c>
      <c r="K143" s="228" t="s">
        <v>97</v>
      </c>
      <c r="L143" s="229" t="s">
        <v>97</v>
      </c>
    </row>
    <row r="144" spans="1:12" s="16" customFormat="1" ht="31.5" customHeight="1" x14ac:dyDescent="0.15">
      <c r="A144" s="13"/>
      <c r="F144" s="122"/>
      <c r="G144" s="13"/>
      <c r="H144" s="110"/>
      <c r="I144" s="116"/>
      <c r="J144" s="116"/>
      <c r="K144" s="116"/>
      <c r="L144" s="116"/>
    </row>
    <row r="145" spans="1:14" s="14" customFormat="1" ht="31.5" customHeight="1" x14ac:dyDescent="0.15">
      <c r="A145" s="13"/>
      <c r="D145" s="51" t="s">
        <v>69</v>
      </c>
      <c r="F145" s="212" t="s">
        <v>112</v>
      </c>
      <c r="G145" s="13"/>
      <c r="H145" s="122"/>
      <c r="I145" s="110"/>
      <c r="J145" s="122"/>
      <c r="K145" s="122"/>
      <c r="L145" s="122"/>
    </row>
    <row r="146" spans="1:14" s="16" customFormat="1" ht="14.25" x14ac:dyDescent="0.15">
      <c r="A146" s="14"/>
      <c r="F146" s="116"/>
      <c r="H146" s="116"/>
      <c r="I146" s="116"/>
      <c r="J146" s="116"/>
      <c r="K146" s="116"/>
      <c r="L146" s="116"/>
    </row>
    <row r="147" spans="1:14" ht="14.25" x14ac:dyDescent="0.15">
      <c r="A147" s="57"/>
      <c r="B147" s="57"/>
      <c r="C147" s="57"/>
      <c r="D147" s="57"/>
      <c r="E147" s="57"/>
      <c r="F147" s="213"/>
      <c r="G147" s="57"/>
      <c r="H147" s="123"/>
      <c r="I147" s="123"/>
      <c r="J147" s="123"/>
      <c r="K147" s="123"/>
      <c r="L147" s="123"/>
    </row>
    <row r="148" spans="1:14" ht="14.25" x14ac:dyDescent="0.15">
      <c r="F148" s="214"/>
      <c r="H148" s="124"/>
      <c r="I148" s="124"/>
      <c r="J148" s="124"/>
      <c r="K148" s="124"/>
      <c r="L148" s="124"/>
      <c r="N148" s="6"/>
    </row>
    <row r="149" spans="1:14" ht="14.25" x14ac:dyDescent="0.15">
      <c r="F149" s="214"/>
      <c r="H149" s="124"/>
      <c r="I149" s="124"/>
      <c r="J149" s="124"/>
      <c r="K149" s="124"/>
      <c r="L149" s="124"/>
    </row>
    <row r="150" spans="1:14" ht="14.25" x14ac:dyDescent="0.15">
      <c r="F150" s="214"/>
      <c r="H150" s="124"/>
      <c r="I150" s="124"/>
      <c r="J150" s="124"/>
      <c r="K150" s="124"/>
      <c r="L150" s="124"/>
    </row>
    <row r="151" spans="1:14" ht="14.25" x14ac:dyDescent="0.15">
      <c r="F151" s="214"/>
      <c r="H151" s="124"/>
      <c r="I151" s="124"/>
      <c r="J151" s="124"/>
      <c r="K151" s="124"/>
      <c r="L151" s="124"/>
    </row>
    <row r="152" spans="1:14" ht="14.25" x14ac:dyDescent="0.15">
      <c r="F152" s="214"/>
      <c r="H152" s="124"/>
      <c r="I152" s="124"/>
      <c r="J152" s="124"/>
      <c r="K152" s="124"/>
      <c r="L152" s="124"/>
    </row>
    <row r="153" spans="1:14" ht="14.25" x14ac:dyDescent="0.15">
      <c r="F153" s="214"/>
      <c r="H153" s="124"/>
      <c r="I153" s="124"/>
      <c r="J153" s="124"/>
      <c r="K153" s="124"/>
      <c r="L153" s="124"/>
    </row>
    <row r="154" spans="1:14" ht="14.25" x14ac:dyDescent="0.15">
      <c r="F154" s="214"/>
      <c r="H154" s="124"/>
      <c r="I154" s="124"/>
      <c r="J154" s="124"/>
      <c r="K154" s="124"/>
      <c r="L154" s="124"/>
    </row>
    <row r="155" spans="1:14" ht="14.25" x14ac:dyDescent="0.15">
      <c r="F155" s="214"/>
      <c r="H155" s="124"/>
      <c r="I155" s="124"/>
      <c r="J155" s="124"/>
      <c r="K155" s="124"/>
      <c r="L155" s="124"/>
    </row>
    <row r="156" spans="1:14" ht="14.25" x14ac:dyDescent="0.15">
      <c r="F156" s="214"/>
      <c r="H156" s="124"/>
      <c r="I156" s="124"/>
      <c r="J156" s="124"/>
      <c r="K156" s="124"/>
      <c r="L156" s="124"/>
    </row>
    <row r="157" spans="1:14" ht="14.25" x14ac:dyDescent="0.15">
      <c r="F157" s="214"/>
      <c r="H157" s="124"/>
      <c r="I157" s="124"/>
      <c r="J157" s="124"/>
      <c r="K157" s="124"/>
      <c r="L157" s="124"/>
    </row>
    <row r="158" spans="1:14" ht="14.25" x14ac:dyDescent="0.15">
      <c r="F158" s="214"/>
      <c r="H158" s="124"/>
      <c r="I158" s="124"/>
      <c r="J158" s="124"/>
      <c r="K158" s="124"/>
      <c r="L158" s="124"/>
    </row>
    <row r="159" spans="1:14" ht="14.25" x14ac:dyDescent="0.15">
      <c r="F159" s="214"/>
      <c r="H159" s="124"/>
      <c r="I159" s="124"/>
      <c r="J159" s="124"/>
      <c r="K159" s="124"/>
      <c r="L159" s="124"/>
    </row>
    <row r="160" spans="1:14" ht="14.25" x14ac:dyDescent="0.15">
      <c r="F160" s="214"/>
      <c r="H160" s="124"/>
      <c r="I160" s="124"/>
      <c r="J160" s="124"/>
      <c r="K160" s="124"/>
      <c r="L160" s="124"/>
    </row>
    <row r="161" spans="6:12" ht="14.25" x14ac:dyDescent="0.15">
      <c r="F161" s="214"/>
      <c r="H161" s="124"/>
      <c r="I161" s="124"/>
      <c r="J161" s="124"/>
      <c r="K161" s="124"/>
      <c r="L161" s="124"/>
    </row>
    <row r="162" spans="6:12" ht="14.25" x14ac:dyDescent="0.15">
      <c r="F162" s="214"/>
      <c r="H162" s="124"/>
      <c r="I162" s="124"/>
      <c r="J162" s="124"/>
      <c r="K162" s="124"/>
      <c r="L162" s="124"/>
    </row>
    <row r="163" spans="6:12" ht="14.25" x14ac:dyDescent="0.15">
      <c r="F163" s="214"/>
      <c r="H163" s="124"/>
      <c r="I163" s="124"/>
      <c r="J163" s="124"/>
      <c r="K163" s="124"/>
      <c r="L163" s="124"/>
    </row>
    <row r="164" spans="6:12" ht="14.25" x14ac:dyDescent="0.15">
      <c r="F164" s="214"/>
      <c r="H164" s="124"/>
      <c r="I164" s="124"/>
      <c r="J164" s="124"/>
      <c r="K164" s="124"/>
      <c r="L164" s="124"/>
    </row>
    <row r="165" spans="6:12" ht="14.25" x14ac:dyDescent="0.15">
      <c r="F165" s="214"/>
      <c r="H165" s="124"/>
      <c r="I165" s="124"/>
      <c r="J165" s="124"/>
      <c r="K165" s="124"/>
      <c r="L165" s="124"/>
    </row>
    <row r="166" spans="6:12" ht="14.25" x14ac:dyDescent="0.15">
      <c r="F166" s="214"/>
      <c r="H166" s="124"/>
      <c r="I166" s="124"/>
      <c r="J166" s="124"/>
      <c r="K166" s="124"/>
      <c r="L166" s="124"/>
    </row>
    <row r="167" spans="6:12" ht="14.25" x14ac:dyDescent="0.15">
      <c r="F167" s="214"/>
      <c r="H167" s="124"/>
      <c r="I167" s="124"/>
      <c r="J167" s="124"/>
      <c r="K167" s="124"/>
      <c r="L167" s="124"/>
    </row>
    <row r="168" spans="6:12" ht="14.25" x14ac:dyDescent="0.15">
      <c r="F168" s="214"/>
      <c r="H168" s="124"/>
      <c r="I168" s="124"/>
      <c r="J168" s="124"/>
      <c r="K168" s="124"/>
      <c r="L168" s="124"/>
    </row>
    <row r="169" spans="6:12" ht="14.25" x14ac:dyDescent="0.15">
      <c r="F169" s="214"/>
      <c r="H169" s="124"/>
      <c r="I169" s="124"/>
      <c r="J169" s="124"/>
      <c r="K169" s="124"/>
      <c r="L169" s="124"/>
    </row>
    <row r="170" spans="6:12" ht="14.25" x14ac:dyDescent="0.15">
      <c r="F170" s="214"/>
      <c r="H170" s="124"/>
      <c r="I170" s="124"/>
      <c r="J170" s="124"/>
      <c r="K170" s="124"/>
      <c r="L170" s="124"/>
    </row>
    <row r="171" spans="6:12" ht="14.25" x14ac:dyDescent="0.15">
      <c r="F171" s="214"/>
      <c r="H171" s="124"/>
      <c r="I171" s="124"/>
      <c r="J171" s="124"/>
      <c r="K171" s="124"/>
      <c r="L171" s="124"/>
    </row>
    <row r="172" spans="6:12" ht="14.25" x14ac:dyDescent="0.15">
      <c r="F172" s="214"/>
      <c r="H172" s="124"/>
      <c r="I172" s="124"/>
      <c r="J172" s="124"/>
      <c r="K172" s="124"/>
      <c r="L172" s="124"/>
    </row>
    <row r="173" spans="6:12" ht="14.25" x14ac:dyDescent="0.15">
      <c r="F173" s="214"/>
      <c r="H173" s="124"/>
      <c r="I173" s="124"/>
      <c r="J173" s="124"/>
      <c r="K173" s="124"/>
      <c r="L173" s="124"/>
    </row>
    <row r="174" spans="6:12" ht="14.25" x14ac:dyDescent="0.15">
      <c r="F174" s="214"/>
      <c r="H174" s="124"/>
      <c r="I174" s="124"/>
      <c r="J174" s="124"/>
      <c r="K174" s="124"/>
      <c r="L174" s="124"/>
    </row>
    <row r="175" spans="6:12" ht="14.25" x14ac:dyDescent="0.15">
      <c r="F175" s="214"/>
      <c r="H175" s="124"/>
      <c r="I175" s="124"/>
      <c r="J175" s="124"/>
      <c r="K175" s="124"/>
      <c r="L175" s="124"/>
    </row>
    <row r="176" spans="6:12" ht="14.25" x14ac:dyDescent="0.15">
      <c r="F176" s="214"/>
      <c r="H176" s="124"/>
      <c r="I176" s="124"/>
      <c r="J176" s="124"/>
      <c r="K176" s="124"/>
      <c r="L176" s="124"/>
    </row>
    <row r="177" spans="6:12" ht="14.25" x14ac:dyDescent="0.15">
      <c r="F177" s="214"/>
      <c r="H177" s="124"/>
      <c r="I177" s="124"/>
      <c r="J177" s="124"/>
      <c r="K177" s="124"/>
      <c r="L177" s="124"/>
    </row>
    <row r="178" spans="6:12" ht="14.25" x14ac:dyDescent="0.15">
      <c r="F178" s="214"/>
      <c r="H178" s="124"/>
      <c r="I178" s="124"/>
      <c r="J178" s="124"/>
      <c r="K178" s="124"/>
      <c r="L178" s="124"/>
    </row>
    <row r="179" spans="6:12" ht="14.25" x14ac:dyDescent="0.15">
      <c r="F179" s="214"/>
      <c r="H179" s="124"/>
      <c r="I179" s="124"/>
      <c r="J179" s="124"/>
      <c r="K179" s="124"/>
      <c r="L179" s="124"/>
    </row>
    <row r="180" spans="6:12" ht="14.25" x14ac:dyDescent="0.15">
      <c r="F180" s="214"/>
      <c r="H180" s="124"/>
      <c r="I180" s="124"/>
      <c r="J180" s="124"/>
      <c r="K180" s="124"/>
      <c r="L180" s="124"/>
    </row>
    <row r="181" spans="6:12" ht="14.25" x14ac:dyDescent="0.15">
      <c r="F181" s="214"/>
      <c r="H181" s="124"/>
      <c r="I181" s="124"/>
      <c r="J181" s="124"/>
      <c r="K181" s="124"/>
      <c r="L181" s="124"/>
    </row>
    <row r="182" spans="6:12" ht="14.25" x14ac:dyDescent="0.15">
      <c r="F182" s="214"/>
      <c r="H182" s="124"/>
      <c r="I182" s="124"/>
      <c r="J182" s="124"/>
      <c r="K182" s="124"/>
      <c r="L182" s="124"/>
    </row>
    <row r="183" spans="6:12" ht="14.25" x14ac:dyDescent="0.15">
      <c r="F183" s="214"/>
      <c r="H183" s="124"/>
      <c r="I183" s="124"/>
      <c r="J183" s="124"/>
      <c r="K183" s="124"/>
      <c r="L183" s="124"/>
    </row>
    <row r="184" spans="6:12" ht="14.25" x14ac:dyDescent="0.15">
      <c r="F184" s="214"/>
      <c r="H184" s="124"/>
      <c r="I184" s="124"/>
      <c r="J184" s="124"/>
      <c r="K184" s="124"/>
      <c r="L184" s="124"/>
    </row>
    <row r="185" spans="6:12" ht="14.25" x14ac:dyDescent="0.15">
      <c r="F185" s="214"/>
      <c r="H185" s="124"/>
      <c r="I185" s="124"/>
      <c r="J185" s="124"/>
      <c r="K185" s="124"/>
      <c r="L185" s="124"/>
    </row>
    <row r="186" spans="6:12" ht="14.25" x14ac:dyDescent="0.15">
      <c r="F186" s="214"/>
      <c r="H186" s="124"/>
      <c r="I186" s="124"/>
      <c r="J186" s="124"/>
      <c r="K186" s="124"/>
      <c r="L186" s="124"/>
    </row>
    <row r="187" spans="6:12" ht="14.25" x14ac:dyDescent="0.15">
      <c r="F187" s="214"/>
      <c r="H187" s="124"/>
      <c r="I187" s="124"/>
      <c r="J187" s="124"/>
      <c r="K187" s="124"/>
      <c r="L187" s="124"/>
    </row>
    <row r="188" spans="6:12" ht="14.25" x14ac:dyDescent="0.15">
      <c r="F188" s="214"/>
      <c r="H188" s="124"/>
      <c r="I188" s="124"/>
      <c r="J188" s="124"/>
      <c r="K188" s="124"/>
      <c r="L188" s="124"/>
    </row>
    <row r="189" spans="6:12" ht="14.25" x14ac:dyDescent="0.15">
      <c r="F189" s="214"/>
      <c r="H189" s="124"/>
      <c r="I189" s="124"/>
      <c r="J189" s="124"/>
      <c r="K189" s="124"/>
      <c r="L189" s="124"/>
    </row>
    <row r="190" spans="6:12" ht="14.25" x14ac:dyDescent="0.15">
      <c r="F190" s="214"/>
      <c r="H190" s="124"/>
      <c r="I190" s="124"/>
      <c r="J190" s="124"/>
      <c r="K190" s="124"/>
      <c r="L190" s="124"/>
    </row>
    <row r="191" spans="6:12" ht="14.25" x14ac:dyDescent="0.15">
      <c r="F191" s="214"/>
      <c r="H191" s="124"/>
      <c r="I191" s="124"/>
      <c r="J191" s="124"/>
      <c r="K191" s="124"/>
      <c r="L191" s="124"/>
    </row>
    <row r="192" spans="6:12" ht="14.25" x14ac:dyDescent="0.15">
      <c r="F192" s="214"/>
      <c r="H192" s="124"/>
      <c r="I192" s="124"/>
      <c r="J192" s="124"/>
      <c r="K192" s="124"/>
      <c r="L192" s="124"/>
    </row>
    <row r="193" spans="6:12" ht="14.25" x14ac:dyDescent="0.15">
      <c r="F193" s="214"/>
      <c r="H193" s="124"/>
      <c r="I193" s="124"/>
      <c r="J193" s="124"/>
      <c r="K193" s="124"/>
      <c r="L193" s="124"/>
    </row>
    <row r="194" spans="6:12" ht="14.25" x14ac:dyDescent="0.15">
      <c r="F194" s="214"/>
      <c r="H194" s="124"/>
      <c r="I194" s="124"/>
      <c r="J194" s="124"/>
      <c r="K194" s="124"/>
      <c r="L194" s="124"/>
    </row>
    <row r="195" spans="6:12" ht="14.25" x14ac:dyDescent="0.15">
      <c r="F195" s="214"/>
      <c r="H195" s="124"/>
      <c r="I195" s="124"/>
      <c r="J195" s="124"/>
      <c r="K195" s="124"/>
      <c r="L195" s="124"/>
    </row>
    <row r="196" spans="6:12" ht="14.25" x14ac:dyDescent="0.15">
      <c r="F196" s="214"/>
      <c r="H196" s="124"/>
      <c r="I196" s="124"/>
      <c r="J196" s="124"/>
      <c r="K196" s="124"/>
      <c r="L196" s="124"/>
    </row>
    <row r="197" spans="6:12" ht="14.25" x14ac:dyDescent="0.15">
      <c r="F197" s="214"/>
      <c r="H197" s="124"/>
      <c r="I197" s="124"/>
      <c r="J197" s="124"/>
      <c r="K197" s="124"/>
      <c r="L197" s="124"/>
    </row>
    <row r="198" spans="6:12" ht="14.25" x14ac:dyDescent="0.15">
      <c r="F198" s="214"/>
      <c r="H198" s="124"/>
      <c r="I198" s="124"/>
      <c r="J198" s="124"/>
      <c r="K198" s="124"/>
      <c r="L198" s="124"/>
    </row>
    <row r="199" spans="6:12" ht="14.25" x14ac:dyDescent="0.15">
      <c r="F199" s="214"/>
      <c r="H199" s="124"/>
      <c r="I199" s="124"/>
      <c r="J199" s="124"/>
      <c r="K199" s="124"/>
      <c r="L199" s="124"/>
    </row>
    <row r="200" spans="6:12" ht="14.25" x14ac:dyDescent="0.15">
      <c r="F200" s="214"/>
      <c r="H200" s="124"/>
      <c r="I200" s="124"/>
      <c r="J200" s="124"/>
      <c r="K200" s="124"/>
      <c r="L200" s="124"/>
    </row>
    <row r="201" spans="6:12" ht="14.25" x14ac:dyDescent="0.15">
      <c r="F201" s="214"/>
      <c r="H201" s="124"/>
      <c r="I201" s="124"/>
      <c r="J201" s="124"/>
      <c r="K201" s="124"/>
      <c r="L201" s="124"/>
    </row>
    <row r="202" spans="6:12" ht="14.25" x14ac:dyDescent="0.15">
      <c r="F202" s="214"/>
      <c r="H202" s="124"/>
      <c r="I202" s="124"/>
      <c r="J202" s="124"/>
      <c r="K202" s="124"/>
      <c r="L202" s="124"/>
    </row>
    <row r="203" spans="6:12" ht="14.25" x14ac:dyDescent="0.15">
      <c r="F203" s="214"/>
      <c r="H203" s="124"/>
      <c r="I203" s="124"/>
      <c r="J203" s="124"/>
      <c r="K203" s="124"/>
      <c r="L203" s="124"/>
    </row>
    <row r="204" spans="6:12" ht="14.25" x14ac:dyDescent="0.15">
      <c r="F204" s="214"/>
      <c r="H204" s="124"/>
      <c r="I204" s="124"/>
      <c r="J204" s="124"/>
      <c r="K204" s="124"/>
      <c r="L204" s="124"/>
    </row>
    <row r="205" spans="6:12" ht="14.25" x14ac:dyDescent="0.15">
      <c r="F205" s="214"/>
      <c r="H205" s="124"/>
      <c r="I205" s="124"/>
      <c r="J205" s="124"/>
      <c r="K205" s="124"/>
      <c r="L205" s="124"/>
    </row>
    <row r="206" spans="6:12" ht="14.25" x14ac:dyDescent="0.15">
      <c r="F206" s="214"/>
      <c r="H206" s="124"/>
      <c r="I206" s="124"/>
      <c r="J206" s="124"/>
      <c r="K206" s="124"/>
      <c r="L206" s="124"/>
    </row>
    <row r="207" spans="6:12" ht="14.25" x14ac:dyDescent="0.15">
      <c r="F207" s="214"/>
      <c r="H207" s="124"/>
      <c r="I207" s="124"/>
      <c r="J207" s="124"/>
      <c r="K207" s="124"/>
      <c r="L207" s="124"/>
    </row>
    <row r="208" spans="6:12" ht="14.25" x14ac:dyDescent="0.15">
      <c r="F208" s="214"/>
      <c r="H208" s="124"/>
      <c r="I208" s="124"/>
      <c r="J208" s="124"/>
      <c r="K208" s="124"/>
      <c r="L208" s="124"/>
    </row>
    <row r="209" spans="6:12" ht="14.25" x14ac:dyDescent="0.15">
      <c r="F209" s="214"/>
      <c r="H209" s="124"/>
      <c r="I209" s="124"/>
      <c r="J209" s="124"/>
      <c r="K209" s="124"/>
      <c r="L209" s="124"/>
    </row>
    <row r="210" spans="6:12" ht="14.25" x14ac:dyDescent="0.15">
      <c r="F210" s="214"/>
      <c r="H210" s="124"/>
      <c r="I210" s="124"/>
      <c r="J210" s="124"/>
      <c r="K210" s="124"/>
      <c r="L210" s="124"/>
    </row>
    <row r="211" spans="6:12" ht="14.25" x14ac:dyDescent="0.15">
      <c r="F211" s="214"/>
      <c r="H211" s="124"/>
      <c r="I211" s="124"/>
      <c r="J211" s="124"/>
      <c r="K211" s="124"/>
      <c r="L211" s="124"/>
    </row>
    <row r="212" spans="6:12" ht="14.25" x14ac:dyDescent="0.15">
      <c r="F212" s="214"/>
      <c r="H212" s="124"/>
      <c r="I212" s="124"/>
      <c r="J212" s="124"/>
      <c r="K212" s="124"/>
      <c r="L212" s="124"/>
    </row>
    <row r="213" spans="6:12" ht="14.25" x14ac:dyDescent="0.15">
      <c r="F213" s="214"/>
      <c r="H213" s="124"/>
      <c r="I213" s="124"/>
      <c r="J213" s="124"/>
      <c r="K213" s="124"/>
      <c r="L213" s="124"/>
    </row>
    <row r="214" spans="6:12" ht="14.25" x14ac:dyDescent="0.15">
      <c r="F214" s="214"/>
      <c r="H214" s="124"/>
      <c r="I214" s="124"/>
      <c r="J214" s="124"/>
      <c r="K214" s="124"/>
      <c r="L214" s="124"/>
    </row>
    <row r="215" spans="6:12" ht="14.25" x14ac:dyDescent="0.15">
      <c r="F215" s="214"/>
      <c r="H215" s="124"/>
      <c r="I215" s="124"/>
      <c r="J215" s="124"/>
      <c r="K215" s="124"/>
      <c r="L215" s="124"/>
    </row>
    <row r="216" spans="6:12" ht="14.25" x14ac:dyDescent="0.15">
      <c r="F216" s="214"/>
      <c r="H216" s="124"/>
      <c r="I216" s="124"/>
      <c r="J216" s="124"/>
      <c r="K216" s="124"/>
      <c r="L216" s="124"/>
    </row>
    <row r="217" spans="6:12" ht="14.25" x14ac:dyDescent="0.15">
      <c r="F217" s="214"/>
      <c r="H217" s="124"/>
      <c r="I217" s="124"/>
      <c r="J217" s="124"/>
      <c r="K217" s="124"/>
      <c r="L217" s="124"/>
    </row>
    <row r="218" spans="6:12" ht="14.25" x14ac:dyDescent="0.15">
      <c r="F218" s="214"/>
      <c r="H218" s="124"/>
      <c r="I218" s="124"/>
      <c r="J218" s="124"/>
      <c r="K218" s="124"/>
      <c r="L218" s="124"/>
    </row>
    <row r="219" spans="6:12" ht="14.25" x14ac:dyDescent="0.15">
      <c r="F219" s="214"/>
      <c r="H219" s="124"/>
      <c r="I219" s="124"/>
      <c r="J219" s="124"/>
      <c r="K219" s="124"/>
      <c r="L219" s="124"/>
    </row>
    <row r="220" spans="6:12" ht="14.25" x14ac:dyDescent="0.15">
      <c r="F220" s="214"/>
      <c r="H220" s="124"/>
      <c r="I220" s="124"/>
      <c r="J220" s="124"/>
      <c r="K220" s="124"/>
      <c r="L220" s="124"/>
    </row>
    <row r="221" spans="6:12" ht="14.25" x14ac:dyDescent="0.15">
      <c r="F221" s="214"/>
      <c r="H221" s="124"/>
      <c r="I221" s="124"/>
      <c r="J221" s="124"/>
      <c r="K221" s="124"/>
      <c r="L221" s="124"/>
    </row>
    <row r="222" spans="6:12" ht="14.25" x14ac:dyDescent="0.15">
      <c r="F222" s="214"/>
      <c r="H222" s="124"/>
      <c r="I222" s="124"/>
      <c r="J222" s="124"/>
      <c r="K222" s="124"/>
      <c r="L222" s="124"/>
    </row>
    <row r="223" spans="6:12" ht="14.25" x14ac:dyDescent="0.15">
      <c r="F223" s="214"/>
      <c r="H223" s="124"/>
      <c r="I223" s="124"/>
      <c r="J223" s="124"/>
      <c r="K223" s="124"/>
      <c r="L223" s="124"/>
    </row>
    <row r="224" spans="6:12" ht="14.25" x14ac:dyDescent="0.15">
      <c r="F224" s="214"/>
      <c r="H224" s="124"/>
      <c r="I224" s="124"/>
      <c r="J224" s="124"/>
      <c r="K224" s="124"/>
      <c r="L224" s="124"/>
    </row>
    <row r="225" spans="6:12" ht="14.25" x14ac:dyDescent="0.15">
      <c r="F225" s="214"/>
      <c r="H225" s="124"/>
      <c r="I225" s="124"/>
      <c r="J225" s="124"/>
      <c r="K225" s="124"/>
      <c r="L225" s="124"/>
    </row>
    <row r="226" spans="6:12" ht="14.25" x14ac:dyDescent="0.15">
      <c r="F226" s="214"/>
      <c r="H226" s="124"/>
      <c r="I226" s="124"/>
      <c r="J226" s="124"/>
      <c r="K226" s="124"/>
      <c r="L226" s="124"/>
    </row>
    <row r="227" spans="6:12" ht="14.25" x14ac:dyDescent="0.15">
      <c r="F227" s="214"/>
      <c r="H227" s="124"/>
      <c r="I227" s="124"/>
      <c r="J227" s="124"/>
      <c r="K227" s="124"/>
      <c r="L227" s="124"/>
    </row>
    <row r="228" spans="6:12" ht="14.25" x14ac:dyDescent="0.15">
      <c r="F228" s="214"/>
      <c r="H228" s="124"/>
      <c r="I228" s="124"/>
      <c r="J228" s="124"/>
      <c r="K228" s="124"/>
      <c r="L228" s="124"/>
    </row>
    <row r="229" spans="6:12" ht="14.25" x14ac:dyDescent="0.15">
      <c r="F229" s="214"/>
      <c r="H229" s="124"/>
      <c r="I229" s="124"/>
      <c r="J229" s="124"/>
      <c r="K229" s="124"/>
      <c r="L229" s="124"/>
    </row>
    <row r="230" spans="6:12" ht="14.25" x14ac:dyDescent="0.15">
      <c r="F230" s="214"/>
      <c r="H230" s="124"/>
      <c r="I230" s="124"/>
      <c r="J230" s="124"/>
      <c r="K230" s="124"/>
      <c r="L230" s="124"/>
    </row>
    <row r="231" spans="6:12" ht="14.25" x14ac:dyDescent="0.15">
      <c r="F231" s="214"/>
      <c r="H231" s="124"/>
      <c r="I231" s="124"/>
      <c r="J231" s="124"/>
      <c r="K231" s="124"/>
      <c r="L231" s="124"/>
    </row>
    <row r="232" spans="6:12" ht="14.25" x14ac:dyDescent="0.15">
      <c r="F232" s="214"/>
      <c r="H232" s="124"/>
      <c r="I232" s="124"/>
      <c r="J232" s="124"/>
      <c r="K232" s="124"/>
      <c r="L232" s="124"/>
    </row>
    <row r="233" spans="6:12" ht="14.25" x14ac:dyDescent="0.15">
      <c r="F233" s="214"/>
      <c r="H233" s="124"/>
      <c r="I233" s="124"/>
      <c r="J233" s="124"/>
      <c r="K233" s="124"/>
      <c r="L233" s="124"/>
    </row>
    <row r="234" spans="6:12" ht="14.25" x14ac:dyDescent="0.15">
      <c r="F234" s="214"/>
      <c r="H234" s="124"/>
      <c r="I234" s="124"/>
      <c r="J234" s="124"/>
      <c r="K234" s="124"/>
      <c r="L234" s="124"/>
    </row>
    <row r="235" spans="6:12" ht="14.25" x14ac:dyDescent="0.15">
      <c r="F235" s="214"/>
      <c r="H235" s="124"/>
      <c r="I235" s="124"/>
      <c r="J235" s="124"/>
      <c r="K235" s="124"/>
      <c r="L235" s="124"/>
    </row>
    <row r="236" spans="6:12" ht="14.25" x14ac:dyDescent="0.15">
      <c r="F236" s="214"/>
      <c r="H236" s="124"/>
      <c r="I236" s="124"/>
      <c r="J236" s="124"/>
      <c r="K236" s="124"/>
      <c r="L236" s="124"/>
    </row>
    <row r="237" spans="6:12" ht="14.25" x14ac:dyDescent="0.15">
      <c r="F237" s="214"/>
      <c r="H237" s="124"/>
      <c r="I237" s="124"/>
      <c r="J237" s="124"/>
      <c r="K237" s="124"/>
      <c r="L237" s="124"/>
    </row>
    <row r="238" spans="6:12" ht="14.25" x14ac:dyDescent="0.15">
      <c r="F238" s="214"/>
      <c r="H238" s="124"/>
      <c r="I238" s="124"/>
      <c r="J238" s="124"/>
      <c r="K238" s="124"/>
      <c r="L238" s="124"/>
    </row>
    <row r="239" spans="6:12" ht="14.25" x14ac:dyDescent="0.15">
      <c r="F239" s="214"/>
      <c r="H239" s="124"/>
      <c r="I239" s="124"/>
      <c r="J239" s="124"/>
      <c r="K239" s="124"/>
      <c r="L239" s="124"/>
    </row>
    <row r="240" spans="6:12" ht="14.25" x14ac:dyDescent="0.15">
      <c r="F240" s="214"/>
      <c r="H240" s="124"/>
      <c r="I240" s="124"/>
      <c r="J240" s="124"/>
      <c r="K240" s="124"/>
      <c r="L240" s="124"/>
    </row>
    <row r="241" spans="6:12" ht="14.25" x14ac:dyDescent="0.15">
      <c r="F241" s="214"/>
      <c r="H241" s="124"/>
      <c r="I241" s="124"/>
      <c r="J241" s="124"/>
      <c r="K241" s="124"/>
      <c r="L241" s="124"/>
    </row>
    <row r="242" spans="6:12" ht="14.25" x14ac:dyDescent="0.15">
      <c r="F242" s="214"/>
      <c r="H242" s="124"/>
      <c r="I242" s="124"/>
      <c r="J242" s="124"/>
      <c r="K242" s="124"/>
      <c r="L242" s="124"/>
    </row>
    <row r="243" spans="6:12" ht="14.25" x14ac:dyDescent="0.15">
      <c r="F243" s="214"/>
      <c r="H243" s="124"/>
      <c r="I243" s="124"/>
      <c r="J243" s="124"/>
      <c r="K243" s="124"/>
      <c r="L243" s="124"/>
    </row>
    <row r="244" spans="6:12" ht="14.25" x14ac:dyDescent="0.15">
      <c r="F244" s="214"/>
      <c r="H244" s="124"/>
      <c r="I244" s="124"/>
      <c r="J244" s="124"/>
      <c r="K244" s="124"/>
      <c r="L244" s="124"/>
    </row>
    <row r="245" spans="6:12" ht="14.25" x14ac:dyDescent="0.15">
      <c r="F245" s="214"/>
      <c r="H245" s="124"/>
      <c r="I245" s="124"/>
      <c r="J245" s="124"/>
      <c r="K245" s="124"/>
      <c r="L245" s="124"/>
    </row>
    <row r="246" spans="6:12" ht="14.25" x14ac:dyDescent="0.15">
      <c r="F246" s="214"/>
      <c r="H246" s="124"/>
      <c r="I246" s="124"/>
      <c r="J246" s="124"/>
      <c r="K246" s="124"/>
      <c r="L246" s="124"/>
    </row>
    <row r="247" spans="6:12" ht="14.25" x14ac:dyDescent="0.15">
      <c r="F247" s="214"/>
      <c r="H247" s="124"/>
      <c r="I247" s="124"/>
      <c r="J247" s="124"/>
      <c r="K247" s="124"/>
      <c r="L247" s="124"/>
    </row>
    <row r="248" spans="6:12" ht="14.25" x14ac:dyDescent="0.15">
      <c r="F248" s="214"/>
      <c r="H248" s="124"/>
      <c r="I248" s="124"/>
      <c r="J248" s="124"/>
      <c r="K248" s="124"/>
      <c r="L248" s="124"/>
    </row>
    <row r="249" spans="6:12" ht="14.25" x14ac:dyDescent="0.15">
      <c r="F249" s="214"/>
      <c r="H249" s="124"/>
      <c r="I249" s="124"/>
      <c r="J249" s="124"/>
      <c r="K249" s="124"/>
      <c r="L249" s="124"/>
    </row>
    <row r="250" spans="6:12" ht="14.25" x14ac:dyDescent="0.15">
      <c r="F250" s="214"/>
      <c r="H250" s="124"/>
      <c r="I250" s="124"/>
      <c r="J250" s="124"/>
      <c r="K250" s="124"/>
      <c r="L250" s="124"/>
    </row>
    <row r="251" spans="6:12" ht="14.25" x14ac:dyDescent="0.15">
      <c r="F251" s="214"/>
      <c r="H251" s="124"/>
      <c r="I251" s="124"/>
      <c r="J251" s="124"/>
      <c r="K251" s="124"/>
      <c r="L251" s="124"/>
    </row>
    <row r="252" spans="6:12" ht="14.25" x14ac:dyDescent="0.15">
      <c r="F252" s="214"/>
      <c r="H252" s="124"/>
      <c r="I252" s="124"/>
      <c r="J252" s="124"/>
      <c r="K252" s="124"/>
      <c r="L252" s="124"/>
    </row>
    <row r="253" spans="6:12" ht="14.25" x14ac:dyDescent="0.15">
      <c r="F253" s="214"/>
      <c r="H253" s="124"/>
      <c r="I253" s="124"/>
      <c r="J253" s="124"/>
      <c r="K253" s="124"/>
      <c r="L253" s="124"/>
    </row>
    <row r="254" spans="6:12" ht="14.25" x14ac:dyDescent="0.15">
      <c r="F254" s="214"/>
      <c r="H254" s="124"/>
      <c r="I254" s="124"/>
      <c r="J254" s="124"/>
      <c r="K254" s="124"/>
      <c r="L254" s="124"/>
    </row>
    <row r="255" spans="6:12" ht="14.25" x14ac:dyDescent="0.15">
      <c r="F255" s="214"/>
      <c r="H255" s="124"/>
      <c r="I255" s="124"/>
      <c r="J255" s="124"/>
      <c r="K255" s="124"/>
      <c r="L255" s="124"/>
    </row>
    <row r="256" spans="6:12" ht="14.25" x14ac:dyDescent="0.15">
      <c r="F256" s="214"/>
      <c r="H256" s="124"/>
      <c r="I256" s="124"/>
      <c r="J256" s="124"/>
      <c r="K256" s="124"/>
      <c r="L256" s="124"/>
    </row>
    <row r="257" spans="6:12" ht="14.25" x14ac:dyDescent="0.15">
      <c r="F257" s="214"/>
      <c r="H257" s="124"/>
      <c r="I257" s="124"/>
      <c r="J257" s="124"/>
      <c r="K257" s="124"/>
      <c r="L257" s="124"/>
    </row>
    <row r="258" spans="6:12" ht="14.25" x14ac:dyDescent="0.15">
      <c r="F258" s="214"/>
      <c r="H258" s="124"/>
      <c r="I258" s="124"/>
      <c r="J258" s="124"/>
      <c r="K258" s="124"/>
      <c r="L258" s="124"/>
    </row>
    <row r="259" spans="6:12" ht="14.25" x14ac:dyDescent="0.15">
      <c r="F259" s="214"/>
      <c r="H259" s="124"/>
      <c r="I259" s="124"/>
      <c r="J259" s="124"/>
      <c r="K259" s="124"/>
      <c r="L259" s="124"/>
    </row>
    <row r="260" spans="6:12" ht="14.25" x14ac:dyDescent="0.15">
      <c r="F260" s="214"/>
      <c r="H260" s="124"/>
      <c r="I260" s="124"/>
      <c r="J260" s="124"/>
      <c r="K260" s="124"/>
      <c r="L260" s="124"/>
    </row>
    <row r="261" spans="6:12" ht="14.25" x14ac:dyDescent="0.15">
      <c r="F261" s="214"/>
      <c r="H261" s="124"/>
      <c r="I261" s="124"/>
      <c r="J261" s="124"/>
      <c r="K261" s="124"/>
      <c r="L261" s="124"/>
    </row>
    <row r="262" spans="6:12" ht="14.25" x14ac:dyDescent="0.15">
      <c r="F262" s="214"/>
      <c r="H262" s="124"/>
      <c r="I262" s="124"/>
      <c r="J262" s="124"/>
      <c r="K262" s="124"/>
      <c r="L262" s="124"/>
    </row>
    <row r="263" spans="6:12" ht="14.25" x14ac:dyDescent="0.15">
      <c r="F263" s="214"/>
      <c r="H263" s="124"/>
      <c r="I263" s="124"/>
      <c r="J263" s="124"/>
      <c r="K263" s="124"/>
      <c r="L263" s="124"/>
    </row>
    <row r="264" spans="6:12" ht="14.25" x14ac:dyDescent="0.15">
      <c r="F264" s="214"/>
      <c r="H264" s="124"/>
      <c r="I264" s="124"/>
      <c r="J264" s="124"/>
      <c r="K264" s="124"/>
      <c r="L264" s="124"/>
    </row>
    <row r="265" spans="6:12" ht="14.25" x14ac:dyDescent="0.15">
      <c r="F265" s="214"/>
      <c r="H265" s="124"/>
      <c r="I265" s="124"/>
      <c r="J265" s="124"/>
      <c r="K265" s="124"/>
      <c r="L265" s="124"/>
    </row>
    <row r="266" spans="6:12" ht="14.25" x14ac:dyDescent="0.15">
      <c r="F266" s="214"/>
      <c r="H266" s="124"/>
      <c r="I266" s="124"/>
      <c r="J266" s="124"/>
      <c r="K266" s="124"/>
      <c r="L266" s="124"/>
    </row>
    <row r="267" spans="6:12" ht="14.25" x14ac:dyDescent="0.15">
      <c r="F267" s="214"/>
      <c r="H267" s="124"/>
      <c r="I267" s="124"/>
      <c r="J267" s="124"/>
      <c r="K267" s="124"/>
      <c r="L267" s="124"/>
    </row>
    <row r="268" spans="6:12" ht="14.25" x14ac:dyDescent="0.15">
      <c r="F268" s="214"/>
      <c r="H268" s="124"/>
      <c r="I268" s="124"/>
      <c r="J268" s="124"/>
      <c r="K268" s="124"/>
      <c r="L268" s="124"/>
    </row>
    <row r="269" spans="6:12" ht="14.25" x14ac:dyDescent="0.15">
      <c r="F269" s="214"/>
      <c r="H269" s="124"/>
      <c r="I269" s="124"/>
      <c r="J269" s="124"/>
      <c r="K269" s="124"/>
      <c r="L269" s="124"/>
    </row>
    <row r="270" spans="6:12" ht="14.25" x14ac:dyDescent="0.15">
      <c r="F270" s="214"/>
      <c r="H270" s="124"/>
      <c r="I270" s="124"/>
      <c r="J270" s="124"/>
      <c r="K270" s="124"/>
      <c r="L270" s="124"/>
    </row>
    <row r="271" spans="6:12" ht="14.25" x14ac:dyDescent="0.15">
      <c r="F271" s="214"/>
      <c r="H271" s="124"/>
      <c r="I271" s="124"/>
      <c r="J271" s="124"/>
      <c r="K271" s="124"/>
      <c r="L271" s="124"/>
    </row>
    <row r="272" spans="6:12" ht="14.25" x14ac:dyDescent="0.15">
      <c r="F272" s="214"/>
      <c r="H272" s="124"/>
      <c r="I272" s="124"/>
      <c r="J272" s="124"/>
      <c r="K272" s="124"/>
      <c r="L272" s="124"/>
    </row>
    <row r="273" spans="6:12" ht="14.25" x14ac:dyDescent="0.15">
      <c r="F273" s="214"/>
      <c r="H273" s="124"/>
      <c r="I273" s="124"/>
      <c r="J273" s="124"/>
      <c r="K273" s="124"/>
      <c r="L273" s="124"/>
    </row>
    <row r="274" spans="6:12" ht="14.25" x14ac:dyDescent="0.15">
      <c r="F274" s="214"/>
      <c r="H274" s="124"/>
      <c r="I274" s="124"/>
      <c r="J274" s="124"/>
      <c r="K274" s="124"/>
      <c r="L274" s="124"/>
    </row>
    <row r="275" spans="6:12" ht="14.25" x14ac:dyDescent="0.15">
      <c r="F275" s="214"/>
      <c r="H275" s="124"/>
      <c r="I275" s="124"/>
      <c r="J275" s="124"/>
      <c r="K275" s="124"/>
      <c r="L275" s="124"/>
    </row>
    <row r="276" spans="6:12" ht="14.25" x14ac:dyDescent="0.15">
      <c r="F276" s="214"/>
      <c r="H276" s="124"/>
      <c r="I276" s="124"/>
      <c r="J276" s="124"/>
      <c r="K276" s="124"/>
      <c r="L276" s="124"/>
    </row>
    <row r="277" spans="6:12" ht="14.25" x14ac:dyDescent="0.15">
      <c r="F277" s="214"/>
      <c r="H277" s="124"/>
      <c r="I277" s="124"/>
      <c r="J277" s="124"/>
      <c r="K277" s="124"/>
      <c r="L277" s="124"/>
    </row>
    <row r="278" spans="6:12" ht="14.25" x14ac:dyDescent="0.15">
      <c r="F278" s="214"/>
      <c r="H278" s="124"/>
      <c r="I278" s="124"/>
      <c r="J278" s="124"/>
      <c r="K278" s="124"/>
      <c r="L278" s="124"/>
    </row>
    <row r="279" spans="6:12" ht="14.25" x14ac:dyDescent="0.15">
      <c r="F279" s="214"/>
      <c r="H279" s="124"/>
      <c r="I279" s="124"/>
      <c r="J279" s="124"/>
      <c r="K279" s="124"/>
      <c r="L279" s="124"/>
    </row>
    <row r="280" spans="6:12" ht="14.25" x14ac:dyDescent="0.15">
      <c r="F280" s="214"/>
      <c r="H280" s="124"/>
      <c r="I280" s="124"/>
      <c r="J280" s="124"/>
      <c r="K280" s="124"/>
      <c r="L280" s="124"/>
    </row>
    <row r="281" spans="6:12" ht="14.25" x14ac:dyDescent="0.15">
      <c r="F281" s="214"/>
      <c r="H281" s="124"/>
      <c r="I281" s="124"/>
      <c r="J281" s="124"/>
      <c r="K281" s="124"/>
      <c r="L281" s="124"/>
    </row>
    <row r="282" spans="6:12" ht="14.25" x14ac:dyDescent="0.15">
      <c r="F282" s="214"/>
      <c r="H282" s="124"/>
      <c r="I282" s="124"/>
      <c r="J282" s="124"/>
      <c r="K282" s="124"/>
      <c r="L282" s="124"/>
    </row>
    <row r="283" spans="6:12" ht="14.25" x14ac:dyDescent="0.15">
      <c r="F283" s="214"/>
      <c r="H283" s="124"/>
      <c r="I283" s="124"/>
      <c r="J283" s="124"/>
      <c r="K283" s="124"/>
      <c r="L283" s="124"/>
    </row>
    <row r="284" spans="6:12" ht="14.25" x14ac:dyDescent="0.15">
      <c r="F284" s="214"/>
      <c r="H284" s="124"/>
      <c r="I284" s="124"/>
      <c r="J284" s="124"/>
      <c r="K284" s="124"/>
      <c r="L284" s="124"/>
    </row>
    <row r="285" spans="6:12" ht="14.25" x14ac:dyDescent="0.15">
      <c r="F285" s="214"/>
      <c r="H285" s="124"/>
      <c r="I285" s="124"/>
      <c r="J285" s="124"/>
      <c r="K285" s="124"/>
      <c r="L285" s="124"/>
    </row>
    <row r="286" spans="6:12" ht="14.25" x14ac:dyDescent="0.15">
      <c r="F286" s="214"/>
      <c r="H286" s="124"/>
      <c r="I286" s="124"/>
      <c r="J286" s="124"/>
      <c r="K286" s="124"/>
      <c r="L286" s="124"/>
    </row>
    <row r="287" spans="6:12" ht="14.25" x14ac:dyDescent="0.15">
      <c r="F287" s="214"/>
      <c r="H287" s="124"/>
      <c r="I287" s="124"/>
      <c r="J287" s="124"/>
      <c r="K287" s="124"/>
      <c r="L287" s="124"/>
    </row>
    <row r="288" spans="6:12" ht="14.25" x14ac:dyDescent="0.15">
      <c r="F288" s="214"/>
      <c r="H288" s="124"/>
      <c r="I288" s="124"/>
      <c r="J288" s="124"/>
      <c r="K288" s="124"/>
      <c r="L288" s="124"/>
    </row>
    <row r="289" spans="6:12" ht="14.25" x14ac:dyDescent="0.15">
      <c r="F289" s="214"/>
      <c r="H289" s="124"/>
      <c r="I289" s="124"/>
      <c r="J289" s="124"/>
      <c r="K289" s="124"/>
      <c r="L289" s="124"/>
    </row>
    <row r="290" spans="6:12" ht="14.25" x14ac:dyDescent="0.15">
      <c r="F290" s="214"/>
      <c r="H290" s="124"/>
      <c r="I290" s="124"/>
      <c r="J290" s="124"/>
      <c r="K290" s="124"/>
      <c r="L290" s="124"/>
    </row>
    <row r="291" spans="6:12" ht="14.25" x14ac:dyDescent="0.15">
      <c r="F291" s="214"/>
      <c r="H291" s="124"/>
      <c r="I291" s="124"/>
      <c r="J291" s="124"/>
      <c r="K291" s="124"/>
      <c r="L291" s="124"/>
    </row>
    <row r="292" spans="6:12" ht="14.25" x14ac:dyDescent="0.15">
      <c r="F292" s="214"/>
      <c r="H292" s="124"/>
      <c r="I292" s="124"/>
      <c r="J292" s="124"/>
      <c r="K292" s="124"/>
      <c r="L292" s="124"/>
    </row>
    <row r="293" spans="6:12" ht="14.25" x14ac:dyDescent="0.15">
      <c r="F293" s="214"/>
      <c r="H293" s="124"/>
      <c r="I293" s="124"/>
      <c r="J293" s="124"/>
      <c r="K293" s="124"/>
      <c r="L293" s="124"/>
    </row>
    <row r="294" spans="6:12" ht="14.25" x14ac:dyDescent="0.15">
      <c r="F294" s="214"/>
      <c r="H294" s="124"/>
      <c r="I294" s="124"/>
      <c r="J294" s="124"/>
      <c r="K294" s="124"/>
      <c r="L294" s="124"/>
    </row>
    <row r="295" spans="6:12" ht="14.25" x14ac:dyDescent="0.15">
      <c r="F295" s="214"/>
      <c r="H295" s="124"/>
      <c r="I295" s="124"/>
      <c r="J295" s="124"/>
      <c r="K295" s="124"/>
      <c r="L295" s="124"/>
    </row>
    <row r="296" spans="6:12" ht="14.25" x14ac:dyDescent="0.15">
      <c r="F296" s="214"/>
      <c r="H296" s="124"/>
      <c r="I296" s="124"/>
      <c r="J296" s="124"/>
      <c r="K296" s="124"/>
      <c r="L296" s="124"/>
    </row>
    <row r="297" spans="6:12" ht="14.25" x14ac:dyDescent="0.15">
      <c r="F297" s="214"/>
      <c r="H297" s="124"/>
      <c r="I297" s="124"/>
      <c r="J297" s="124"/>
      <c r="K297" s="124"/>
      <c r="L297" s="124"/>
    </row>
    <row r="298" spans="6:12" ht="14.25" x14ac:dyDescent="0.15">
      <c r="F298" s="214"/>
      <c r="H298" s="124"/>
      <c r="I298" s="124"/>
      <c r="J298" s="124"/>
      <c r="K298" s="124"/>
      <c r="L298" s="124"/>
    </row>
    <row r="299" spans="6:12" ht="14.25" x14ac:dyDescent="0.15">
      <c r="F299" s="214"/>
      <c r="H299" s="124"/>
      <c r="I299" s="124"/>
      <c r="J299" s="124"/>
      <c r="K299" s="124"/>
      <c r="L299" s="124"/>
    </row>
    <row r="300" spans="6:12" ht="14.25" x14ac:dyDescent="0.15">
      <c r="F300" s="214"/>
      <c r="H300" s="124"/>
      <c r="I300" s="124"/>
      <c r="J300" s="124"/>
      <c r="K300" s="124"/>
      <c r="L300" s="124"/>
    </row>
    <row r="301" spans="6:12" ht="14.25" x14ac:dyDescent="0.15">
      <c r="F301" s="214"/>
      <c r="H301" s="124"/>
      <c r="I301" s="124"/>
      <c r="J301" s="124"/>
      <c r="K301" s="124"/>
      <c r="L301" s="124"/>
    </row>
    <row r="302" spans="6:12" ht="14.25" x14ac:dyDescent="0.15">
      <c r="F302" s="214"/>
      <c r="H302" s="124"/>
      <c r="I302" s="124"/>
      <c r="J302" s="124"/>
      <c r="K302" s="124"/>
      <c r="L302" s="124"/>
    </row>
    <row r="303" spans="6:12" ht="14.25" x14ac:dyDescent="0.15">
      <c r="F303" s="214"/>
      <c r="H303" s="124"/>
      <c r="I303" s="124"/>
      <c r="J303" s="124"/>
      <c r="K303" s="124"/>
      <c r="L303" s="124"/>
    </row>
    <row r="304" spans="6:12" ht="14.25" x14ac:dyDescent="0.15">
      <c r="F304" s="214"/>
      <c r="H304" s="124"/>
      <c r="I304" s="124"/>
      <c r="J304" s="124"/>
      <c r="K304" s="124"/>
      <c r="L304" s="124"/>
    </row>
    <row r="305" spans="6:12" ht="14.25" x14ac:dyDescent="0.15">
      <c r="F305" s="214"/>
      <c r="H305" s="124"/>
      <c r="I305" s="124"/>
      <c r="J305" s="124"/>
      <c r="K305" s="124"/>
      <c r="L305" s="124"/>
    </row>
    <row r="306" spans="6:12" ht="14.25" x14ac:dyDescent="0.15">
      <c r="F306" s="214"/>
      <c r="H306" s="124"/>
      <c r="I306" s="124"/>
      <c r="J306" s="124"/>
      <c r="K306" s="124"/>
      <c r="L306" s="124"/>
    </row>
    <row r="307" spans="6:12" ht="14.25" x14ac:dyDescent="0.15">
      <c r="F307" s="214"/>
      <c r="H307" s="124"/>
      <c r="I307" s="124"/>
      <c r="J307" s="124"/>
      <c r="K307" s="124"/>
      <c r="L307" s="124"/>
    </row>
    <row r="308" spans="6:12" ht="14.25" x14ac:dyDescent="0.15">
      <c r="F308" s="214"/>
      <c r="H308" s="124"/>
      <c r="I308" s="124"/>
      <c r="J308" s="124"/>
      <c r="K308" s="124"/>
      <c r="L308" s="124"/>
    </row>
    <row r="309" spans="6:12" ht="14.25" x14ac:dyDescent="0.15">
      <c r="F309" s="214"/>
      <c r="H309" s="124"/>
      <c r="I309" s="124"/>
      <c r="J309" s="124"/>
      <c r="K309" s="124"/>
      <c r="L309" s="124"/>
    </row>
    <row r="310" spans="6:12" ht="14.25" x14ac:dyDescent="0.15">
      <c r="F310" s="214"/>
      <c r="H310" s="124"/>
      <c r="I310" s="124"/>
      <c r="J310" s="124"/>
      <c r="K310" s="124"/>
      <c r="L310" s="124"/>
    </row>
    <row r="311" spans="6:12" ht="14.25" x14ac:dyDescent="0.15">
      <c r="F311" s="214"/>
      <c r="H311" s="124"/>
      <c r="I311" s="124"/>
      <c r="J311" s="124"/>
      <c r="K311" s="124"/>
      <c r="L311" s="124"/>
    </row>
    <row r="312" spans="6:12" ht="14.25" x14ac:dyDescent="0.15">
      <c r="F312" s="214"/>
      <c r="H312" s="124"/>
      <c r="I312" s="124"/>
      <c r="J312" s="124"/>
      <c r="K312" s="124"/>
      <c r="L312" s="124"/>
    </row>
    <row r="313" spans="6:12" ht="14.25" x14ac:dyDescent="0.15">
      <c r="F313" s="214"/>
      <c r="H313" s="124"/>
      <c r="I313" s="124"/>
      <c r="J313" s="124"/>
      <c r="K313" s="124"/>
      <c r="L313" s="124"/>
    </row>
    <row r="314" spans="6:12" ht="14.25" x14ac:dyDescent="0.15">
      <c r="F314" s="214"/>
      <c r="H314" s="124"/>
      <c r="I314" s="124"/>
      <c r="J314" s="124"/>
      <c r="K314" s="124"/>
      <c r="L314" s="124"/>
    </row>
    <row r="315" spans="6:12" ht="14.25" x14ac:dyDescent="0.15">
      <c r="F315" s="214"/>
      <c r="H315" s="124"/>
      <c r="I315" s="124"/>
      <c r="J315" s="124"/>
      <c r="K315" s="124"/>
      <c r="L315" s="124"/>
    </row>
    <row r="316" spans="6:12" ht="14.25" x14ac:dyDescent="0.15">
      <c r="F316" s="214"/>
      <c r="H316" s="124"/>
      <c r="I316" s="124"/>
      <c r="J316" s="124"/>
      <c r="K316" s="124"/>
      <c r="L316" s="124"/>
    </row>
    <row r="317" spans="6:12" ht="14.25" x14ac:dyDescent="0.15">
      <c r="F317" s="214"/>
      <c r="H317" s="124"/>
      <c r="I317" s="124"/>
      <c r="J317" s="124"/>
      <c r="K317" s="124"/>
      <c r="L317" s="124"/>
    </row>
    <row r="318" spans="6:12" ht="14.25" x14ac:dyDescent="0.15">
      <c r="F318" s="214"/>
      <c r="H318" s="124"/>
      <c r="I318" s="124"/>
      <c r="J318" s="124"/>
      <c r="K318" s="124"/>
      <c r="L318" s="124"/>
    </row>
    <row r="319" spans="6:12" ht="14.25" x14ac:dyDescent="0.15">
      <c r="F319" s="214"/>
      <c r="H319" s="124"/>
      <c r="I319" s="124"/>
      <c r="J319" s="124"/>
      <c r="K319" s="124"/>
      <c r="L319" s="124"/>
    </row>
    <row r="320" spans="6:12" ht="14.25" x14ac:dyDescent="0.15">
      <c r="F320" s="214"/>
      <c r="H320" s="124"/>
      <c r="I320" s="124"/>
      <c r="J320" s="124"/>
      <c r="K320" s="124"/>
      <c r="L320" s="124"/>
    </row>
    <row r="321" spans="6:12" ht="14.25" x14ac:dyDescent="0.15">
      <c r="F321" s="214"/>
      <c r="H321" s="124"/>
      <c r="I321" s="124"/>
      <c r="J321" s="124"/>
      <c r="K321" s="124"/>
      <c r="L321" s="124"/>
    </row>
    <row r="322" spans="6:12" ht="14.25" x14ac:dyDescent="0.15">
      <c r="F322" s="214"/>
      <c r="H322" s="124"/>
      <c r="I322" s="124"/>
      <c r="J322" s="124"/>
      <c r="K322" s="124"/>
      <c r="L322" s="124"/>
    </row>
    <row r="323" spans="6:12" ht="14.25" x14ac:dyDescent="0.15">
      <c r="F323" s="214"/>
      <c r="H323" s="124"/>
      <c r="I323" s="124"/>
      <c r="J323" s="124"/>
      <c r="K323" s="124"/>
      <c r="L323" s="124"/>
    </row>
    <row r="324" spans="6:12" ht="14.25" x14ac:dyDescent="0.15">
      <c r="F324" s="214"/>
      <c r="H324" s="124"/>
      <c r="I324" s="124"/>
      <c r="J324" s="124"/>
      <c r="K324" s="124"/>
      <c r="L324" s="124"/>
    </row>
    <row r="325" spans="6:12" ht="14.25" x14ac:dyDescent="0.15">
      <c r="F325" s="214"/>
      <c r="H325" s="124"/>
      <c r="I325" s="124"/>
      <c r="J325" s="124"/>
      <c r="K325" s="124"/>
      <c r="L325" s="124"/>
    </row>
    <row r="326" spans="6:12" ht="14.25" x14ac:dyDescent="0.15">
      <c r="F326" s="214"/>
      <c r="H326" s="124"/>
      <c r="I326" s="124"/>
      <c r="J326" s="124"/>
      <c r="K326" s="124"/>
      <c r="L326" s="124"/>
    </row>
    <row r="327" spans="6:12" ht="14.25" x14ac:dyDescent="0.15">
      <c r="F327" s="214"/>
      <c r="H327" s="124"/>
      <c r="I327" s="124"/>
      <c r="J327" s="124"/>
      <c r="K327" s="124"/>
      <c r="L327" s="124"/>
    </row>
    <row r="328" spans="6:12" ht="14.25" x14ac:dyDescent="0.15">
      <c r="F328" s="214"/>
      <c r="H328" s="124"/>
      <c r="I328" s="124"/>
      <c r="J328" s="124"/>
      <c r="K328" s="124"/>
      <c r="L328" s="124"/>
    </row>
    <row r="329" spans="6:12" ht="14.25" x14ac:dyDescent="0.15">
      <c r="F329" s="214"/>
      <c r="H329" s="124"/>
      <c r="I329" s="124"/>
      <c r="J329" s="124"/>
      <c r="K329" s="124"/>
      <c r="L329" s="124"/>
    </row>
    <row r="330" spans="6:12" ht="14.25" x14ac:dyDescent="0.15">
      <c r="F330" s="214"/>
      <c r="H330" s="124"/>
      <c r="I330" s="124"/>
      <c r="J330" s="124"/>
      <c r="K330" s="124"/>
      <c r="L330" s="124"/>
    </row>
    <row r="331" spans="6:12" ht="14.25" x14ac:dyDescent="0.15">
      <c r="F331" s="214"/>
      <c r="H331" s="124"/>
      <c r="I331" s="124"/>
      <c r="J331" s="124"/>
      <c r="K331" s="124"/>
      <c r="L331" s="124"/>
    </row>
    <row r="332" spans="6:12" ht="14.25" x14ac:dyDescent="0.15">
      <c r="F332" s="214"/>
      <c r="H332" s="124"/>
      <c r="I332" s="124"/>
      <c r="J332" s="124"/>
      <c r="K332" s="124"/>
      <c r="L332" s="124"/>
    </row>
    <row r="333" spans="6:12" ht="14.25" x14ac:dyDescent="0.15">
      <c r="F333" s="214"/>
      <c r="H333" s="124"/>
      <c r="I333" s="124"/>
      <c r="J333" s="124"/>
      <c r="K333" s="124"/>
      <c r="L333" s="124"/>
    </row>
    <row r="334" spans="6:12" ht="14.25" x14ac:dyDescent="0.15">
      <c r="F334" s="214"/>
      <c r="H334" s="124"/>
      <c r="I334" s="124"/>
      <c r="J334" s="124"/>
      <c r="K334" s="124"/>
      <c r="L334" s="124"/>
    </row>
    <row r="335" spans="6:12" ht="14.25" x14ac:dyDescent="0.15">
      <c r="F335" s="214"/>
      <c r="H335" s="124"/>
      <c r="I335" s="124"/>
      <c r="J335" s="124"/>
      <c r="K335" s="124"/>
      <c r="L335" s="124"/>
    </row>
    <row r="336" spans="6:12" ht="14.25" x14ac:dyDescent="0.15">
      <c r="F336" s="214"/>
      <c r="H336" s="124"/>
      <c r="I336" s="124"/>
      <c r="J336" s="124"/>
      <c r="K336" s="124"/>
      <c r="L336" s="124"/>
    </row>
    <row r="337" spans="6:12" ht="14.25" x14ac:dyDescent="0.15">
      <c r="F337" s="214"/>
      <c r="H337" s="124"/>
      <c r="I337" s="124"/>
      <c r="J337" s="124"/>
      <c r="K337" s="124"/>
      <c r="L337" s="124"/>
    </row>
    <row r="338" spans="6:12" ht="14.25" x14ac:dyDescent="0.15">
      <c r="F338" s="214"/>
      <c r="H338" s="124"/>
      <c r="I338" s="124"/>
      <c r="J338" s="124"/>
      <c r="K338" s="124"/>
      <c r="L338" s="124"/>
    </row>
    <row r="339" spans="6:12" ht="14.25" x14ac:dyDescent="0.15">
      <c r="F339" s="214"/>
      <c r="H339" s="124"/>
      <c r="I339" s="124"/>
      <c r="J339" s="124"/>
      <c r="K339" s="124"/>
      <c r="L339" s="124"/>
    </row>
    <row r="340" spans="6:12" ht="14.25" x14ac:dyDescent="0.15">
      <c r="F340" s="214"/>
      <c r="H340" s="124"/>
      <c r="I340" s="124"/>
      <c r="J340" s="124"/>
      <c r="K340" s="124"/>
      <c r="L340" s="124"/>
    </row>
    <row r="341" spans="6:12" ht="14.25" x14ac:dyDescent="0.15">
      <c r="F341" s="214"/>
      <c r="H341" s="124"/>
      <c r="I341" s="124"/>
      <c r="J341" s="124"/>
      <c r="K341" s="124"/>
      <c r="L341" s="124"/>
    </row>
    <row r="342" spans="6:12" ht="14.25" x14ac:dyDescent="0.15">
      <c r="F342" s="214"/>
      <c r="H342" s="124"/>
      <c r="I342" s="124"/>
      <c r="J342" s="124"/>
      <c r="K342" s="124"/>
      <c r="L342" s="124"/>
    </row>
    <row r="343" spans="6:12" ht="14.25" x14ac:dyDescent="0.15">
      <c r="F343" s="214"/>
      <c r="H343" s="124"/>
      <c r="I343" s="124"/>
      <c r="J343" s="124"/>
      <c r="K343" s="124"/>
      <c r="L343" s="124"/>
    </row>
    <row r="344" spans="6:12" ht="14.25" x14ac:dyDescent="0.15">
      <c r="F344" s="214"/>
      <c r="H344" s="124"/>
      <c r="I344" s="124"/>
      <c r="J344" s="124"/>
      <c r="K344" s="124"/>
      <c r="L344" s="124"/>
    </row>
    <row r="345" spans="6:12" ht="14.25" x14ac:dyDescent="0.15">
      <c r="F345" s="214"/>
      <c r="H345" s="124"/>
      <c r="I345" s="124"/>
      <c r="J345" s="124"/>
      <c r="K345" s="124"/>
      <c r="L345" s="124"/>
    </row>
    <row r="346" spans="6:12" ht="14.25" x14ac:dyDescent="0.15">
      <c r="F346" s="214"/>
      <c r="H346" s="124"/>
      <c r="I346" s="124"/>
      <c r="J346" s="124"/>
      <c r="K346" s="124"/>
      <c r="L346" s="124"/>
    </row>
    <row r="347" spans="6:12" ht="14.25" x14ac:dyDescent="0.15">
      <c r="F347" s="214"/>
      <c r="H347" s="124"/>
      <c r="I347" s="124"/>
      <c r="J347" s="124"/>
      <c r="K347" s="124"/>
      <c r="L347" s="124"/>
    </row>
    <row r="348" spans="6:12" ht="14.25" x14ac:dyDescent="0.15">
      <c r="F348" s="214"/>
      <c r="H348" s="124"/>
      <c r="I348" s="124"/>
      <c r="J348" s="124"/>
      <c r="K348" s="124"/>
      <c r="L348" s="124"/>
    </row>
    <row r="349" spans="6:12" ht="14.25" x14ac:dyDescent="0.15">
      <c r="F349" s="214"/>
      <c r="H349" s="124"/>
      <c r="I349" s="124"/>
      <c r="J349" s="124"/>
      <c r="K349" s="124"/>
      <c r="L349" s="124"/>
    </row>
    <row r="350" spans="6:12" ht="14.25" x14ac:dyDescent="0.15">
      <c r="F350" s="214"/>
      <c r="H350" s="124"/>
      <c r="I350" s="124"/>
      <c r="J350" s="124"/>
      <c r="K350" s="124"/>
      <c r="L350" s="124"/>
    </row>
    <row r="351" spans="6:12" ht="14.25" x14ac:dyDescent="0.15">
      <c r="F351" s="214"/>
      <c r="H351" s="124"/>
      <c r="I351" s="124"/>
      <c r="J351" s="124"/>
      <c r="K351" s="124"/>
      <c r="L351" s="124"/>
    </row>
    <row r="352" spans="6:12" ht="14.25" x14ac:dyDescent="0.15">
      <c r="F352" s="214"/>
      <c r="H352" s="124"/>
      <c r="I352" s="124"/>
      <c r="J352" s="124"/>
      <c r="K352" s="124"/>
      <c r="L352" s="124"/>
    </row>
    <row r="353" spans="6:12" ht="14.25" x14ac:dyDescent="0.15">
      <c r="F353" s="214"/>
      <c r="H353" s="124"/>
      <c r="I353" s="124"/>
      <c r="J353" s="124"/>
      <c r="K353" s="124"/>
      <c r="L353" s="124"/>
    </row>
    <row r="354" spans="6:12" ht="14.25" x14ac:dyDescent="0.15">
      <c r="F354" s="214"/>
      <c r="H354" s="124"/>
      <c r="I354" s="124"/>
      <c r="J354" s="124"/>
      <c r="K354" s="124"/>
      <c r="L354" s="124"/>
    </row>
    <row r="355" spans="6:12" ht="14.25" x14ac:dyDescent="0.15">
      <c r="F355" s="214"/>
      <c r="H355" s="124"/>
      <c r="I355" s="124"/>
      <c r="J355" s="124"/>
      <c r="K355" s="124"/>
      <c r="L355" s="124"/>
    </row>
    <row r="356" spans="6:12" ht="14.25" x14ac:dyDescent="0.15">
      <c r="F356" s="214"/>
      <c r="H356" s="124"/>
      <c r="I356" s="124"/>
      <c r="J356" s="124"/>
      <c r="K356" s="124"/>
      <c r="L356" s="124"/>
    </row>
    <row r="357" spans="6:12" ht="14.25" x14ac:dyDescent="0.15">
      <c r="F357" s="214"/>
      <c r="H357" s="124"/>
      <c r="I357" s="124"/>
      <c r="J357" s="124"/>
      <c r="K357" s="124"/>
      <c r="L357" s="124"/>
    </row>
    <row r="358" spans="6:12" ht="14.25" x14ac:dyDescent="0.15">
      <c r="F358" s="214"/>
      <c r="H358" s="124"/>
      <c r="I358" s="124"/>
      <c r="J358" s="124"/>
      <c r="K358" s="124"/>
      <c r="L358" s="124"/>
    </row>
    <row r="359" spans="6:12" ht="14.25" x14ac:dyDescent="0.15">
      <c r="F359" s="214"/>
      <c r="H359" s="124"/>
      <c r="I359" s="124"/>
      <c r="J359" s="124"/>
      <c r="K359" s="124"/>
      <c r="L359" s="124"/>
    </row>
    <row r="360" spans="6:12" ht="14.25" x14ac:dyDescent="0.15">
      <c r="F360" s="214"/>
      <c r="H360" s="124"/>
      <c r="I360" s="124"/>
      <c r="J360" s="124"/>
      <c r="K360" s="124"/>
      <c r="L360" s="124"/>
    </row>
    <row r="361" spans="6:12" ht="14.25" x14ac:dyDescent="0.15">
      <c r="F361" s="214"/>
      <c r="H361" s="124"/>
      <c r="I361" s="124"/>
      <c r="J361" s="124"/>
      <c r="K361" s="124"/>
      <c r="L361" s="124"/>
    </row>
    <row r="362" spans="6:12" ht="14.25" x14ac:dyDescent="0.15">
      <c r="F362" s="214"/>
      <c r="H362" s="124"/>
      <c r="I362" s="124"/>
      <c r="J362" s="124"/>
      <c r="K362" s="124"/>
      <c r="L362" s="124"/>
    </row>
    <row r="363" spans="6:12" ht="14.25" x14ac:dyDescent="0.15">
      <c r="F363" s="214"/>
      <c r="H363" s="124"/>
      <c r="I363" s="124"/>
      <c r="J363" s="124"/>
      <c r="K363" s="124"/>
      <c r="L363" s="124"/>
    </row>
    <row r="364" spans="6:12" ht="14.25" x14ac:dyDescent="0.15">
      <c r="F364" s="214"/>
      <c r="H364" s="124"/>
      <c r="I364" s="124"/>
      <c r="J364" s="124"/>
      <c r="K364" s="124"/>
      <c r="L364" s="124"/>
    </row>
    <row r="365" spans="6:12" ht="14.25" x14ac:dyDescent="0.15">
      <c r="F365" s="214"/>
      <c r="H365" s="124"/>
      <c r="I365" s="124"/>
      <c r="J365" s="124"/>
      <c r="K365" s="124"/>
      <c r="L365" s="124"/>
    </row>
    <row r="366" spans="6:12" ht="14.25" x14ac:dyDescent="0.15">
      <c r="F366" s="214"/>
      <c r="H366" s="124"/>
      <c r="I366" s="124"/>
      <c r="J366" s="124"/>
      <c r="K366" s="124"/>
      <c r="L366" s="124"/>
    </row>
    <row r="367" spans="6:12" ht="14.25" x14ac:dyDescent="0.15">
      <c r="F367" s="214"/>
      <c r="H367" s="124"/>
      <c r="I367" s="124"/>
      <c r="J367" s="124"/>
      <c r="K367" s="124"/>
      <c r="L367" s="124"/>
    </row>
    <row r="368" spans="6:12" ht="14.25" x14ac:dyDescent="0.15">
      <c r="F368" s="214"/>
      <c r="H368" s="124"/>
      <c r="I368" s="124"/>
      <c r="J368" s="124"/>
      <c r="K368" s="124"/>
      <c r="L368" s="124"/>
    </row>
    <row r="369" spans="6:12" ht="14.25" x14ac:dyDescent="0.15">
      <c r="F369" s="214"/>
      <c r="H369" s="124"/>
      <c r="I369" s="124"/>
      <c r="J369" s="124"/>
      <c r="K369" s="124"/>
      <c r="L369" s="124"/>
    </row>
    <row r="370" spans="6:12" ht="14.25" x14ac:dyDescent="0.15">
      <c r="F370" s="214"/>
      <c r="H370" s="124"/>
      <c r="I370" s="124"/>
      <c r="J370" s="124"/>
      <c r="K370" s="124"/>
      <c r="L370" s="124"/>
    </row>
    <row r="371" spans="6:12" ht="14.25" x14ac:dyDescent="0.15">
      <c r="F371" s="214"/>
      <c r="H371" s="124"/>
      <c r="I371" s="124"/>
      <c r="J371" s="124"/>
      <c r="K371" s="124"/>
      <c r="L371" s="124"/>
    </row>
    <row r="372" spans="6:12" ht="14.25" x14ac:dyDescent="0.15">
      <c r="F372" s="214"/>
      <c r="H372" s="124"/>
      <c r="I372" s="124"/>
      <c r="J372" s="124"/>
      <c r="K372" s="124"/>
      <c r="L372" s="124"/>
    </row>
    <row r="373" spans="6:12" ht="14.25" x14ac:dyDescent="0.15">
      <c r="F373" s="214"/>
      <c r="H373" s="124"/>
      <c r="I373" s="124"/>
      <c r="J373" s="124"/>
      <c r="K373" s="124"/>
      <c r="L373" s="124"/>
    </row>
    <row r="374" spans="6:12" ht="14.25" x14ac:dyDescent="0.15">
      <c r="F374" s="214"/>
      <c r="H374" s="124"/>
      <c r="I374" s="124"/>
      <c r="J374" s="124"/>
      <c r="K374" s="124"/>
      <c r="L374" s="124"/>
    </row>
    <row r="375" spans="6:12" ht="14.25" x14ac:dyDescent="0.15">
      <c r="F375" s="214"/>
      <c r="H375" s="124"/>
      <c r="I375" s="124"/>
      <c r="J375" s="124"/>
      <c r="K375" s="124"/>
      <c r="L375" s="124"/>
    </row>
    <row r="376" spans="6:12" ht="14.25" x14ac:dyDescent="0.15">
      <c r="F376" s="214"/>
      <c r="H376" s="124"/>
      <c r="I376" s="124"/>
      <c r="J376" s="124"/>
      <c r="K376" s="124"/>
      <c r="L376" s="124"/>
    </row>
    <row r="377" spans="6:12" ht="14.25" x14ac:dyDescent="0.15">
      <c r="F377" s="214"/>
      <c r="H377" s="124"/>
      <c r="I377" s="124"/>
      <c r="J377" s="124"/>
      <c r="K377" s="124"/>
      <c r="L377" s="124"/>
    </row>
    <row r="378" spans="6:12" ht="14.25" x14ac:dyDescent="0.15">
      <c r="F378" s="214"/>
      <c r="H378" s="124"/>
      <c r="I378" s="124"/>
      <c r="J378" s="124"/>
      <c r="K378" s="124"/>
      <c r="L378" s="124"/>
    </row>
    <row r="379" spans="6:12" ht="14.25" x14ac:dyDescent="0.15">
      <c r="F379" s="214"/>
      <c r="H379" s="124"/>
      <c r="I379" s="124"/>
      <c r="J379" s="124"/>
      <c r="K379" s="124"/>
      <c r="L379" s="124"/>
    </row>
    <row r="380" spans="6:12" ht="14.25" x14ac:dyDescent="0.15">
      <c r="F380" s="214"/>
      <c r="H380" s="124"/>
      <c r="I380" s="124"/>
      <c r="J380" s="124"/>
      <c r="K380" s="124"/>
      <c r="L380" s="124"/>
    </row>
    <row r="381" spans="6:12" ht="14.25" x14ac:dyDescent="0.15">
      <c r="F381" s="214"/>
      <c r="H381" s="124"/>
      <c r="I381" s="124"/>
      <c r="J381" s="124"/>
      <c r="K381" s="124"/>
      <c r="L381" s="124"/>
    </row>
    <row r="382" spans="6:12" ht="14.25" x14ac:dyDescent="0.15">
      <c r="F382" s="214"/>
      <c r="H382" s="124"/>
      <c r="I382" s="124"/>
      <c r="J382" s="124"/>
      <c r="K382" s="124"/>
      <c r="L382" s="124"/>
    </row>
    <row r="383" spans="6:12" ht="14.25" x14ac:dyDescent="0.15">
      <c r="F383" s="214"/>
      <c r="H383" s="124"/>
      <c r="I383" s="124"/>
      <c r="J383" s="124"/>
      <c r="K383" s="124"/>
      <c r="L383" s="124"/>
    </row>
    <row r="384" spans="6:12" ht="14.25" x14ac:dyDescent="0.15">
      <c r="F384" s="214"/>
      <c r="H384" s="124"/>
      <c r="I384" s="124"/>
      <c r="J384" s="124"/>
      <c r="K384" s="124"/>
      <c r="L384" s="124"/>
    </row>
    <row r="385" spans="6:12" ht="14.25" x14ac:dyDescent="0.15">
      <c r="F385" s="214"/>
      <c r="H385" s="124"/>
      <c r="I385" s="124"/>
      <c r="J385" s="124"/>
      <c r="K385" s="124"/>
      <c r="L385" s="124"/>
    </row>
    <row r="386" spans="6:12" ht="14.25" x14ac:dyDescent="0.15">
      <c r="F386" s="214"/>
      <c r="H386" s="124"/>
      <c r="I386" s="124"/>
      <c r="J386" s="124"/>
      <c r="K386" s="124"/>
      <c r="L386" s="124"/>
    </row>
    <row r="387" spans="6:12" ht="14.25" x14ac:dyDescent="0.15">
      <c r="F387" s="214"/>
      <c r="H387" s="124"/>
      <c r="I387" s="124"/>
      <c r="J387" s="124"/>
      <c r="K387" s="124"/>
      <c r="L387" s="124"/>
    </row>
    <row r="388" spans="6:12" ht="14.25" x14ac:dyDescent="0.15">
      <c r="F388" s="214"/>
      <c r="H388" s="124"/>
      <c r="I388" s="124"/>
      <c r="J388" s="124"/>
      <c r="K388" s="124"/>
      <c r="L388" s="124"/>
    </row>
    <row r="389" spans="6:12" ht="14.25" x14ac:dyDescent="0.15">
      <c r="F389" s="214"/>
      <c r="H389" s="124"/>
      <c r="I389" s="124"/>
      <c r="J389" s="124"/>
      <c r="K389" s="124"/>
      <c r="L389" s="124"/>
    </row>
    <row r="390" spans="6:12" ht="14.25" x14ac:dyDescent="0.15">
      <c r="F390" s="214"/>
      <c r="H390" s="124"/>
      <c r="I390" s="124"/>
      <c r="J390" s="124"/>
      <c r="K390" s="124"/>
      <c r="L390" s="124"/>
    </row>
    <row r="391" spans="6:12" ht="14.25" x14ac:dyDescent="0.15">
      <c r="F391" s="214"/>
      <c r="H391" s="124"/>
      <c r="I391" s="124"/>
      <c r="J391" s="124"/>
      <c r="K391" s="124"/>
      <c r="L391" s="124"/>
    </row>
    <row r="392" spans="6:12" ht="14.25" x14ac:dyDescent="0.15">
      <c r="F392" s="214"/>
      <c r="H392" s="124"/>
      <c r="I392" s="124"/>
      <c r="J392" s="124"/>
      <c r="K392" s="124"/>
      <c r="L392" s="124"/>
    </row>
    <row r="393" spans="6:12" ht="14.25" x14ac:dyDescent="0.15">
      <c r="F393" s="214"/>
      <c r="H393" s="124"/>
      <c r="I393" s="124"/>
      <c r="J393" s="124"/>
      <c r="K393" s="124"/>
      <c r="L393" s="124"/>
    </row>
    <row r="394" spans="6:12" ht="14.25" x14ac:dyDescent="0.15">
      <c r="F394" s="214"/>
      <c r="H394" s="124"/>
      <c r="I394" s="124"/>
      <c r="J394" s="124"/>
      <c r="K394" s="124"/>
      <c r="L394" s="124"/>
    </row>
    <row r="395" spans="6:12" ht="14.25" x14ac:dyDescent="0.15">
      <c r="F395" s="214"/>
      <c r="H395" s="124"/>
      <c r="I395" s="124"/>
      <c r="J395" s="124"/>
      <c r="K395" s="124"/>
      <c r="L395" s="124"/>
    </row>
    <row r="396" spans="6:12" ht="14.25" x14ac:dyDescent="0.15">
      <c r="F396" s="214"/>
      <c r="H396" s="124"/>
      <c r="I396" s="124"/>
      <c r="J396" s="124"/>
      <c r="K396" s="124"/>
      <c r="L396" s="124"/>
    </row>
    <row r="397" spans="6:12" ht="14.25" x14ac:dyDescent="0.15">
      <c r="F397" s="214"/>
      <c r="H397" s="124"/>
      <c r="I397" s="124"/>
      <c r="J397" s="124"/>
      <c r="K397" s="124"/>
      <c r="L397" s="124"/>
    </row>
    <row r="398" spans="6:12" ht="14.25" x14ac:dyDescent="0.15">
      <c r="F398" s="214"/>
      <c r="H398" s="124"/>
      <c r="I398" s="124"/>
      <c r="J398" s="124"/>
      <c r="K398" s="124"/>
      <c r="L398" s="124"/>
    </row>
    <row r="399" spans="6:12" ht="14.25" x14ac:dyDescent="0.15">
      <c r="F399" s="214"/>
      <c r="H399" s="124"/>
      <c r="I399" s="124"/>
      <c r="J399" s="124"/>
      <c r="K399" s="124"/>
      <c r="L399" s="124"/>
    </row>
    <row r="400" spans="6:12" ht="14.25" x14ac:dyDescent="0.15">
      <c r="F400" s="214"/>
      <c r="H400" s="124"/>
      <c r="I400" s="124"/>
      <c r="J400" s="124"/>
      <c r="K400" s="124"/>
      <c r="L400" s="124"/>
    </row>
    <row r="401" spans="6:12" ht="14.25" x14ac:dyDescent="0.15">
      <c r="F401" s="214"/>
      <c r="H401" s="124"/>
      <c r="I401" s="124"/>
      <c r="J401" s="124"/>
      <c r="K401" s="124"/>
      <c r="L401" s="124"/>
    </row>
    <row r="402" spans="6:12" ht="14.25" x14ac:dyDescent="0.15">
      <c r="F402" s="214"/>
      <c r="H402" s="124"/>
      <c r="I402" s="124"/>
      <c r="J402" s="124"/>
      <c r="K402" s="124"/>
      <c r="L402" s="124"/>
    </row>
    <row r="403" spans="6:12" ht="14.25" x14ac:dyDescent="0.15">
      <c r="F403" s="214"/>
      <c r="H403" s="124"/>
      <c r="I403" s="124"/>
      <c r="J403" s="124"/>
      <c r="K403" s="124"/>
      <c r="L403" s="124"/>
    </row>
    <row r="404" spans="6:12" ht="14.25" x14ac:dyDescent="0.15">
      <c r="F404" s="214"/>
      <c r="H404" s="124"/>
      <c r="I404" s="124"/>
      <c r="J404" s="124"/>
      <c r="K404" s="124"/>
      <c r="L404" s="124"/>
    </row>
    <row r="405" spans="6:12" ht="14.25" x14ac:dyDescent="0.15">
      <c r="F405" s="214"/>
      <c r="H405" s="124"/>
      <c r="I405" s="124"/>
      <c r="J405" s="124"/>
      <c r="K405" s="124"/>
      <c r="L405" s="124"/>
    </row>
    <row r="406" spans="6:12" ht="14.25" x14ac:dyDescent="0.15">
      <c r="F406" s="214"/>
      <c r="H406" s="124"/>
      <c r="I406" s="124"/>
      <c r="J406" s="124"/>
      <c r="K406" s="124"/>
      <c r="L406" s="124"/>
    </row>
    <row r="407" spans="6:12" ht="14.25" x14ac:dyDescent="0.15">
      <c r="F407" s="214"/>
      <c r="H407" s="124"/>
      <c r="I407" s="124"/>
      <c r="J407" s="124"/>
      <c r="K407" s="124"/>
      <c r="L407" s="124"/>
    </row>
    <row r="408" spans="6:12" ht="14.25" x14ac:dyDescent="0.15">
      <c r="F408" s="214"/>
      <c r="H408" s="124"/>
      <c r="I408" s="124"/>
      <c r="J408" s="124"/>
      <c r="K408" s="124"/>
      <c r="L408" s="124"/>
    </row>
    <row r="409" spans="6:12" ht="14.25" x14ac:dyDescent="0.15">
      <c r="F409" s="214"/>
      <c r="H409" s="124"/>
      <c r="I409" s="124"/>
      <c r="J409" s="124"/>
      <c r="K409" s="124"/>
      <c r="L409" s="124"/>
    </row>
    <row r="410" spans="6:12" ht="14.25" x14ac:dyDescent="0.15">
      <c r="F410" s="214"/>
      <c r="H410" s="124"/>
      <c r="I410" s="124"/>
      <c r="J410" s="124"/>
      <c r="K410" s="124"/>
      <c r="L410" s="124"/>
    </row>
    <row r="411" spans="6:12" ht="14.25" x14ac:dyDescent="0.15">
      <c r="F411" s="214"/>
      <c r="H411" s="124"/>
      <c r="I411" s="124"/>
      <c r="J411" s="124"/>
      <c r="K411" s="124"/>
      <c r="L411" s="124"/>
    </row>
    <row r="412" spans="6:12" ht="14.25" x14ac:dyDescent="0.15">
      <c r="F412" s="214"/>
      <c r="H412" s="124"/>
      <c r="I412" s="124"/>
      <c r="J412" s="124"/>
      <c r="K412" s="124"/>
      <c r="L412" s="124"/>
    </row>
    <row r="413" spans="6:12" ht="14.25" x14ac:dyDescent="0.15">
      <c r="F413" s="214"/>
      <c r="H413" s="124"/>
      <c r="I413" s="124"/>
      <c r="J413" s="124"/>
      <c r="K413" s="124"/>
      <c r="L413" s="124"/>
    </row>
    <row r="414" spans="6:12" ht="14.25" x14ac:dyDescent="0.15">
      <c r="F414" s="214"/>
      <c r="H414" s="124"/>
      <c r="I414" s="124"/>
      <c r="J414" s="124"/>
      <c r="K414" s="124"/>
      <c r="L414" s="124"/>
    </row>
    <row r="415" spans="6:12" ht="14.25" x14ac:dyDescent="0.15">
      <c r="F415" s="214"/>
      <c r="H415" s="124"/>
      <c r="I415" s="124"/>
      <c r="J415" s="124"/>
      <c r="K415" s="124"/>
      <c r="L415" s="124"/>
    </row>
    <row r="416" spans="6:12" ht="14.25" x14ac:dyDescent="0.15">
      <c r="F416" s="214"/>
      <c r="H416" s="124"/>
      <c r="I416" s="124"/>
      <c r="J416" s="124"/>
      <c r="K416" s="124"/>
      <c r="L416" s="124"/>
    </row>
    <row r="417" spans="6:12" ht="14.25" x14ac:dyDescent="0.15">
      <c r="F417" s="214"/>
      <c r="H417" s="124"/>
      <c r="I417" s="124"/>
      <c r="J417" s="124"/>
      <c r="K417" s="124"/>
      <c r="L417" s="124"/>
    </row>
    <row r="418" spans="6:12" ht="14.25" x14ac:dyDescent="0.15">
      <c r="F418" s="214"/>
      <c r="H418" s="124"/>
      <c r="I418" s="124"/>
      <c r="J418" s="124"/>
      <c r="K418" s="124"/>
      <c r="L418" s="124"/>
    </row>
    <row r="419" spans="6:12" ht="14.25" x14ac:dyDescent="0.15">
      <c r="F419" s="214"/>
      <c r="H419" s="124"/>
      <c r="I419" s="124"/>
      <c r="J419" s="124"/>
      <c r="K419" s="124"/>
      <c r="L419" s="124"/>
    </row>
    <row r="420" spans="6:12" ht="14.25" x14ac:dyDescent="0.15">
      <c r="F420" s="214"/>
      <c r="H420" s="124"/>
      <c r="I420" s="124"/>
      <c r="J420" s="124"/>
      <c r="K420" s="124"/>
      <c r="L420" s="124"/>
    </row>
    <row r="421" spans="6:12" ht="14.25" x14ac:dyDescent="0.15">
      <c r="F421" s="214"/>
      <c r="H421" s="124"/>
      <c r="I421" s="124"/>
      <c r="J421" s="124"/>
      <c r="K421" s="124"/>
      <c r="L421" s="124"/>
    </row>
    <row r="422" spans="6:12" ht="14.25" x14ac:dyDescent="0.15">
      <c r="F422" s="214"/>
      <c r="H422" s="124"/>
      <c r="I422" s="124"/>
      <c r="J422" s="124"/>
      <c r="K422" s="124"/>
      <c r="L422" s="124"/>
    </row>
    <row r="423" spans="6:12" ht="14.25" x14ac:dyDescent="0.15">
      <c r="F423" s="214"/>
      <c r="H423" s="124"/>
      <c r="I423" s="124"/>
      <c r="J423" s="124"/>
      <c r="K423" s="124"/>
      <c r="L423" s="124"/>
    </row>
    <row r="424" spans="6:12" ht="14.25" x14ac:dyDescent="0.15">
      <c r="F424" s="214"/>
      <c r="H424" s="124"/>
      <c r="I424" s="124"/>
      <c r="J424" s="124"/>
      <c r="K424" s="124"/>
      <c r="L424" s="124"/>
    </row>
    <row r="425" spans="6:12" ht="14.25" x14ac:dyDescent="0.15">
      <c r="F425" s="214"/>
      <c r="H425" s="124"/>
      <c r="I425" s="124"/>
      <c r="J425" s="124"/>
      <c r="K425" s="124"/>
      <c r="L425" s="124"/>
    </row>
    <row r="426" spans="6:12" ht="14.25" x14ac:dyDescent="0.15">
      <c r="F426" s="214"/>
      <c r="H426" s="124"/>
      <c r="I426" s="124"/>
      <c r="J426" s="124"/>
      <c r="K426" s="124"/>
      <c r="L426" s="124"/>
    </row>
    <row r="427" spans="6:12" ht="14.25" x14ac:dyDescent="0.15">
      <c r="F427" s="214"/>
      <c r="H427" s="124"/>
      <c r="I427" s="124"/>
      <c r="J427" s="124"/>
      <c r="K427" s="124"/>
      <c r="L427" s="124"/>
    </row>
    <row r="428" spans="6:12" ht="14.25" x14ac:dyDescent="0.15">
      <c r="F428" s="214"/>
      <c r="H428" s="124"/>
      <c r="I428" s="124"/>
      <c r="J428" s="124"/>
      <c r="K428" s="124"/>
      <c r="L428" s="124"/>
    </row>
    <row r="429" spans="6:12" ht="14.25" x14ac:dyDescent="0.15">
      <c r="F429" s="214"/>
      <c r="H429" s="124"/>
      <c r="I429" s="124"/>
      <c r="J429" s="124"/>
      <c r="K429" s="124"/>
      <c r="L429" s="124"/>
    </row>
    <row r="430" spans="6:12" ht="14.25" x14ac:dyDescent="0.15">
      <c r="F430" s="214"/>
      <c r="H430" s="124"/>
      <c r="I430" s="124"/>
      <c r="J430" s="124"/>
      <c r="K430" s="124"/>
      <c r="L430" s="124"/>
    </row>
    <row r="431" spans="6:12" ht="14.25" x14ac:dyDescent="0.15">
      <c r="F431" s="214"/>
      <c r="H431" s="124"/>
      <c r="I431" s="124"/>
      <c r="J431" s="124"/>
      <c r="K431" s="124"/>
      <c r="L431" s="124"/>
    </row>
    <row r="432" spans="6:12" ht="14.25" x14ac:dyDescent="0.15">
      <c r="F432" s="214"/>
      <c r="H432" s="124"/>
      <c r="I432" s="124"/>
      <c r="J432" s="124"/>
      <c r="K432" s="124"/>
      <c r="L432" s="124"/>
    </row>
    <row r="433" spans="6:12" ht="14.25" x14ac:dyDescent="0.15">
      <c r="F433" s="214"/>
      <c r="H433" s="124"/>
      <c r="I433" s="124"/>
      <c r="J433" s="124"/>
      <c r="K433" s="124"/>
      <c r="L433" s="124"/>
    </row>
    <row r="434" spans="6:12" ht="14.25" x14ac:dyDescent="0.15">
      <c r="F434" s="214"/>
      <c r="H434" s="124"/>
      <c r="I434" s="124"/>
      <c r="J434" s="124"/>
      <c r="K434" s="124"/>
      <c r="L434" s="124"/>
    </row>
    <row r="435" spans="6:12" ht="14.25" x14ac:dyDescent="0.15">
      <c r="F435" s="214"/>
      <c r="H435" s="124"/>
      <c r="I435" s="124"/>
      <c r="J435" s="124"/>
      <c r="K435" s="124"/>
      <c r="L435" s="124"/>
    </row>
    <row r="436" spans="6:12" ht="14.25" x14ac:dyDescent="0.15">
      <c r="F436" s="214"/>
      <c r="H436" s="124"/>
      <c r="I436" s="124"/>
      <c r="J436" s="124"/>
      <c r="K436" s="124"/>
      <c r="L436" s="124"/>
    </row>
    <row r="437" spans="6:12" ht="14.25" x14ac:dyDescent="0.15">
      <c r="F437" s="214"/>
      <c r="H437" s="124"/>
      <c r="I437" s="124"/>
      <c r="J437" s="124"/>
      <c r="K437" s="124"/>
      <c r="L437" s="124"/>
    </row>
    <row r="438" spans="6:12" ht="14.25" x14ac:dyDescent="0.15">
      <c r="F438" s="214"/>
      <c r="H438" s="124"/>
      <c r="I438" s="124"/>
      <c r="J438" s="124"/>
      <c r="K438" s="124"/>
      <c r="L438" s="124"/>
    </row>
    <row r="439" spans="6:12" ht="14.25" x14ac:dyDescent="0.15">
      <c r="F439" s="214"/>
      <c r="H439" s="124"/>
      <c r="I439" s="124"/>
      <c r="J439" s="124"/>
      <c r="K439" s="124"/>
      <c r="L439" s="124"/>
    </row>
    <row r="440" spans="6:12" ht="14.25" x14ac:dyDescent="0.15">
      <c r="F440" s="214"/>
      <c r="H440" s="124"/>
      <c r="I440" s="124"/>
      <c r="J440" s="124"/>
      <c r="K440" s="124"/>
      <c r="L440" s="124"/>
    </row>
    <row r="441" spans="6:12" ht="14.25" x14ac:dyDescent="0.15">
      <c r="F441" s="214"/>
      <c r="H441" s="124"/>
      <c r="I441" s="124"/>
      <c r="J441" s="124"/>
      <c r="K441" s="124"/>
      <c r="L441" s="124"/>
    </row>
    <row r="442" spans="6:12" ht="14.25" x14ac:dyDescent="0.15">
      <c r="F442" s="214"/>
      <c r="H442" s="124"/>
      <c r="I442" s="124"/>
      <c r="J442" s="124"/>
      <c r="K442" s="124"/>
      <c r="L442" s="124"/>
    </row>
    <row r="443" spans="6:12" ht="14.25" x14ac:dyDescent="0.15">
      <c r="F443" s="214"/>
      <c r="H443" s="124"/>
      <c r="I443" s="124"/>
      <c r="J443" s="124"/>
      <c r="K443" s="124"/>
      <c r="L443" s="124"/>
    </row>
    <row r="444" spans="6:12" ht="14.25" x14ac:dyDescent="0.15">
      <c r="F444" s="214"/>
      <c r="H444" s="124"/>
      <c r="I444" s="124"/>
      <c r="J444" s="124"/>
      <c r="K444" s="124"/>
      <c r="L444" s="124"/>
    </row>
    <row r="445" spans="6:12" ht="14.25" x14ac:dyDescent="0.15">
      <c r="F445" s="214"/>
      <c r="H445" s="124"/>
      <c r="I445" s="124"/>
      <c r="J445" s="124"/>
      <c r="K445" s="124"/>
      <c r="L445" s="124"/>
    </row>
    <row r="446" spans="6:12" ht="14.25" x14ac:dyDescent="0.15">
      <c r="F446" s="214"/>
      <c r="H446" s="124"/>
      <c r="I446" s="124"/>
      <c r="J446" s="124"/>
      <c r="K446" s="124"/>
      <c r="L446" s="124"/>
    </row>
    <row r="447" spans="6:12" ht="14.25" x14ac:dyDescent="0.15">
      <c r="F447" s="214"/>
      <c r="H447" s="124"/>
      <c r="I447" s="124"/>
      <c r="J447" s="124"/>
      <c r="K447" s="124"/>
      <c r="L447" s="124"/>
    </row>
    <row r="448" spans="6:12" ht="14.25" x14ac:dyDescent="0.15">
      <c r="F448" s="214"/>
      <c r="H448" s="124"/>
      <c r="I448" s="124"/>
      <c r="J448" s="124"/>
      <c r="K448" s="124"/>
      <c r="L448" s="124"/>
    </row>
    <row r="449" spans="6:12" ht="14.25" x14ac:dyDescent="0.15">
      <c r="F449" s="214"/>
      <c r="H449" s="124"/>
      <c r="I449" s="124"/>
      <c r="J449" s="124"/>
      <c r="K449" s="124"/>
      <c r="L449" s="124"/>
    </row>
    <row r="450" spans="6:12" ht="14.25" x14ac:dyDescent="0.15">
      <c r="F450" s="214"/>
      <c r="H450" s="124"/>
      <c r="I450" s="124"/>
      <c r="J450" s="124"/>
      <c r="K450" s="124"/>
      <c r="L450" s="124"/>
    </row>
    <row r="451" spans="6:12" ht="14.25" x14ac:dyDescent="0.15">
      <c r="F451" s="214"/>
      <c r="H451" s="124"/>
      <c r="I451" s="124"/>
      <c r="J451" s="124"/>
      <c r="K451" s="124"/>
      <c r="L451" s="124"/>
    </row>
    <row r="452" spans="6:12" ht="14.25" x14ac:dyDescent="0.15">
      <c r="F452" s="214"/>
      <c r="H452" s="124"/>
      <c r="I452" s="124"/>
      <c r="J452" s="124"/>
      <c r="K452" s="124"/>
      <c r="L452" s="124"/>
    </row>
    <row r="453" spans="6:12" ht="14.25" x14ac:dyDescent="0.15">
      <c r="F453" s="214"/>
      <c r="H453" s="124"/>
      <c r="I453" s="124"/>
      <c r="J453" s="124"/>
      <c r="K453" s="124"/>
      <c r="L453" s="124"/>
    </row>
    <row r="454" spans="6:12" ht="14.25" x14ac:dyDescent="0.15">
      <c r="F454" s="214"/>
      <c r="H454" s="124"/>
      <c r="I454" s="124"/>
      <c r="J454" s="124"/>
      <c r="K454" s="124"/>
      <c r="L454" s="124"/>
    </row>
    <row r="455" spans="6:12" ht="14.25" x14ac:dyDescent="0.15">
      <c r="F455" s="214"/>
      <c r="H455" s="124"/>
      <c r="I455" s="124"/>
      <c r="J455" s="124"/>
      <c r="K455" s="124"/>
      <c r="L455" s="124"/>
    </row>
    <row r="456" spans="6:12" ht="14.25" x14ac:dyDescent="0.15">
      <c r="F456" s="214"/>
      <c r="H456" s="124"/>
      <c r="I456" s="124"/>
      <c r="J456" s="124"/>
      <c r="K456" s="124"/>
      <c r="L456" s="124"/>
    </row>
    <row r="457" spans="6:12" ht="14.25" x14ac:dyDescent="0.15">
      <c r="F457" s="214"/>
      <c r="H457" s="124"/>
      <c r="I457" s="124"/>
      <c r="J457" s="124"/>
      <c r="K457" s="124"/>
      <c r="L457" s="124"/>
    </row>
    <row r="458" spans="6:12" ht="14.25" x14ac:dyDescent="0.15">
      <c r="F458" s="214"/>
      <c r="H458" s="124"/>
      <c r="I458" s="124"/>
      <c r="J458" s="124"/>
      <c r="K458" s="124"/>
      <c r="L458" s="124"/>
    </row>
    <row r="459" spans="6:12" ht="14.25" x14ac:dyDescent="0.15">
      <c r="F459" s="214"/>
      <c r="H459" s="124"/>
      <c r="I459" s="124"/>
      <c r="J459" s="124"/>
      <c r="K459" s="124"/>
      <c r="L459" s="124"/>
    </row>
    <row r="460" spans="6:12" ht="14.25" x14ac:dyDescent="0.15">
      <c r="F460" s="214"/>
      <c r="H460" s="124"/>
      <c r="I460" s="124"/>
      <c r="J460" s="124"/>
      <c r="K460" s="124"/>
      <c r="L460" s="124"/>
    </row>
    <row r="461" spans="6:12" ht="14.25" x14ac:dyDescent="0.15">
      <c r="F461" s="214"/>
      <c r="H461" s="124"/>
      <c r="I461" s="124"/>
      <c r="J461" s="124"/>
      <c r="K461" s="124"/>
      <c r="L461" s="124"/>
    </row>
    <row r="462" spans="6:12" ht="14.25" x14ac:dyDescent="0.15">
      <c r="F462" s="214"/>
      <c r="H462" s="124"/>
      <c r="I462" s="124"/>
      <c r="J462" s="124"/>
      <c r="K462" s="124"/>
      <c r="L462" s="124"/>
    </row>
    <row r="463" spans="6:12" ht="14.25" x14ac:dyDescent="0.15">
      <c r="F463" s="214"/>
      <c r="H463" s="124"/>
      <c r="I463" s="124"/>
      <c r="J463" s="124"/>
      <c r="K463" s="124"/>
      <c r="L463" s="124"/>
    </row>
    <row r="464" spans="6:12" ht="14.25" x14ac:dyDescent="0.15">
      <c r="F464" s="214"/>
      <c r="H464" s="124"/>
      <c r="I464" s="124"/>
      <c r="J464" s="124"/>
      <c r="K464" s="124"/>
      <c r="L464" s="124"/>
    </row>
    <row r="465" spans="6:12" ht="14.25" x14ac:dyDescent="0.15">
      <c r="F465" s="214"/>
      <c r="H465" s="124"/>
      <c r="I465" s="124"/>
      <c r="J465" s="124"/>
      <c r="K465" s="124"/>
      <c r="L465" s="124"/>
    </row>
    <row r="466" spans="6:12" ht="14.25" x14ac:dyDescent="0.15">
      <c r="F466" s="214"/>
      <c r="H466" s="124"/>
      <c r="I466" s="124"/>
      <c r="J466" s="124"/>
      <c r="K466" s="124"/>
      <c r="L466" s="124"/>
    </row>
    <row r="467" spans="6:12" ht="14.25" x14ac:dyDescent="0.15">
      <c r="F467" s="214"/>
      <c r="H467" s="124"/>
      <c r="I467" s="124"/>
      <c r="J467" s="124"/>
      <c r="K467" s="124"/>
      <c r="L467" s="124"/>
    </row>
    <row r="468" spans="6:12" ht="14.25" x14ac:dyDescent="0.15">
      <c r="F468" s="214"/>
      <c r="H468" s="124"/>
      <c r="I468" s="124"/>
      <c r="J468" s="124"/>
      <c r="K468" s="124"/>
      <c r="L468" s="124"/>
    </row>
    <row r="469" spans="6:12" ht="14.25" x14ac:dyDescent="0.15">
      <c r="F469" s="214"/>
      <c r="H469" s="124"/>
      <c r="I469" s="124"/>
      <c r="J469" s="124"/>
      <c r="K469" s="124"/>
      <c r="L469" s="124"/>
    </row>
    <row r="470" spans="6:12" ht="14.25" x14ac:dyDescent="0.15">
      <c r="F470" s="214"/>
      <c r="H470" s="124"/>
      <c r="I470" s="124"/>
      <c r="J470" s="124"/>
      <c r="K470" s="124"/>
      <c r="L470" s="124"/>
    </row>
    <row r="471" spans="6:12" ht="14.25" x14ac:dyDescent="0.15">
      <c r="F471" s="214"/>
      <c r="H471" s="124"/>
      <c r="I471" s="124"/>
      <c r="J471" s="124"/>
      <c r="K471" s="124"/>
      <c r="L471" s="124"/>
    </row>
    <row r="472" spans="6:12" ht="14.25" x14ac:dyDescent="0.15">
      <c r="F472" s="214"/>
      <c r="H472" s="124"/>
      <c r="I472" s="124"/>
      <c r="J472" s="124"/>
      <c r="K472" s="124"/>
      <c r="L472" s="124"/>
    </row>
    <row r="473" spans="6:12" ht="14.25" x14ac:dyDescent="0.15">
      <c r="F473" s="214"/>
      <c r="H473" s="124"/>
      <c r="I473" s="124"/>
      <c r="J473" s="124"/>
      <c r="K473" s="124"/>
      <c r="L473" s="124"/>
    </row>
    <row r="474" spans="6:12" ht="14.25" x14ac:dyDescent="0.15">
      <c r="F474" s="214"/>
      <c r="H474" s="124"/>
      <c r="I474" s="124"/>
      <c r="J474" s="124"/>
      <c r="K474" s="124"/>
      <c r="L474" s="124"/>
    </row>
    <row r="475" spans="6:12" ht="14.25" x14ac:dyDescent="0.15">
      <c r="F475" s="214"/>
      <c r="H475" s="124"/>
      <c r="I475" s="124"/>
      <c r="J475" s="124"/>
      <c r="K475" s="124"/>
      <c r="L475" s="124"/>
    </row>
    <row r="476" spans="6:12" ht="14.25" x14ac:dyDescent="0.15">
      <c r="F476" s="214"/>
      <c r="H476" s="124"/>
      <c r="I476" s="124"/>
      <c r="J476" s="124"/>
      <c r="K476" s="124"/>
      <c r="L476" s="124"/>
    </row>
    <row r="477" spans="6:12" ht="14.25" x14ac:dyDescent="0.15">
      <c r="F477" s="214"/>
      <c r="H477" s="124"/>
      <c r="I477" s="124"/>
      <c r="J477" s="124"/>
      <c r="K477" s="124"/>
      <c r="L477" s="124"/>
    </row>
    <row r="478" spans="6:12" ht="14.25" x14ac:dyDescent="0.15">
      <c r="F478" s="214"/>
      <c r="H478" s="124"/>
      <c r="I478" s="124"/>
      <c r="J478" s="124"/>
      <c r="K478" s="124"/>
      <c r="L478" s="124"/>
    </row>
    <row r="479" spans="6:12" ht="14.25" x14ac:dyDescent="0.15">
      <c r="F479" s="214"/>
      <c r="H479" s="124"/>
      <c r="I479" s="124"/>
      <c r="J479" s="124"/>
      <c r="K479" s="124"/>
      <c r="L479" s="124"/>
    </row>
    <row r="480" spans="6:12" ht="14.25" x14ac:dyDescent="0.15">
      <c r="F480" s="214"/>
      <c r="H480" s="124"/>
      <c r="I480" s="124"/>
      <c r="J480" s="124"/>
      <c r="K480" s="124"/>
      <c r="L480" s="124"/>
    </row>
    <row r="481" spans="6:12" ht="14.25" x14ac:dyDescent="0.15">
      <c r="F481" s="214"/>
      <c r="H481" s="124"/>
      <c r="I481" s="124"/>
      <c r="J481" s="124"/>
      <c r="K481" s="124"/>
      <c r="L481" s="124"/>
    </row>
    <row r="482" spans="6:12" ht="14.25" x14ac:dyDescent="0.15">
      <c r="F482" s="214"/>
      <c r="H482" s="124"/>
      <c r="I482" s="124"/>
      <c r="J482" s="124"/>
      <c r="K482" s="124"/>
      <c r="L482" s="124"/>
    </row>
    <row r="483" spans="6:12" ht="14.25" x14ac:dyDescent="0.15">
      <c r="F483" s="214"/>
      <c r="H483" s="124"/>
      <c r="I483" s="124"/>
      <c r="J483" s="124"/>
      <c r="K483" s="124"/>
      <c r="L483" s="124"/>
    </row>
    <row r="484" spans="6:12" ht="14.25" x14ac:dyDescent="0.15">
      <c r="F484" s="214"/>
      <c r="H484" s="124"/>
      <c r="I484" s="124"/>
      <c r="J484" s="124"/>
      <c r="K484" s="124"/>
      <c r="L484" s="124"/>
    </row>
    <row r="485" spans="6:12" ht="14.25" x14ac:dyDescent="0.15">
      <c r="F485" s="214"/>
      <c r="H485" s="124"/>
      <c r="I485" s="124"/>
      <c r="J485" s="124"/>
      <c r="K485" s="124"/>
      <c r="L485" s="124"/>
    </row>
    <row r="486" spans="6:12" ht="14.25" x14ac:dyDescent="0.15">
      <c r="F486" s="214"/>
      <c r="H486" s="124"/>
      <c r="I486" s="124"/>
      <c r="J486" s="124"/>
      <c r="K486" s="124"/>
      <c r="L486" s="124"/>
    </row>
    <row r="487" spans="6:12" ht="14.25" x14ac:dyDescent="0.15">
      <c r="F487" s="214"/>
      <c r="H487" s="124"/>
      <c r="I487" s="124"/>
      <c r="J487" s="124"/>
      <c r="K487" s="124"/>
      <c r="L487" s="124"/>
    </row>
    <row r="488" spans="6:12" ht="14.25" x14ac:dyDescent="0.15">
      <c r="F488" s="214"/>
      <c r="H488" s="124"/>
      <c r="I488" s="124"/>
      <c r="J488" s="124"/>
      <c r="K488" s="124"/>
      <c r="L488" s="124"/>
    </row>
    <row r="489" spans="6:12" ht="14.25" x14ac:dyDescent="0.15">
      <c r="F489" s="214"/>
      <c r="H489" s="124"/>
      <c r="I489" s="124"/>
      <c r="J489" s="124"/>
      <c r="K489" s="124"/>
      <c r="L489" s="124"/>
    </row>
    <row r="490" spans="6:12" ht="14.25" x14ac:dyDescent="0.15">
      <c r="F490" s="214"/>
      <c r="H490" s="124"/>
      <c r="I490" s="124"/>
      <c r="J490" s="124"/>
      <c r="K490" s="124"/>
      <c r="L490" s="124"/>
    </row>
    <row r="491" spans="6:12" ht="14.25" x14ac:dyDescent="0.15">
      <c r="F491" s="214"/>
      <c r="H491" s="124"/>
      <c r="I491" s="124"/>
      <c r="J491" s="124"/>
      <c r="K491" s="124"/>
      <c r="L491" s="124"/>
    </row>
    <row r="492" spans="6:12" ht="14.25" x14ac:dyDescent="0.15">
      <c r="F492" s="214"/>
      <c r="H492" s="124"/>
      <c r="I492" s="124"/>
      <c r="J492" s="124"/>
      <c r="K492" s="124"/>
      <c r="L492" s="124"/>
    </row>
    <row r="493" spans="6:12" ht="14.25" x14ac:dyDescent="0.15">
      <c r="F493" s="214"/>
      <c r="H493" s="124"/>
      <c r="I493" s="124"/>
      <c r="J493" s="124"/>
      <c r="K493" s="124"/>
      <c r="L493" s="124"/>
    </row>
    <row r="494" spans="6:12" ht="14.25" x14ac:dyDescent="0.15">
      <c r="F494" s="214"/>
      <c r="H494" s="124"/>
      <c r="I494" s="124"/>
      <c r="J494" s="124"/>
      <c r="K494" s="124"/>
      <c r="L494" s="124"/>
    </row>
    <row r="495" spans="6:12" ht="14.25" x14ac:dyDescent="0.15">
      <c r="F495" s="214"/>
      <c r="H495" s="124"/>
      <c r="I495" s="124"/>
      <c r="J495" s="124"/>
      <c r="K495" s="124"/>
      <c r="L495" s="124"/>
    </row>
    <row r="496" spans="6:12" ht="14.25" x14ac:dyDescent="0.15">
      <c r="F496" s="214"/>
      <c r="H496" s="124"/>
      <c r="I496" s="124"/>
      <c r="J496" s="124"/>
      <c r="K496" s="124"/>
      <c r="L496" s="124"/>
    </row>
    <row r="497" spans="6:12" ht="14.25" x14ac:dyDescent="0.15">
      <c r="F497" s="214"/>
      <c r="H497" s="124"/>
      <c r="I497" s="124"/>
      <c r="J497" s="124"/>
      <c r="K497" s="124"/>
      <c r="L497" s="124"/>
    </row>
    <row r="498" spans="6:12" ht="14.25" x14ac:dyDescent="0.15">
      <c r="F498" s="214"/>
      <c r="H498" s="124"/>
      <c r="I498" s="124"/>
      <c r="J498" s="124"/>
      <c r="K498" s="124"/>
      <c r="L498" s="124"/>
    </row>
    <row r="499" spans="6:12" ht="14.25" x14ac:dyDescent="0.15">
      <c r="F499" s="214"/>
      <c r="H499" s="124"/>
      <c r="I499" s="124"/>
      <c r="J499" s="124"/>
      <c r="K499" s="124"/>
      <c r="L499" s="124"/>
    </row>
    <row r="500" spans="6:12" ht="14.25" x14ac:dyDescent="0.15">
      <c r="F500" s="214"/>
      <c r="H500" s="124"/>
      <c r="I500" s="124"/>
      <c r="J500" s="124"/>
      <c r="K500" s="124"/>
      <c r="L500" s="124"/>
    </row>
    <row r="501" spans="6:12" ht="14.25" x14ac:dyDescent="0.15">
      <c r="F501" s="214"/>
      <c r="H501" s="124"/>
      <c r="I501" s="124"/>
      <c r="J501" s="124"/>
      <c r="K501" s="124"/>
      <c r="L501" s="124"/>
    </row>
    <row r="502" spans="6:12" ht="14.25" x14ac:dyDescent="0.15">
      <c r="F502" s="214"/>
      <c r="H502" s="124"/>
      <c r="I502" s="124"/>
      <c r="J502" s="124"/>
      <c r="K502" s="124"/>
      <c r="L502" s="124"/>
    </row>
    <row r="503" spans="6:12" ht="14.25" x14ac:dyDescent="0.15">
      <c r="F503" s="214"/>
      <c r="H503" s="124"/>
      <c r="I503" s="124"/>
      <c r="J503" s="124"/>
      <c r="K503" s="124"/>
      <c r="L503" s="124"/>
    </row>
    <row r="504" spans="6:12" ht="14.25" x14ac:dyDescent="0.15">
      <c r="F504" s="214"/>
      <c r="H504" s="124"/>
      <c r="I504" s="124"/>
      <c r="J504" s="124"/>
      <c r="K504" s="124"/>
      <c r="L504" s="124"/>
    </row>
    <row r="505" spans="6:12" ht="14.25" x14ac:dyDescent="0.15">
      <c r="F505" s="214"/>
      <c r="H505" s="124"/>
      <c r="I505" s="124"/>
      <c r="J505" s="124"/>
      <c r="K505" s="124"/>
      <c r="L505" s="124"/>
    </row>
    <row r="506" spans="6:12" ht="14.25" x14ac:dyDescent="0.15">
      <c r="F506" s="214"/>
      <c r="H506" s="124"/>
      <c r="I506" s="124"/>
      <c r="J506" s="124"/>
      <c r="K506" s="124"/>
      <c r="L506" s="124"/>
    </row>
    <row r="507" spans="6:12" ht="14.25" x14ac:dyDescent="0.15">
      <c r="F507" s="214"/>
      <c r="H507" s="124"/>
      <c r="I507" s="124"/>
      <c r="J507" s="124"/>
      <c r="K507" s="124"/>
      <c r="L507" s="124"/>
    </row>
    <row r="508" spans="6:12" ht="14.25" x14ac:dyDescent="0.15">
      <c r="F508" s="214"/>
      <c r="H508" s="124"/>
      <c r="I508" s="124"/>
      <c r="J508" s="124"/>
      <c r="K508" s="124"/>
      <c r="L508" s="124"/>
    </row>
    <row r="509" spans="6:12" ht="14.25" x14ac:dyDescent="0.15">
      <c r="F509" s="214"/>
      <c r="H509" s="124"/>
      <c r="I509" s="124"/>
      <c r="J509" s="124"/>
      <c r="K509" s="124"/>
      <c r="L509" s="124"/>
    </row>
    <row r="510" spans="6:12" ht="14.25" x14ac:dyDescent="0.15">
      <c r="F510" s="214"/>
      <c r="H510" s="124"/>
      <c r="I510" s="124"/>
      <c r="J510" s="124"/>
      <c r="K510" s="124"/>
      <c r="L510" s="124"/>
    </row>
    <row r="511" spans="6:12" ht="14.25" x14ac:dyDescent="0.15">
      <c r="F511" s="214"/>
      <c r="H511" s="124"/>
      <c r="I511" s="124"/>
      <c r="J511" s="124"/>
      <c r="K511" s="124"/>
      <c r="L511" s="124"/>
    </row>
    <row r="512" spans="6:12" ht="14.25" x14ac:dyDescent="0.15">
      <c r="F512" s="214"/>
      <c r="H512" s="124"/>
      <c r="I512" s="124"/>
      <c r="J512" s="124"/>
      <c r="K512" s="124"/>
      <c r="L512" s="124"/>
    </row>
    <row r="513" spans="6:12" ht="14.25" x14ac:dyDescent="0.15">
      <c r="F513" s="214"/>
      <c r="H513" s="124"/>
      <c r="I513" s="124"/>
      <c r="J513" s="124"/>
      <c r="K513" s="124"/>
      <c r="L513" s="124"/>
    </row>
    <row r="514" spans="6:12" ht="14.25" x14ac:dyDescent="0.15">
      <c r="F514" s="214"/>
      <c r="H514" s="124"/>
      <c r="I514" s="124"/>
      <c r="J514" s="124"/>
      <c r="K514" s="124"/>
      <c r="L514" s="124"/>
    </row>
    <row r="515" spans="6:12" ht="14.25" x14ac:dyDescent="0.15">
      <c r="F515" s="214"/>
      <c r="H515" s="124"/>
      <c r="I515" s="124"/>
      <c r="J515" s="124"/>
      <c r="K515" s="124"/>
      <c r="L515" s="124"/>
    </row>
    <row r="516" spans="6:12" ht="14.25" x14ac:dyDescent="0.15">
      <c r="F516" s="214"/>
      <c r="H516" s="124"/>
      <c r="I516" s="124"/>
      <c r="J516" s="124"/>
      <c r="K516" s="124"/>
      <c r="L516" s="124"/>
    </row>
    <row r="517" spans="6:12" ht="14.25" x14ac:dyDescent="0.15">
      <c r="F517" s="214"/>
      <c r="H517" s="124"/>
      <c r="I517" s="124"/>
      <c r="J517" s="124"/>
      <c r="K517" s="124"/>
      <c r="L517" s="124"/>
    </row>
    <row r="518" spans="6:12" ht="14.25" x14ac:dyDescent="0.15">
      <c r="F518" s="214"/>
      <c r="H518" s="124"/>
      <c r="I518" s="124"/>
      <c r="J518" s="124"/>
      <c r="K518" s="124"/>
      <c r="L518" s="124"/>
    </row>
    <row r="519" spans="6:12" ht="14.25" x14ac:dyDescent="0.15">
      <c r="F519" s="214"/>
      <c r="H519" s="124"/>
      <c r="I519" s="124"/>
      <c r="J519" s="124"/>
      <c r="K519" s="124"/>
      <c r="L519" s="124"/>
    </row>
    <row r="520" spans="6:12" ht="14.25" x14ac:dyDescent="0.15">
      <c r="F520" s="214"/>
      <c r="H520" s="124"/>
      <c r="I520" s="124"/>
      <c r="J520" s="124"/>
      <c r="K520" s="124"/>
      <c r="L520" s="124"/>
    </row>
    <row r="521" spans="6:12" ht="14.25" x14ac:dyDescent="0.15">
      <c r="F521" s="214"/>
      <c r="H521" s="124"/>
      <c r="I521" s="124"/>
      <c r="J521" s="124"/>
      <c r="K521" s="124"/>
      <c r="L521" s="124"/>
    </row>
    <row r="522" spans="6:12" ht="14.25" x14ac:dyDescent="0.15">
      <c r="F522" s="214"/>
      <c r="H522" s="124"/>
      <c r="I522" s="124"/>
      <c r="J522" s="124"/>
      <c r="K522" s="124"/>
      <c r="L522" s="124"/>
    </row>
    <row r="523" spans="6:12" ht="14.25" x14ac:dyDescent="0.15">
      <c r="F523" s="214"/>
      <c r="H523" s="124"/>
      <c r="I523" s="124"/>
      <c r="J523" s="124"/>
      <c r="K523" s="124"/>
      <c r="L523" s="124"/>
    </row>
    <row r="524" spans="6:12" ht="14.25" x14ac:dyDescent="0.15">
      <c r="F524" s="214"/>
      <c r="H524" s="124"/>
      <c r="I524" s="124"/>
      <c r="J524" s="124"/>
      <c r="K524" s="124"/>
      <c r="L524" s="124"/>
    </row>
    <row r="525" spans="6:12" ht="14.25" x14ac:dyDescent="0.15">
      <c r="F525" s="214"/>
      <c r="H525" s="124"/>
      <c r="I525" s="124"/>
      <c r="J525" s="124"/>
      <c r="K525" s="124"/>
      <c r="L525" s="124"/>
    </row>
    <row r="526" spans="6:12" ht="14.25" x14ac:dyDescent="0.15">
      <c r="F526" s="214"/>
      <c r="H526" s="124"/>
      <c r="I526" s="124"/>
      <c r="J526" s="124"/>
      <c r="K526" s="124"/>
      <c r="L526" s="124"/>
    </row>
    <row r="527" spans="6:12" ht="14.25" x14ac:dyDescent="0.15">
      <c r="F527" s="214"/>
      <c r="H527" s="124"/>
      <c r="I527" s="124"/>
      <c r="J527" s="124"/>
      <c r="K527" s="124"/>
      <c r="L527" s="124"/>
    </row>
    <row r="528" spans="6:12" ht="14.25" x14ac:dyDescent="0.15">
      <c r="F528" s="214"/>
      <c r="H528" s="124"/>
      <c r="I528" s="124"/>
      <c r="J528" s="124"/>
      <c r="K528" s="124"/>
      <c r="L528" s="124"/>
    </row>
    <row r="529" spans="6:12" ht="14.25" x14ac:dyDescent="0.15">
      <c r="F529" s="214"/>
      <c r="H529" s="124"/>
      <c r="I529" s="124"/>
      <c r="J529" s="124"/>
      <c r="K529" s="124"/>
      <c r="L529" s="124"/>
    </row>
    <row r="530" spans="6:12" ht="14.25" x14ac:dyDescent="0.15">
      <c r="F530" s="214"/>
      <c r="H530" s="124"/>
      <c r="I530" s="124"/>
      <c r="J530" s="124"/>
      <c r="K530" s="124"/>
      <c r="L530" s="124"/>
    </row>
    <row r="531" spans="6:12" ht="14.25" x14ac:dyDescent="0.15">
      <c r="F531" s="214"/>
      <c r="H531" s="124"/>
      <c r="I531" s="124"/>
      <c r="J531" s="124"/>
      <c r="K531" s="124"/>
      <c r="L531" s="124"/>
    </row>
    <row r="532" spans="6:12" ht="14.25" x14ac:dyDescent="0.15">
      <c r="F532" s="214"/>
      <c r="H532" s="124"/>
      <c r="I532" s="124"/>
      <c r="J532" s="124"/>
      <c r="K532" s="124"/>
      <c r="L532" s="124"/>
    </row>
    <row r="533" spans="6:12" ht="14.25" x14ac:dyDescent="0.15">
      <c r="F533" s="214"/>
      <c r="H533" s="124"/>
      <c r="I533" s="124"/>
      <c r="J533" s="124"/>
      <c r="K533" s="124"/>
      <c r="L533" s="124"/>
    </row>
    <row r="534" spans="6:12" ht="14.25" x14ac:dyDescent="0.15">
      <c r="F534" s="214"/>
      <c r="H534" s="124"/>
      <c r="I534" s="124"/>
      <c r="J534" s="124"/>
      <c r="K534" s="124"/>
      <c r="L534" s="124"/>
    </row>
    <row r="535" spans="6:12" ht="14.25" x14ac:dyDescent="0.15">
      <c r="F535" s="214"/>
      <c r="H535" s="124"/>
      <c r="I535" s="124"/>
      <c r="J535" s="124"/>
      <c r="K535" s="124"/>
      <c r="L535" s="124"/>
    </row>
    <row r="536" spans="6:12" ht="14.25" x14ac:dyDescent="0.15">
      <c r="F536" s="214"/>
      <c r="H536" s="124"/>
      <c r="I536" s="124"/>
      <c r="J536" s="124"/>
      <c r="K536" s="124"/>
      <c r="L536" s="124"/>
    </row>
    <row r="537" spans="6:12" ht="14.25" x14ac:dyDescent="0.15">
      <c r="F537" s="214"/>
      <c r="H537" s="124"/>
      <c r="I537" s="124"/>
      <c r="J537" s="124"/>
      <c r="K537" s="124"/>
      <c r="L537" s="124"/>
    </row>
    <row r="538" spans="6:12" ht="14.25" x14ac:dyDescent="0.15">
      <c r="F538" s="214"/>
      <c r="H538" s="124"/>
      <c r="I538" s="124"/>
      <c r="J538" s="124"/>
      <c r="K538" s="124"/>
      <c r="L538" s="124"/>
    </row>
    <row r="539" spans="6:12" ht="14.25" x14ac:dyDescent="0.15">
      <c r="F539" s="214"/>
      <c r="H539" s="124"/>
      <c r="I539" s="124"/>
      <c r="J539" s="124"/>
      <c r="K539" s="124"/>
      <c r="L539" s="124"/>
    </row>
    <row r="540" spans="6:12" ht="14.25" x14ac:dyDescent="0.15">
      <c r="F540" s="214"/>
      <c r="H540" s="124"/>
      <c r="I540" s="124"/>
      <c r="J540" s="124"/>
      <c r="K540" s="124"/>
      <c r="L540" s="124"/>
    </row>
    <row r="541" spans="6:12" ht="14.25" x14ac:dyDescent="0.15">
      <c r="F541" s="214"/>
      <c r="H541" s="124"/>
      <c r="I541" s="124"/>
      <c r="J541" s="124"/>
      <c r="K541" s="124"/>
      <c r="L541" s="124"/>
    </row>
    <row r="542" spans="6:12" ht="14.25" x14ac:dyDescent="0.15">
      <c r="F542" s="214"/>
      <c r="H542" s="124"/>
      <c r="I542" s="124"/>
      <c r="J542" s="124"/>
      <c r="K542" s="124"/>
      <c r="L542" s="124"/>
    </row>
    <row r="543" spans="6:12" ht="14.25" x14ac:dyDescent="0.15">
      <c r="F543" s="214"/>
      <c r="H543" s="124"/>
      <c r="I543" s="124"/>
      <c r="J543" s="124"/>
      <c r="K543" s="124"/>
      <c r="L543" s="124"/>
    </row>
    <row r="544" spans="6:12" ht="14.25" x14ac:dyDescent="0.15">
      <c r="F544" s="214"/>
      <c r="H544" s="124"/>
      <c r="I544" s="124"/>
      <c r="J544" s="124"/>
      <c r="K544" s="124"/>
      <c r="L544" s="124"/>
    </row>
    <row r="545" spans="6:12" ht="14.25" x14ac:dyDescent="0.15">
      <c r="F545" s="214"/>
      <c r="H545" s="124"/>
      <c r="I545" s="124"/>
      <c r="J545" s="124"/>
      <c r="K545" s="124"/>
      <c r="L545" s="124"/>
    </row>
    <row r="546" spans="6:12" ht="14.25" x14ac:dyDescent="0.15">
      <c r="F546" s="214"/>
      <c r="H546" s="124"/>
      <c r="I546" s="124"/>
      <c r="J546" s="124"/>
      <c r="K546" s="124"/>
      <c r="L546" s="124"/>
    </row>
    <row r="547" spans="6:12" ht="14.25" x14ac:dyDescent="0.15">
      <c r="F547" s="214"/>
      <c r="H547" s="124"/>
      <c r="I547" s="124"/>
      <c r="J547" s="124"/>
      <c r="K547" s="124"/>
      <c r="L547" s="124"/>
    </row>
    <row r="548" spans="6:12" ht="14.25" x14ac:dyDescent="0.15">
      <c r="F548" s="214"/>
      <c r="H548" s="124"/>
      <c r="I548" s="124"/>
      <c r="J548" s="124"/>
      <c r="K548" s="124"/>
      <c r="L548" s="124"/>
    </row>
    <row r="549" spans="6:12" ht="14.25" x14ac:dyDescent="0.15">
      <c r="F549" s="214"/>
      <c r="H549" s="124"/>
      <c r="I549" s="124"/>
      <c r="J549" s="124"/>
      <c r="K549" s="124"/>
      <c r="L549" s="124"/>
    </row>
    <row r="550" spans="6:12" ht="14.25" x14ac:dyDescent="0.15">
      <c r="F550" s="214"/>
      <c r="H550" s="124"/>
      <c r="I550" s="124"/>
      <c r="J550" s="124"/>
      <c r="K550" s="124"/>
      <c r="L550" s="124"/>
    </row>
    <row r="551" spans="6:12" ht="14.25" x14ac:dyDescent="0.15">
      <c r="F551" s="214"/>
      <c r="H551" s="124"/>
      <c r="I551" s="124"/>
      <c r="J551" s="124"/>
      <c r="K551" s="124"/>
      <c r="L551" s="124"/>
    </row>
    <row r="552" spans="6:12" ht="14.25" x14ac:dyDescent="0.15">
      <c r="F552" s="214"/>
      <c r="H552" s="124"/>
      <c r="I552" s="124"/>
      <c r="J552" s="124"/>
      <c r="K552" s="124"/>
      <c r="L552" s="124"/>
    </row>
    <row r="553" spans="6:12" ht="14.25" x14ac:dyDescent="0.15">
      <c r="F553" s="214"/>
      <c r="H553" s="124"/>
      <c r="I553" s="124"/>
      <c r="J553" s="124"/>
      <c r="K553" s="124"/>
      <c r="L553" s="124"/>
    </row>
    <row r="554" spans="6:12" ht="14.25" x14ac:dyDescent="0.15">
      <c r="F554" s="214"/>
      <c r="H554" s="124"/>
      <c r="I554" s="124"/>
      <c r="J554" s="124"/>
      <c r="K554" s="124"/>
      <c r="L554" s="124"/>
    </row>
    <row r="555" spans="6:12" ht="14.25" x14ac:dyDescent="0.15">
      <c r="F555" s="214"/>
      <c r="H555" s="124"/>
      <c r="I555" s="124"/>
      <c r="J555" s="124"/>
      <c r="K555" s="124"/>
      <c r="L555" s="124"/>
    </row>
    <row r="556" spans="6:12" ht="14.25" x14ac:dyDescent="0.15">
      <c r="F556" s="214"/>
      <c r="H556" s="124"/>
      <c r="I556" s="124"/>
      <c r="J556" s="124"/>
      <c r="K556" s="124"/>
      <c r="L556" s="124"/>
    </row>
    <row r="557" spans="6:12" ht="14.25" x14ac:dyDescent="0.15">
      <c r="F557" s="214"/>
      <c r="H557" s="12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145" location="'子ども部 '!A1" display="子ども生活福祉部（総括表）へ"/>
    <hyperlink ref="D145" location="総括表!A1" display="総括表シートへ"/>
  </hyperlinks>
  <printOptions horizontalCentered="1"/>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K22"/>
  <sheetViews>
    <sheetView view="pageBreakPreview" zoomScale="80" zoomScaleNormal="100" zoomScaleSheetLayoutView="80" workbookViewId="0">
      <selection activeCell="A2" sqref="A2:J2"/>
    </sheetView>
  </sheetViews>
  <sheetFormatPr defaultRowHeight="13.5" x14ac:dyDescent="0.15"/>
  <cols>
    <col min="1" max="1" width="7.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G4" s="14"/>
      <c r="H4" s="35" t="s">
        <v>345</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532</v>
      </c>
      <c r="J6" s="32" t="s">
        <v>353</v>
      </c>
    </row>
    <row r="7" spans="1:10" ht="39.75" customHeight="1" x14ac:dyDescent="0.15">
      <c r="A7" s="41" t="s">
        <v>356</v>
      </c>
      <c r="B7" s="43" t="s">
        <v>247</v>
      </c>
      <c r="C7" s="176" t="s">
        <v>1385</v>
      </c>
      <c r="D7" s="107" t="s">
        <v>249</v>
      </c>
      <c r="E7" s="177" t="s">
        <v>1388</v>
      </c>
      <c r="F7" s="84">
        <v>13</v>
      </c>
      <c r="G7" s="85" t="s">
        <v>97</v>
      </c>
      <c r="H7" s="85">
        <v>13</v>
      </c>
      <c r="I7" s="85" t="s">
        <v>97</v>
      </c>
      <c r="J7" s="85" t="s">
        <v>97</v>
      </c>
    </row>
    <row r="8" spans="1:10" ht="39.75" customHeight="1" x14ac:dyDescent="0.15">
      <c r="A8" s="108" t="s">
        <v>1420</v>
      </c>
      <c r="B8" s="43" t="s">
        <v>247</v>
      </c>
      <c r="C8" s="176" t="s">
        <v>1386</v>
      </c>
      <c r="D8" s="43" t="s">
        <v>265</v>
      </c>
      <c r="E8" s="177" t="s">
        <v>1388</v>
      </c>
      <c r="F8" s="84">
        <v>58</v>
      </c>
      <c r="G8" s="85">
        <v>1</v>
      </c>
      <c r="H8" s="85" t="s">
        <v>97</v>
      </c>
      <c r="I8" s="85" t="s">
        <v>97</v>
      </c>
      <c r="J8" s="85">
        <v>57</v>
      </c>
    </row>
    <row r="9" spans="1:10" ht="39.75" customHeight="1" x14ac:dyDescent="0.15">
      <c r="A9" s="108" t="s">
        <v>1421</v>
      </c>
      <c r="B9" s="42" t="s">
        <v>320</v>
      </c>
      <c r="C9" s="176" t="s">
        <v>1430</v>
      </c>
      <c r="D9" s="43" t="s">
        <v>322</v>
      </c>
      <c r="E9" s="178" t="s">
        <v>1389</v>
      </c>
      <c r="F9" s="84">
        <v>16</v>
      </c>
      <c r="G9" s="85" t="s">
        <v>97</v>
      </c>
      <c r="H9" s="85">
        <v>16</v>
      </c>
      <c r="I9" s="85" t="s">
        <v>97</v>
      </c>
      <c r="J9" s="85" t="s">
        <v>97</v>
      </c>
    </row>
    <row r="10" spans="1:10" ht="39.75" customHeight="1" x14ac:dyDescent="0.15">
      <c r="A10" s="108" t="s">
        <v>1423</v>
      </c>
      <c r="B10" s="42" t="s">
        <v>320</v>
      </c>
      <c r="C10" s="192" t="s">
        <v>1426</v>
      </c>
      <c r="D10" s="187" t="s">
        <v>1427</v>
      </c>
      <c r="E10" s="178" t="s">
        <v>1428</v>
      </c>
      <c r="F10" s="188">
        <v>2</v>
      </c>
      <c r="G10" s="189" t="s">
        <v>354</v>
      </c>
      <c r="H10" s="189">
        <v>2</v>
      </c>
      <c r="I10" s="189" t="s">
        <v>354</v>
      </c>
      <c r="J10" s="189" t="s">
        <v>354</v>
      </c>
    </row>
    <row r="11" spans="1:10" ht="39.75" customHeight="1" thickBot="1" x14ac:dyDescent="0.2">
      <c r="A11" s="191" t="s">
        <v>1425</v>
      </c>
      <c r="B11" s="53" t="s">
        <v>338</v>
      </c>
      <c r="C11" s="135" t="s">
        <v>1387</v>
      </c>
      <c r="D11" s="53" t="s">
        <v>341</v>
      </c>
      <c r="E11" s="190" t="s">
        <v>1390</v>
      </c>
      <c r="F11" s="87">
        <v>2</v>
      </c>
      <c r="G11" s="109" t="s">
        <v>97</v>
      </c>
      <c r="H11" s="109">
        <v>2</v>
      </c>
      <c r="I11" s="109" t="s">
        <v>97</v>
      </c>
      <c r="J11" s="109" t="s">
        <v>97</v>
      </c>
    </row>
    <row r="12" spans="1:10" ht="39.75" customHeight="1" thickTop="1" x14ac:dyDescent="0.15">
      <c r="A12" s="265" t="s">
        <v>346</v>
      </c>
      <c r="B12" s="266"/>
      <c r="C12" s="266"/>
      <c r="D12" s="266"/>
      <c r="E12" s="267"/>
      <c r="F12" s="89">
        <f>SUM(F7:F11)</f>
        <v>91</v>
      </c>
      <c r="G12" s="89">
        <f>SUM(G7:G11)</f>
        <v>1</v>
      </c>
      <c r="H12" s="89">
        <f>SUM(H7:H11)</f>
        <v>33</v>
      </c>
      <c r="I12" s="89">
        <f>SUM(I7:I11)</f>
        <v>0</v>
      </c>
      <c r="J12" s="89">
        <f>SUM(J7:J11)</f>
        <v>57</v>
      </c>
    </row>
    <row r="13" spans="1:10" ht="31.5" customHeight="1" x14ac:dyDescent="0.15">
      <c r="A13" s="44"/>
      <c r="B13" s="44"/>
      <c r="C13" s="45"/>
      <c r="D13" s="46"/>
      <c r="E13" s="46"/>
      <c r="F13" s="44"/>
      <c r="G13" s="44"/>
      <c r="H13" s="46"/>
      <c r="I13" s="46"/>
      <c r="J13" s="46"/>
    </row>
    <row r="14" spans="1:10" ht="31.5" customHeight="1" x14ac:dyDescent="0.15">
      <c r="A14" s="50" t="s">
        <v>1375</v>
      </c>
      <c r="B14" s="13"/>
      <c r="C14" s="47"/>
      <c r="D14" s="48"/>
      <c r="E14" s="48"/>
      <c r="F14" s="13"/>
      <c r="G14" s="13"/>
      <c r="H14" s="48"/>
      <c r="I14" s="48"/>
      <c r="J14" s="48"/>
    </row>
    <row r="15" spans="1:10" ht="31.5" customHeight="1" x14ac:dyDescent="0.15">
      <c r="A15" s="29" t="s">
        <v>38</v>
      </c>
      <c r="B15" s="29" t="s">
        <v>54</v>
      </c>
      <c r="C15" s="269" t="s">
        <v>1376</v>
      </c>
      <c r="D15" s="270"/>
      <c r="E15" s="270"/>
      <c r="F15" s="270"/>
      <c r="G15" s="270"/>
      <c r="H15" s="270"/>
      <c r="I15" s="270"/>
      <c r="J15" s="270"/>
    </row>
    <row r="16" spans="1:10" ht="39" customHeight="1" x14ac:dyDescent="0.15">
      <c r="A16" s="41" t="s">
        <v>356</v>
      </c>
      <c r="B16" s="43" t="s">
        <v>247</v>
      </c>
      <c r="C16" s="306" t="s">
        <v>1484</v>
      </c>
      <c r="D16" s="309"/>
      <c r="E16" s="309"/>
      <c r="F16" s="309"/>
      <c r="G16" s="309"/>
      <c r="H16" s="309"/>
      <c r="I16" s="309"/>
      <c r="J16" s="310"/>
    </row>
    <row r="17" spans="1:11" ht="39" customHeight="1" x14ac:dyDescent="0.15">
      <c r="A17" s="108" t="s">
        <v>1421</v>
      </c>
      <c r="B17" s="42" t="s">
        <v>320</v>
      </c>
      <c r="C17" s="306" t="s">
        <v>1484</v>
      </c>
      <c r="D17" s="309"/>
      <c r="E17" s="309"/>
      <c r="F17" s="309"/>
      <c r="G17" s="309"/>
      <c r="H17" s="309"/>
      <c r="I17" s="309"/>
      <c r="J17" s="310"/>
    </row>
    <row r="18" spans="1:11" ht="39" customHeight="1" x14ac:dyDescent="0.15">
      <c r="A18" s="108" t="s">
        <v>1422</v>
      </c>
      <c r="B18" s="42" t="s">
        <v>320</v>
      </c>
      <c r="C18" s="306" t="s">
        <v>1480</v>
      </c>
      <c r="D18" s="307"/>
      <c r="E18" s="307"/>
      <c r="F18" s="307"/>
      <c r="G18" s="307"/>
      <c r="H18" s="307"/>
      <c r="I18" s="307"/>
      <c r="J18" s="308"/>
    </row>
    <row r="19" spans="1:11" ht="39" customHeight="1" x14ac:dyDescent="0.15">
      <c r="A19" s="108" t="s">
        <v>1424</v>
      </c>
      <c r="B19" s="43" t="s">
        <v>338</v>
      </c>
      <c r="C19" s="306" t="s">
        <v>1480</v>
      </c>
      <c r="D19" s="307"/>
      <c r="E19" s="307"/>
      <c r="F19" s="307"/>
      <c r="G19" s="307"/>
      <c r="H19" s="307"/>
      <c r="I19" s="307"/>
      <c r="J19" s="308"/>
    </row>
    <row r="20" spans="1:11" ht="31.5" customHeight="1" x14ac:dyDescent="0.15">
      <c r="A20" s="49"/>
      <c r="B20" s="47"/>
      <c r="C20" s="47"/>
      <c r="D20" s="48"/>
      <c r="F20" s="48"/>
      <c r="G20" s="13"/>
      <c r="H20" s="13"/>
      <c r="I20" s="48"/>
      <c r="J20" s="48"/>
    </row>
    <row r="21" spans="1:11" s="14" customFormat="1" ht="31.5" customHeight="1" x14ac:dyDescent="0.15">
      <c r="A21" s="13"/>
      <c r="B21" s="50"/>
      <c r="C21" s="51" t="s">
        <v>69</v>
      </c>
      <c r="D21" s="51"/>
      <c r="F21" s="111" t="s">
        <v>68</v>
      </c>
      <c r="H21" s="13"/>
      <c r="I21" s="13"/>
      <c r="J21" s="48"/>
      <c r="K21" s="48"/>
    </row>
    <row r="22" spans="1:11" x14ac:dyDescent="0.15">
      <c r="A22" s="14"/>
    </row>
  </sheetData>
  <mergeCells count="7">
    <mergeCell ref="C19:J19"/>
    <mergeCell ref="A2:J2"/>
    <mergeCell ref="A12:E12"/>
    <mergeCell ref="C15:J15"/>
    <mergeCell ref="C16:J16"/>
    <mergeCell ref="C17:J17"/>
    <mergeCell ref="C18:J18"/>
  </mergeCells>
  <phoneticPr fontId="2"/>
  <hyperlinks>
    <hyperlink ref="C21" location="総括表!A1" display="総括表シートへ"/>
    <hyperlink ref="F21" location="'保健医療部（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selection activeCell="A2" sqref="A2:L2"/>
    </sheetView>
  </sheetViews>
  <sheetFormatPr defaultColWidth="9" defaultRowHeight="13.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0.75" style="5" bestFit="1" customWidth="1"/>
    <col min="8" max="8" width="10" style="5" customWidth="1"/>
    <col min="9" max="9" width="9.5" style="5" bestFit="1"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33"/>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34"/>
    </row>
    <row r="4" spans="1:12" s="16" customFormat="1" ht="25.5" customHeight="1" x14ac:dyDescent="0.15">
      <c r="A4" s="34"/>
      <c r="B4" s="34"/>
      <c r="C4" s="34"/>
      <c r="D4" s="34"/>
      <c r="E4" s="34"/>
      <c r="J4" s="35" t="s">
        <v>344</v>
      </c>
      <c r="K4" s="36"/>
      <c r="L4" s="37"/>
    </row>
    <row r="5" spans="1:12" s="16" customFormat="1" ht="26.25" customHeight="1" thickBot="1" x14ac:dyDescent="0.2">
      <c r="A5" s="34"/>
      <c r="B5" s="34"/>
      <c r="C5" s="34"/>
      <c r="D5" s="34"/>
      <c r="E5" s="34"/>
      <c r="F5" s="34"/>
      <c r="G5" s="34"/>
      <c r="H5" s="38"/>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66"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295" t="s">
        <v>45</v>
      </c>
      <c r="I8" s="298" t="s">
        <v>34</v>
      </c>
      <c r="J8" s="300" t="s">
        <v>46</v>
      </c>
      <c r="K8" s="302" t="s">
        <v>28</v>
      </c>
      <c r="L8" s="304" t="s">
        <v>47</v>
      </c>
    </row>
    <row r="9" spans="1:12" ht="54.75" customHeight="1" x14ac:dyDescent="0.15">
      <c r="A9" s="279"/>
      <c r="B9" s="282"/>
      <c r="C9" s="282"/>
      <c r="D9" s="282"/>
      <c r="E9" s="286"/>
      <c r="F9" s="289"/>
      <c r="G9" s="294"/>
      <c r="H9" s="296"/>
      <c r="I9" s="299"/>
      <c r="J9" s="301"/>
      <c r="K9" s="303"/>
      <c r="L9" s="305"/>
    </row>
    <row r="10" spans="1:12" ht="19.5" customHeight="1" thickBot="1" x14ac:dyDescent="0.2">
      <c r="A10" s="280"/>
      <c r="B10" s="283"/>
      <c r="C10" s="283"/>
      <c r="D10" s="283"/>
      <c r="E10" s="287"/>
      <c r="F10" s="290"/>
      <c r="G10" s="10" t="s">
        <v>29</v>
      </c>
      <c r="H10" s="297"/>
      <c r="I10" s="70" t="s">
        <v>29</v>
      </c>
      <c r="J10" s="59" t="s">
        <v>30</v>
      </c>
      <c r="K10" s="60" t="s">
        <v>29</v>
      </c>
      <c r="L10" s="71" t="s">
        <v>0</v>
      </c>
    </row>
    <row r="11" spans="1:12" ht="33" customHeight="1" x14ac:dyDescent="0.15">
      <c r="A11" s="74">
        <v>1</v>
      </c>
      <c r="B11" s="102" t="s">
        <v>247</v>
      </c>
      <c r="C11" s="100" t="s">
        <v>248</v>
      </c>
      <c r="D11" s="100"/>
      <c r="E11" s="75" t="s">
        <v>249</v>
      </c>
      <c r="F11" s="205">
        <v>35886</v>
      </c>
      <c r="G11" s="97">
        <v>5600</v>
      </c>
      <c r="H11" s="119" t="s">
        <v>97</v>
      </c>
      <c r="I11" s="225" t="s">
        <v>97</v>
      </c>
      <c r="J11" s="193" t="s">
        <v>97</v>
      </c>
      <c r="K11" s="194" t="s">
        <v>97</v>
      </c>
      <c r="L11" s="195" t="s">
        <v>97</v>
      </c>
    </row>
    <row r="12" spans="1:12" ht="33" customHeight="1" x14ac:dyDescent="0.15">
      <c r="A12" s="19">
        <v>2</v>
      </c>
      <c r="B12" s="102" t="s">
        <v>247</v>
      </c>
      <c r="C12" s="100" t="s">
        <v>250</v>
      </c>
      <c r="D12" s="100"/>
      <c r="E12" s="75" t="s">
        <v>249</v>
      </c>
      <c r="F12" s="205">
        <v>34790</v>
      </c>
      <c r="G12" s="97">
        <v>3400</v>
      </c>
      <c r="H12" s="119" t="s">
        <v>97</v>
      </c>
      <c r="I12" s="225" t="s">
        <v>97</v>
      </c>
      <c r="J12" s="193" t="s">
        <v>97</v>
      </c>
      <c r="K12" s="194" t="s">
        <v>97</v>
      </c>
      <c r="L12" s="195" t="s">
        <v>97</v>
      </c>
    </row>
    <row r="13" spans="1:12" ht="33" customHeight="1" x14ac:dyDescent="0.15">
      <c r="A13" s="19">
        <v>3</v>
      </c>
      <c r="B13" s="102" t="s">
        <v>247</v>
      </c>
      <c r="C13" s="100" t="s">
        <v>251</v>
      </c>
      <c r="D13" s="100"/>
      <c r="E13" s="75" t="s">
        <v>249</v>
      </c>
      <c r="F13" s="205">
        <v>34790</v>
      </c>
      <c r="G13" s="97">
        <v>4100</v>
      </c>
      <c r="H13" s="119" t="s">
        <v>97</v>
      </c>
      <c r="I13" s="225" t="s">
        <v>97</v>
      </c>
      <c r="J13" s="193" t="s">
        <v>97</v>
      </c>
      <c r="K13" s="194" t="s">
        <v>97</v>
      </c>
      <c r="L13" s="195" t="s">
        <v>97</v>
      </c>
    </row>
    <row r="14" spans="1:12" ht="33" customHeight="1" x14ac:dyDescent="0.15">
      <c r="A14" s="19">
        <v>4</v>
      </c>
      <c r="B14" s="102" t="s">
        <v>247</v>
      </c>
      <c r="C14" s="100" t="s">
        <v>252</v>
      </c>
      <c r="D14" s="100"/>
      <c r="E14" s="75" t="s">
        <v>249</v>
      </c>
      <c r="F14" s="205">
        <v>34790</v>
      </c>
      <c r="G14" s="97">
        <v>4300</v>
      </c>
      <c r="H14" s="119" t="s">
        <v>97</v>
      </c>
      <c r="I14" s="225" t="s">
        <v>97</v>
      </c>
      <c r="J14" s="193" t="s">
        <v>97</v>
      </c>
      <c r="K14" s="194" t="s">
        <v>97</v>
      </c>
      <c r="L14" s="195" t="s">
        <v>97</v>
      </c>
    </row>
    <row r="15" spans="1:12" ht="33" customHeight="1" x14ac:dyDescent="0.15">
      <c r="A15" s="19">
        <v>5</v>
      </c>
      <c r="B15" s="102" t="s">
        <v>247</v>
      </c>
      <c r="C15" s="100" t="s">
        <v>253</v>
      </c>
      <c r="D15" s="100"/>
      <c r="E15" s="75" t="s">
        <v>249</v>
      </c>
      <c r="F15" s="205">
        <v>34790</v>
      </c>
      <c r="G15" s="97">
        <v>3400</v>
      </c>
      <c r="H15" s="119" t="s">
        <v>97</v>
      </c>
      <c r="I15" s="225" t="s">
        <v>97</v>
      </c>
      <c r="J15" s="193" t="s">
        <v>97</v>
      </c>
      <c r="K15" s="194" t="s">
        <v>97</v>
      </c>
      <c r="L15" s="195" t="s">
        <v>97</v>
      </c>
    </row>
    <row r="16" spans="1:12" ht="33" customHeight="1" x14ac:dyDescent="0.15">
      <c r="A16" s="19">
        <v>6</v>
      </c>
      <c r="B16" s="102" t="s">
        <v>247</v>
      </c>
      <c r="C16" s="100" t="s">
        <v>254</v>
      </c>
      <c r="D16" s="100"/>
      <c r="E16" s="75" t="s">
        <v>249</v>
      </c>
      <c r="F16" s="205">
        <v>34790</v>
      </c>
      <c r="G16" s="97">
        <v>3400</v>
      </c>
      <c r="H16" s="119" t="s">
        <v>97</v>
      </c>
      <c r="I16" s="225" t="s">
        <v>97</v>
      </c>
      <c r="J16" s="193" t="s">
        <v>97</v>
      </c>
      <c r="K16" s="194" t="s">
        <v>97</v>
      </c>
      <c r="L16" s="195" t="s">
        <v>97</v>
      </c>
    </row>
    <row r="17" spans="1:12" ht="33" customHeight="1" x14ac:dyDescent="0.15">
      <c r="A17" s="19">
        <v>7</v>
      </c>
      <c r="B17" s="102" t="s">
        <v>247</v>
      </c>
      <c r="C17" s="100" t="s">
        <v>255</v>
      </c>
      <c r="D17" s="100"/>
      <c r="E17" s="75" t="s">
        <v>249</v>
      </c>
      <c r="F17" s="205">
        <v>34790</v>
      </c>
      <c r="G17" s="97">
        <v>4100</v>
      </c>
      <c r="H17" s="119" t="s">
        <v>97</v>
      </c>
      <c r="I17" s="225" t="s">
        <v>97</v>
      </c>
      <c r="J17" s="193" t="s">
        <v>97</v>
      </c>
      <c r="K17" s="194" t="s">
        <v>97</v>
      </c>
      <c r="L17" s="195" t="s">
        <v>97</v>
      </c>
    </row>
    <row r="18" spans="1:12" ht="33" customHeight="1" x14ac:dyDescent="0.15">
      <c r="A18" s="19">
        <v>8</v>
      </c>
      <c r="B18" s="102" t="s">
        <v>247</v>
      </c>
      <c r="C18" s="100" t="s">
        <v>256</v>
      </c>
      <c r="D18" s="100"/>
      <c r="E18" s="75" t="s">
        <v>249</v>
      </c>
      <c r="F18" s="205">
        <v>34790</v>
      </c>
      <c r="G18" s="97">
        <v>4100</v>
      </c>
      <c r="H18" s="119" t="s">
        <v>97</v>
      </c>
      <c r="I18" s="225" t="s">
        <v>97</v>
      </c>
      <c r="J18" s="193" t="s">
        <v>97</v>
      </c>
      <c r="K18" s="194" t="s">
        <v>97</v>
      </c>
      <c r="L18" s="195" t="s">
        <v>97</v>
      </c>
    </row>
    <row r="19" spans="1:12" ht="33" customHeight="1" x14ac:dyDescent="0.15">
      <c r="A19" s="19">
        <v>9</v>
      </c>
      <c r="B19" s="102" t="s">
        <v>247</v>
      </c>
      <c r="C19" s="100" t="s">
        <v>257</v>
      </c>
      <c r="D19" s="100" t="s">
        <v>258</v>
      </c>
      <c r="E19" s="75" t="s">
        <v>249</v>
      </c>
      <c r="F19" s="205">
        <v>43739</v>
      </c>
      <c r="G19" s="97">
        <v>46200</v>
      </c>
      <c r="H19" s="119" t="s">
        <v>97</v>
      </c>
      <c r="I19" s="225" t="s">
        <v>97</v>
      </c>
      <c r="J19" s="193" t="s">
        <v>97</v>
      </c>
      <c r="K19" s="194" t="s">
        <v>97</v>
      </c>
      <c r="L19" s="195" t="s">
        <v>97</v>
      </c>
    </row>
    <row r="20" spans="1:12" ht="33" customHeight="1" x14ac:dyDescent="0.15">
      <c r="A20" s="19">
        <v>10</v>
      </c>
      <c r="B20" s="102" t="s">
        <v>247</v>
      </c>
      <c r="C20" s="100" t="s">
        <v>257</v>
      </c>
      <c r="D20" s="100" t="s">
        <v>259</v>
      </c>
      <c r="E20" s="75" t="s">
        <v>249</v>
      </c>
      <c r="F20" s="205">
        <v>43739</v>
      </c>
      <c r="G20" s="97">
        <v>76200</v>
      </c>
      <c r="H20" s="119" t="s">
        <v>97</v>
      </c>
      <c r="I20" s="225" t="s">
        <v>97</v>
      </c>
      <c r="J20" s="193" t="s">
        <v>97</v>
      </c>
      <c r="K20" s="194" t="s">
        <v>97</v>
      </c>
      <c r="L20" s="195" t="s">
        <v>97</v>
      </c>
    </row>
    <row r="21" spans="1:12" ht="33" customHeight="1" x14ac:dyDescent="0.15">
      <c r="A21" s="19">
        <v>11</v>
      </c>
      <c r="B21" s="102" t="s">
        <v>247</v>
      </c>
      <c r="C21" s="100" t="s">
        <v>260</v>
      </c>
      <c r="D21" s="100"/>
      <c r="E21" s="75" t="s">
        <v>249</v>
      </c>
      <c r="F21" s="205">
        <v>39904</v>
      </c>
      <c r="G21" s="97">
        <v>5600</v>
      </c>
      <c r="H21" s="119" t="s">
        <v>97</v>
      </c>
      <c r="I21" s="225" t="s">
        <v>97</v>
      </c>
      <c r="J21" s="193" t="s">
        <v>97</v>
      </c>
      <c r="K21" s="194" t="s">
        <v>97</v>
      </c>
      <c r="L21" s="195" t="s">
        <v>97</v>
      </c>
    </row>
    <row r="22" spans="1:12" ht="33" customHeight="1" x14ac:dyDescent="0.15">
      <c r="A22" s="19">
        <v>12</v>
      </c>
      <c r="B22" s="102" t="s">
        <v>247</v>
      </c>
      <c r="C22" s="100" t="s">
        <v>261</v>
      </c>
      <c r="D22" s="100"/>
      <c r="E22" s="75" t="s">
        <v>249</v>
      </c>
      <c r="F22" s="205">
        <v>39904</v>
      </c>
      <c r="G22" s="97">
        <v>3400</v>
      </c>
      <c r="H22" s="119" t="s">
        <v>97</v>
      </c>
      <c r="I22" s="225" t="s">
        <v>97</v>
      </c>
      <c r="J22" s="193" t="s">
        <v>97</v>
      </c>
      <c r="K22" s="194" t="s">
        <v>97</v>
      </c>
      <c r="L22" s="195" t="s">
        <v>97</v>
      </c>
    </row>
    <row r="23" spans="1:12" ht="33" customHeight="1" x14ac:dyDescent="0.15">
      <c r="A23" s="19">
        <v>13</v>
      </c>
      <c r="B23" s="102" t="s">
        <v>247</v>
      </c>
      <c r="C23" s="100" t="s">
        <v>262</v>
      </c>
      <c r="D23" s="100"/>
      <c r="E23" s="75" t="s">
        <v>249</v>
      </c>
      <c r="F23" s="205">
        <v>39904</v>
      </c>
      <c r="G23" s="97">
        <v>4100</v>
      </c>
      <c r="H23" s="119" t="s">
        <v>97</v>
      </c>
      <c r="I23" s="225" t="s">
        <v>97</v>
      </c>
      <c r="J23" s="193" t="s">
        <v>97</v>
      </c>
      <c r="K23" s="194" t="s">
        <v>97</v>
      </c>
      <c r="L23" s="195" t="s">
        <v>97</v>
      </c>
    </row>
    <row r="24" spans="1:12" ht="33" customHeight="1" x14ac:dyDescent="0.15">
      <c r="A24" s="19">
        <v>14</v>
      </c>
      <c r="B24" s="102" t="s">
        <v>247</v>
      </c>
      <c r="C24" s="100" t="s">
        <v>263</v>
      </c>
      <c r="D24" s="100" t="s">
        <v>264</v>
      </c>
      <c r="E24" s="75" t="s">
        <v>265</v>
      </c>
      <c r="F24" s="205">
        <v>41730</v>
      </c>
      <c r="G24" s="97">
        <v>3150</v>
      </c>
      <c r="H24" s="119" t="s">
        <v>97</v>
      </c>
      <c r="I24" s="225" t="s">
        <v>353</v>
      </c>
      <c r="J24" s="193" t="s">
        <v>97</v>
      </c>
      <c r="K24" s="194" t="s">
        <v>97</v>
      </c>
      <c r="L24" s="195" t="s">
        <v>97</v>
      </c>
    </row>
    <row r="25" spans="1:12" ht="33" customHeight="1" x14ac:dyDescent="0.15">
      <c r="A25" s="19">
        <v>15</v>
      </c>
      <c r="B25" s="102" t="s">
        <v>247</v>
      </c>
      <c r="C25" s="100" t="s">
        <v>263</v>
      </c>
      <c r="D25" s="100" t="s">
        <v>266</v>
      </c>
      <c r="E25" s="75" t="s">
        <v>265</v>
      </c>
      <c r="F25" s="205">
        <v>41730</v>
      </c>
      <c r="G25" s="97">
        <v>14640</v>
      </c>
      <c r="H25" s="119" t="s">
        <v>97</v>
      </c>
      <c r="I25" s="225" t="s">
        <v>353</v>
      </c>
      <c r="J25" s="193" t="s">
        <v>97</v>
      </c>
      <c r="K25" s="194" t="s">
        <v>97</v>
      </c>
      <c r="L25" s="195" t="s">
        <v>97</v>
      </c>
    </row>
    <row r="26" spans="1:12" ht="33" customHeight="1" x14ac:dyDescent="0.15">
      <c r="A26" s="19">
        <v>16</v>
      </c>
      <c r="B26" s="102" t="s">
        <v>247</v>
      </c>
      <c r="C26" s="100" t="s">
        <v>263</v>
      </c>
      <c r="D26" s="100" t="s">
        <v>267</v>
      </c>
      <c r="E26" s="75" t="s">
        <v>265</v>
      </c>
      <c r="F26" s="205">
        <v>41730</v>
      </c>
      <c r="G26" s="97">
        <v>1530</v>
      </c>
      <c r="H26" s="119" t="s">
        <v>97</v>
      </c>
      <c r="I26" s="225" t="s">
        <v>353</v>
      </c>
      <c r="J26" s="193" t="s">
        <v>97</v>
      </c>
      <c r="K26" s="194" t="s">
        <v>97</v>
      </c>
      <c r="L26" s="195" t="s">
        <v>97</v>
      </c>
    </row>
    <row r="27" spans="1:12" ht="33" customHeight="1" x14ac:dyDescent="0.15">
      <c r="A27" s="19">
        <v>17</v>
      </c>
      <c r="B27" s="102" t="s">
        <v>247</v>
      </c>
      <c r="C27" s="100" t="s">
        <v>263</v>
      </c>
      <c r="D27" s="100" t="s">
        <v>268</v>
      </c>
      <c r="E27" s="75" t="s">
        <v>265</v>
      </c>
      <c r="F27" s="205">
        <v>41730</v>
      </c>
      <c r="G27" s="97">
        <v>1830</v>
      </c>
      <c r="H27" s="119" t="s">
        <v>97</v>
      </c>
      <c r="I27" s="225" t="s">
        <v>353</v>
      </c>
      <c r="J27" s="193" t="s">
        <v>97</v>
      </c>
      <c r="K27" s="194" t="s">
        <v>97</v>
      </c>
      <c r="L27" s="195" t="s">
        <v>97</v>
      </c>
    </row>
    <row r="28" spans="1:12" ht="33" customHeight="1" x14ac:dyDescent="0.15">
      <c r="A28" s="19">
        <v>18</v>
      </c>
      <c r="B28" s="102" t="s">
        <v>247</v>
      </c>
      <c r="C28" s="100" t="s">
        <v>263</v>
      </c>
      <c r="D28" s="100" t="s">
        <v>269</v>
      </c>
      <c r="E28" s="75" t="s">
        <v>265</v>
      </c>
      <c r="F28" s="205">
        <v>41730</v>
      </c>
      <c r="G28" s="97">
        <v>2830</v>
      </c>
      <c r="H28" s="119" t="s">
        <v>97</v>
      </c>
      <c r="I28" s="225" t="s">
        <v>353</v>
      </c>
      <c r="J28" s="193" t="s">
        <v>97</v>
      </c>
      <c r="K28" s="194" t="s">
        <v>97</v>
      </c>
      <c r="L28" s="195" t="s">
        <v>97</v>
      </c>
    </row>
    <row r="29" spans="1:12" ht="33" customHeight="1" x14ac:dyDescent="0.15">
      <c r="A29" s="19">
        <v>19</v>
      </c>
      <c r="B29" s="102" t="s">
        <v>247</v>
      </c>
      <c r="C29" s="100" t="s">
        <v>263</v>
      </c>
      <c r="D29" s="100" t="s">
        <v>270</v>
      </c>
      <c r="E29" s="75" t="s">
        <v>265</v>
      </c>
      <c r="F29" s="205">
        <v>41730</v>
      </c>
      <c r="G29" s="97">
        <v>2560</v>
      </c>
      <c r="H29" s="119" t="s">
        <v>97</v>
      </c>
      <c r="I29" s="225" t="s">
        <v>353</v>
      </c>
      <c r="J29" s="193" t="s">
        <v>97</v>
      </c>
      <c r="K29" s="194" t="s">
        <v>97</v>
      </c>
      <c r="L29" s="195" t="s">
        <v>97</v>
      </c>
    </row>
    <row r="30" spans="1:12" ht="33" customHeight="1" x14ac:dyDescent="0.15">
      <c r="A30" s="19">
        <v>20</v>
      </c>
      <c r="B30" s="102" t="s">
        <v>247</v>
      </c>
      <c r="C30" s="100" t="s">
        <v>263</v>
      </c>
      <c r="D30" s="100" t="s">
        <v>271</v>
      </c>
      <c r="E30" s="75" t="s">
        <v>265</v>
      </c>
      <c r="F30" s="205">
        <v>41730</v>
      </c>
      <c r="G30" s="97">
        <v>1330</v>
      </c>
      <c r="H30" s="119" t="s">
        <v>97</v>
      </c>
      <c r="I30" s="225" t="s">
        <v>353</v>
      </c>
      <c r="J30" s="193" t="s">
        <v>97</v>
      </c>
      <c r="K30" s="194" t="s">
        <v>97</v>
      </c>
      <c r="L30" s="195" t="s">
        <v>97</v>
      </c>
    </row>
    <row r="31" spans="1:12" ht="33" customHeight="1" x14ac:dyDescent="0.15">
      <c r="A31" s="19">
        <v>21</v>
      </c>
      <c r="B31" s="102" t="s">
        <v>247</v>
      </c>
      <c r="C31" s="100" t="s">
        <v>263</v>
      </c>
      <c r="D31" s="100" t="s">
        <v>272</v>
      </c>
      <c r="E31" s="75" t="s">
        <v>265</v>
      </c>
      <c r="F31" s="205">
        <v>41730</v>
      </c>
      <c r="G31" s="97">
        <v>1730</v>
      </c>
      <c r="H31" s="119" t="s">
        <v>97</v>
      </c>
      <c r="I31" s="225" t="s">
        <v>353</v>
      </c>
      <c r="J31" s="193" t="s">
        <v>97</v>
      </c>
      <c r="K31" s="194" t="s">
        <v>97</v>
      </c>
      <c r="L31" s="195" t="s">
        <v>97</v>
      </c>
    </row>
    <row r="32" spans="1:12" ht="33" customHeight="1" x14ac:dyDescent="0.15">
      <c r="A32" s="19">
        <v>22</v>
      </c>
      <c r="B32" s="102" t="s">
        <v>247</v>
      </c>
      <c r="C32" s="100" t="s">
        <v>263</v>
      </c>
      <c r="D32" s="100" t="s">
        <v>273</v>
      </c>
      <c r="E32" s="75" t="s">
        <v>265</v>
      </c>
      <c r="F32" s="205">
        <v>41730</v>
      </c>
      <c r="G32" s="97">
        <v>3350</v>
      </c>
      <c r="H32" s="119" t="s">
        <v>97</v>
      </c>
      <c r="I32" s="225" t="s">
        <v>353</v>
      </c>
      <c r="J32" s="193" t="s">
        <v>97</v>
      </c>
      <c r="K32" s="194" t="s">
        <v>97</v>
      </c>
      <c r="L32" s="195" t="s">
        <v>97</v>
      </c>
    </row>
    <row r="33" spans="1:12" ht="33" customHeight="1" x14ac:dyDescent="0.15">
      <c r="A33" s="19">
        <v>23</v>
      </c>
      <c r="B33" s="102" t="s">
        <v>247</v>
      </c>
      <c r="C33" s="100" t="s">
        <v>263</v>
      </c>
      <c r="D33" s="100" t="s">
        <v>274</v>
      </c>
      <c r="E33" s="75" t="s">
        <v>265</v>
      </c>
      <c r="F33" s="205">
        <v>41730</v>
      </c>
      <c r="G33" s="97">
        <v>1180</v>
      </c>
      <c r="H33" s="119" t="s">
        <v>97</v>
      </c>
      <c r="I33" s="225" t="s">
        <v>353</v>
      </c>
      <c r="J33" s="193" t="s">
        <v>97</v>
      </c>
      <c r="K33" s="194" t="s">
        <v>97</v>
      </c>
      <c r="L33" s="195" t="s">
        <v>97</v>
      </c>
    </row>
    <row r="34" spans="1:12" ht="33" customHeight="1" x14ac:dyDescent="0.15">
      <c r="A34" s="19">
        <v>24</v>
      </c>
      <c r="B34" s="102" t="s">
        <v>247</v>
      </c>
      <c r="C34" s="100" t="s">
        <v>263</v>
      </c>
      <c r="D34" s="100" t="s">
        <v>275</v>
      </c>
      <c r="E34" s="75" t="s">
        <v>265</v>
      </c>
      <c r="F34" s="205">
        <v>41730</v>
      </c>
      <c r="G34" s="97">
        <v>1350</v>
      </c>
      <c r="H34" s="119" t="s">
        <v>97</v>
      </c>
      <c r="I34" s="225" t="s">
        <v>353</v>
      </c>
      <c r="J34" s="193" t="s">
        <v>97</v>
      </c>
      <c r="K34" s="194" t="s">
        <v>97</v>
      </c>
      <c r="L34" s="195" t="s">
        <v>97</v>
      </c>
    </row>
    <row r="35" spans="1:12" ht="33" customHeight="1" x14ac:dyDescent="0.15">
      <c r="A35" s="19">
        <v>25</v>
      </c>
      <c r="B35" s="102" t="s">
        <v>247</v>
      </c>
      <c r="C35" s="100" t="s">
        <v>263</v>
      </c>
      <c r="D35" s="100" t="s">
        <v>276</v>
      </c>
      <c r="E35" s="75" t="s">
        <v>265</v>
      </c>
      <c r="F35" s="205">
        <v>41730</v>
      </c>
      <c r="G35" s="97">
        <v>7590</v>
      </c>
      <c r="H35" s="119" t="s">
        <v>97</v>
      </c>
      <c r="I35" s="225" t="s">
        <v>353</v>
      </c>
      <c r="J35" s="193" t="s">
        <v>97</v>
      </c>
      <c r="K35" s="194" t="s">
        <v>97</v>
      </c>
      <c r="L35" s="195" t="s">
        <v>97</v>
      </c>
    </row>
    <row r="36" spans="1:12" ht="33" customHeight="1" x14ac:dyDescent="0.15">
      <c r="A36" s="19">
        <v>26</v>
      </c>
      <c r="B36" s="102" t="s">
        <v>247</v>
      </c>
      <c r="C36" s="100" t="s">
        <v>263</v>
      </c>
      <c r="D36" s="100" t="s">
        <v>277</v>
      </c>
      <c r="E36" s="75" t="s">
        <v>265</v>
      </c>
      <c r="F36" s="205">
        <v>41000</v>
      </c>
      <c r="G36" s="97">
        <v>2700</v>
      </c>
      <c r="H36" s="219">
        <v>45383</v>
      </c>
      <c r="I36" s="203">
        <v>4050</v>
      </c>
      <c r="J36" s="200">
        <v>8</v>
      </c>
      <c r="K36" s="237">
        <v>12255</v>
      </c>
      <c r="L36" s="195">
        <f>IF(I36=0,"",I36/K36)</f>
        <v>0.33047735618115054</v>
      </c>
    </row>
    <row r="37" spans="1:12" ht="33" customHeight="1" x14ac:dyDescent="0.15">
      <c r="A37" s="19">
        <v>27</v>
      </c>
      <c r="B37" s="102" t="s">
        <v>247</v>
      </c>
      <c r="C37" s="100" t="s">
        <v>263</v>
      </c>
      <c r="D37" s="100" t="s">
        <v>278</v>
      </c>
      <c r="E37" s="75" t="s">
        <v>265</v>
      </c>
      <c r="F37" s="205">
        <v>36312</v>
      </c>
      <c r="G37" s="97">
        <v>200</v>
      </c>
      <c r="H37" s="119" t="s">
        <v>97</v>
      </c>
      <c r="I37" s="225" t="s">
        <v>353</v>
      </c>
      <c r="J37" s="193" t="s">
        <v>97</v>
      </c>
      <c r="K37" s="194" t="s">
        <v>97</v>
      </c>
      <c r="L37" s="195" t="s">
        <v>97</v>
      </c>
    </row>
    <row r="38" spans="1:12" ht="47.25" customHeight="1" x14ac:dyDescent="0.15">
      <c r="A38" s="19">
        <v>28</v>
      </c>
      <c r="B38" s="102" t="s">
        <v>247</v>
      </c>
      <c r="C38" s="100" t="s">
        <v>279</v>
      </c>
      <c r="D38" s="100" t="s">
        <v>280</v>
      </c>
      <c r="E38" s="75" t="s">
        <v>265</v>
      </c>
      <c r="F38" s="205">
        <v>41730</v>
      </c>
      <c r="G38" s="97">
        <v>4180</v>
      </c>
      <c r="H38" s="119" t="s">
        <v>97</v>
      </c>
      <c r="I38" s="225" t="s">
        <v>353</v>
      </c>
      <c r="J38" s="193" t="s">
        <v>97</v>
      </c>
      <c r="K38" s="194" t="s">
        <v>97</v>
      </c>
      <c r="L38" s="195" t="s">
        <v>97</v>
      </c>
    </row>
    <row r="39" spans="1:12" ht="47.25" customHeight="1" x14ac:dyDescent="0.15">
      <c r="A39" s="19">
        <v>29</v>
      </c>
      <c r="B39" s="102" t="s">
        <v>247</v>
      </c>
      <c r="C39" s="100" t="s">
        <v>279</v>
      </c>
      <c r="D39" s="100" t="s">
        <v>281</v>
      </c>
      <c r="E39" s="75" t="s">
        <v>265</v>
      </c>
      <c r="F39" s="205">
        <v>41730</v>
      </c>
      <c r="G39" s="97">
        <v>4100</v>
      </c>
      <c r="H39" s="119" t="s">
        <v>97</v>
      </c>
      <c r="I39" s="225" t="s">
        <v>353</v>
      </c>
      <c r="J39" s="193" t="s">
        <v>97</v>
      </c>
      <c r="K39" s="194" t="s">
        <v>97</v>
      </c>
      <c r="L39" s="195" t="s">
        <v>97</v>
      </c>
    </row>
    <row r="40" spans="1:12" ht="47.25" customHeight="1" x14ac:dyDescent="0.15">
      <c r="A40" s="19">
        <v>30</v>
      </c>
      <c r="B40" s="102" t="s">
        <v>247</v>
      </c>
      <c r="C40" s="100" t="s">
        <v>279</v>
      </c>
      <c r="D40" s="100" t="s">
        <v>350</v>
      </c>
      <c r="E40" s="75" t="s">
        <v>265</v>
      </c>
      <c r="F40" s="205">
        <v>41730</v>
      </c>
      <c r="G40" s="97">
        <v>7670</v>
      </c>
      <c r="H40" s="119" t="s">
        <v>97</v>
      </c>
      <c r="I40" s="225" t="s">
        <v>353</v>
      </c>
      <c r="J40" s="193" t="s">
        <v>97</v>
      </c>
      <c r="K40" s="194" t="s">
        <v>97</v>
      </c>
      <c r="L40" s="195" t="s">
        <v>97</v>
      </c>
    </row>
    <row r="41" spans="1:12" ht="47.25" customHeight="1" x14ac:dyDescent="0.15">
      <c r="A41" s="19">
        <v>31</v>
      </c>
      <c r="B41" s="102" t="s">
        <v>247</v>
      </c>
      <c r="C41" s="100" t="s">
        <v>279</v>
      </c>
      <c r="D41" s="100" t="s">
        <v>282</v>
      </c>
      <c r="E41" s="75" t="s">
        <v>265</v>
      </c>
      <c r="F41" s="205">
        <v>41730</v>
      </c>
      <c r="G41" s="97">
        <v>4330</v>
      </c>
      <c r="H41" s="119" t="s">
        <v>97</v>
      </c>
      <c r="I41" s="225" t="s">
        <v>353</v>
      </c>
      <c r="J41" s="193" t="s">
        <v>97</v>
      </c>
      <c r="K41" s="194" t="s">
        <v>97</v>
      </c>
      <c r="L41" s="195" t="s">
        <v>97</v>
      </c>
    </row>
    <row r="42" spans="1:12" ht="47.25" customHeight="1" x14ac:dyDescent="0.15">
      <c r="A42" s="19">
        <v>32</v>
      </c>
      <c r="B42" s="102" t="s">
        <v>247</v>
      </c>
      <c r="C42" s="100" t="s">
        <v>279</v>
      </c>
      <c r="D42" s="100" t="s">
        <v>283</v>
      </c>
      <c r="E42" s="75" t="s">
        <v>265</v>
      </c>
      <c r="F42" s="205">
        <v>41730</v>
      </c>
      <c r="G42" s="97">
        <v>9350</v>
      </c>
      <c r="H42" s="119" t="s">
        <v>97</v>
      </c>
      <c r="I42" s="225" t="s">
        <v>353</v>
      </c>
      <c r="J42" s="193" t="s">
        <v>97</v>
      </c>
      <c r="K42" s="194" t="s">
        <v>97</v>
      </c>
      <c r="L42" s="195" t="s">
        <v>97</v>
      </c>
    </row>
    <row r="43" spans="1:12" ht="47.25" customHeight="1" x14ac:dyDescent="0.15">
      <c r="A43" s="19">
        <v>33</v>
      </c>
      <c r="B43" s="102" t="s">
        <v>247</v>
      </c>
      <c r="C43" s="100" t="s">
        <v>279</v>
      </c>
      <c r="D43" s="100" t="s">
        <v>284</v>
      </c>
      <c r="E43" s="75" t="s">
        <v>265</v>
      </c>
      <c r="F43" s="205">
        <v>41730</v>
      </c>
      <c r="G43" s="97">
        <v>3660</v>
      </c>
      <c r="H43" s="119" t="s">
        <v>97</v>
      </c>
      <c r="I43" s="225" t="s">
        <v>353</v>
      </c>
      <c r="J43" s="193" t="s">
        <v>97</v>
      </c>
      <c r="K43" s="194" t="s">
        <v>97</v>
      </c>
      <c r="L43" s="195" t="s">
        <v>97</v>
      </c>
    </row>
    <row r="44" spans="1:12" ht="47.25" customHeight="1" x14ac:dyDescent="0.15">
      <c r="A44" s="19">
        <v>34</v>
      </c>
      <c r="B44" s="102" t="s">
        <v>247</v>
      </c>
      <c r="C44" s="100" t="s">
        <v>279</v>
      </c>
      <c r="D44" s="100" t="s">
        <v>285</v>
      </c>
      <c r="E44" s="75" t="s">
        <v>265</v>
      </c>
      <c r="F44" s="205">
        <v>41730</v>
      </c>
      <c r="G44" s="97">
        <v>8500</v>
      </c>
      <c r="H44" s="119" t="s">
        <v>97</v>
      </c>
      <c r="I44" s="225" t="s">
        <v>353</v>
      </c>
      <c r="J44" s="193" t="s">
        <v>97</v>
      </c>
      <c r="K44" s="194" t="s">
        <v>97</v>
      </c>
      <c r="L44" s="195" t="s">
        <v>97</v>
      </c>
    </row>
    <row r="45" spans="1:12" ht="33" customHeight="1" x14ac:dyDescent="0.15">
      <c r="A45" s="19">
        <v>35</v>
      </c>
      <c r="B45" s="102" t="s">
        <v>247</v>
      </c>
      <c r="C45" s="100" t="s">
        <v>286</v>
      </c>
      <c r="D45" s="100" t="s">
        <v>287</v>
      </c>
      <c r="E45" s="75" t="s">
        <v>265</v>
      </c>
      <c r="F45" s="205">
        <v>36312</v>
      </c>
      <c r="G45" s="97">
        <v>1300</v>
      </c>
      <c r="H45" s="119" t="s">
        <v>97</v>
      </c>
      <c r="I45" s="225" t="s">
        <v>353</v>
      </c>
      <c r="J45" s="193" t="s">
        <v>97</v>
      </c>
      <c r="K45" s="194" t="s">
        <v>97</v>
      </c>
      <c r="L45" s="195" t="s">
        <v>97</v>
      </c>
    </row>
    <row r="46" spans="1:12" ht="33" customHeight="1" x14ac:dyDescent="0.15">
      <c r="A46" s="19">
        <v>36</v>
      </c>
      <c r="B46" s="102" t="s">
        <v>247</v>
      </c>
      <c r="C46" s="100" t="s">
        <v>286</v>
      </c>
      <c r="D46" s="100" t="s">
        <v>288</v>
      </c>
      <c r="E46" s="75" t="s">
        <v>265</v>
      </c>
      <c r="F46" s="205">
        <v>41730</v>
      </c>
      <c r="G46" s="97">
        <v>3970</v>
      </c>
      <c r="H46" s="119" t="s">
        <v>97</v>
      </c>
      <c r="I46" s="225" t="s">
        <v>353</v>
      </c>
      <c r="J46" s="193" t="s">
        <v>97</v>
      </c>
      <c r="K46" s="194" t="s">
        <v>97</v>
      </c>
      <c r="L46" s="195" t="s">
        <v>97</v>
      </c>
    </row>
    <row r="47" spans="1:12" ht="33" customHeight="1" x14ac:dyDescent="0.15">
      <c r="A47" s="19">
        <v>37</v>
      </c>
      <c r="B47" s="102" t="s">
        <v>247</v>
      </c>
      <c r="C47" s="100" t="s">
        <v>286</v>
      </c>
      <c r="D47" s="100" t="s">
        <v>289</v>
      </c>
      <c r="E47" s="75" t="s">
        <v>265</v>
      </c>
      <c r="F47" s="205">
        <v>36312</v>
      </c>
      <c r="G47" s="97">
        <v>1500</v>
      </c>
      <c r="H47" s="119" t="s">
        <v>97</v>
      </c>
      <c r="I47" s="225" t="s">
        <v>353</v>
      </c>
      <c r="J47" s="193" t="s">
        <v>97</v>
      </c>
      <c r="K47" s="194" t="s">
        <v>97</v>
      </c>
      <c r="L47" s="195" t="s">
        <v>97</v>
      </c>
    </row>
    <row r="48" spans="1:12" ht="33" customHeight="1" x14ac:dyDescent="0.15">
      <c r="A48" s="19">
        <v>38</v>
      </c>
      <c r="B48" s="102" t="s">
        <v>247</v>
      </c>
      <c r="C48" s="100" t="s">
        <v>286</v>
      </c>
      <c r="D48" s="100" t="s">
        <v>290</v>
      </c>
      <c r="E48" s="75" t="s">
        <v>265</v>
      </c>
      <c r="F48" s="205">
        <v>41730</v>
      </c>
      <c r="G48" s="97">
        <v>3330</v>
      </c>
      <c r="H48" s="119" t="s">
        <v>97</v>
      </c>
      <c r="I48" s="225" t="s">
        <v>353</v>
      </c>
      <c r="J48" s="193" t="s">
        <v>97</v>
      </c>
      <c r="K48" s="194" t="s">
        <v>97</v>
      </c>
      <c r="L48" s="195" t="s">
        <v>97</v>
      </c>
    </row>
    <row r="49" spans="1:12" ht="33" customHeight="1" x14ac:dyDescent="0.15">
      <c r="A49" s="19">
        <v>39</v>
      </c>
      <c r="B49" s="102" t="s">
        <v>247</v>
      </c>
      <c r="C49" s="100" t="s">
        <v>286</v>
      </c>
      <c r="D49" s="100" t="s">
        <v>291</v>
      </c>
      <c r="E49" s="75" t="s">
        <v>265</v>
      </c>
      <c r="F49" s="205">
        <v>41730</v>
      </c>
      <c r="G49" s="97">
        <v>6150</v>
      </c>
      <c r="H49" s="119" t="s">
        <v>97</v>
      </c>
      <c r="I49" s="225" t="s">
        <v>353</v>
      </c>
      <c r="J49" s="193" t="s">
        <v>97</v>
      </c>
      <c r="K49" s="194" t="s">
        <v>97</v>
      </c>
      <c r="L49" s="195" t="s">
        <v>97</v>
      </c>
    </row>
    <row r="50" spans="1:12" ht="33" customHeight="1" x14ac:dyDescent="0.15">
      <c r="A50" s="19">
        <v>40</v>
      </c>
      <c r="B50" s="102" t="s">
        <v>247</v>
      </c>
      <c r="C50" s="100" t="s">
        <v>286</v>
      </c>
      <c r="D50" s="100" t="s">
        <v>292</v>
      </c>
      <c r="E50" s="75" t="s">
        <v>265</v>
      </c>
      <c r="F50" s="205">
        <v>41730</v>
      </c>
      <c r="G50" s="97">
        <v>24710</v>
      </c>
      <c r="H50" s="119" t="s">
        <v>97</v>
      </c>
      <c r="I50" s="225" t="s">
        <v>353</v>
      </c>
      <c r="J50" s="193" t="s">
        <v>97</v>
      </c>
      <c r="K50" s="194" t="s">
        <v>97</v>
      </c>
      <c r="L50" s="195" t="s">
        <v>97</v>
      </c>
    </row>
    <row r="51" spans="1:12" ht="47.25" customHeight="1" x14ac:dyDescent="0.15">
      <c r="A51" s="19">
        <v>41</v>
      </c>
      <c r="B51" s="102" t="s">
        <v>247</v>
      </c>
      <c r="C51" s="100" t="s">
        <v>293</v>
      </c>
      <c r="D51" s="100" t="s">
        <v>287</v>
      </c>
      <c r="E51" s="75" t="s">
        <v>265</v>
      </c>
      <c r="F51" s="205">
        <v>36312</v>
      </c>
      <c r="G51" s="97">
        <v>1200</v>
      </c>
      <c r="H51" s="119" t="s">
        <v>97</v>
      </c>
      <c r="I51" s="225" t="s">
        <v>353</v>
      </c>
      <c r="J51" s="193" t="s">
        <v>97</v>
      </c>
      <c r="K51" s="194" t="s">
        <v>97</v>
      </c>
      <c r="L51" s="195" t="s">
        <v>97</v>
      </c>
    </row>
    <row r="52" spans="1:12" ht="47.25" customHeight="1" x14ac:dyDescent="0.15">
      <c r="A52" s="19">
        <v>42</v>
      </c>
      <c r="B52" s="102" t="s">
        <v>247</v>
      </c>
      <c r="C52" s="100" t="s">
        <v>293</v>
      </c>
      <c r="D52" s="100" t="s">
        <v>294</v>
      </c>
      <c r="E52" s="75" t="s">
        <v>265</v>
      </c>
      <c r="F52" s="205">
        <v>41730</v>
      </c>
      <c r="G52" s="97">
        <v>3430</v>
      </c>
      <c r="H52" s="119" t="s">
        <v>97</v>
      </c>
      <c r="I52" s="225" t="s">
        <v>353</v>
      </c>
      <c r="J52" s="193" t="s">
        <v>97</v>
      </c>
      <c r="K52" s="194" t="s">
        <v>97</v>
      </c>
      <c r="L52" s="195" t="s">
        <v>97</v>
      </c>
    </row>
    <row r="53" spans="1:12" ht="47.25" customHeight="1" x14ac:dyDescent="0.15">
      <c r="A53" s="19">
        <v>43</v>
      </c>
      <c r="B53" s="102" t="s">
        <v>247</v>
      </c>
      <c r="C53" s="100" t="s">
        <v>293</v>
      </c>
      <c r="D53" s="100" t="s">
        <v>295</v>
      </c>
      <c r="E53" s="75" t="s">
        <v>265</v>
      </c>
      <c r="F53" s="205">
        <v>36312</v>
      </c>
      <c r="G53" s="97">
        <v>2000</v>
      </c>
      <c r="H53" s="119" t="s">
        <v>97</v>
      </c>
      <c r="I53" s="225" t="s">
        <v>353</v>
      </c>
      <c r="J53" s="193" t="s">
        <v>97</v>
      </c>
      <c r="K53" s="194" t="s">
        <v>97</v>
      </c>
      <c r="L53" s="195" t="s">
        <v>97</v>
      </c>
    </row>
    <row r="54" spans="1:12" ht="47.25" customHeight="1" x14ac:dyDescent="0.15">
      <c r="A54" s="19">
        <v>44</v>
      </c>
      <c r="B54" s="102" t="s">
        <v>247</v>
      </c>
      <c r="C54" s="100" t="s">
        <v>293</v>
      </c>
      <c r="D54" s="100" t="s">
        <v>290</v>
      </c>
      <c r="E54" s="75" t="s">
        <v>265</v>
      </c>
      <c r="F54" s="205">
        <v>41730</v>
      </c>
      <c r="G54" s="97">
        <v>4220</v>
      </c>
      <c r="H54" s="119" t="s">
        <v>97</v>
      </c>
      <c r="I54" s="225" t="s">
        <v>353</v>
      </c>
      <c r="J54" s="193" t="s">
        <v>97</v>
      </c>
      <c r="K54" s="194" t="s">
        <v>97</v>
      </c>
      <c r="L54" s="195" t="s">
        <v>97</v>
      </c>
    </row>
    <row r="55" spans="1:12" ht="47.25" customHeight="1" x14ac:dyDescent="0.15">
      <c r="A55" s="19">
        <v>45</v>
      </c>
      <c r="B55" s="102" t="s">
        <v>247</v>
      </c>
      <c r="C55" s="100" t="s">
        <v>293</v>
      </c>
      <c r="D55" s="100" t="s">
        <v>291</v>
      </c>
      <c r="E55" s="75" t="s">
        <v>265</v>
      </c>
      <c r="F55" s="205">
        <v>41730</v>
      </c>
      <c r="G55" s="97">
        <v>10200</v>
      </c>
      <c r="H55" s="119" t="s">
        <v>97</v>
      </c>
      <c r="I55" s="225" t="s">
        <v>353</v>
      </c>
      <c r="J55" s="193" t="s">
        <v>97</v>
      </c>
      <c r="K55" s="194" t="s">
        <v>97</v>
      </c>
      <c r="L55" s="195" t="s">
        <v>97</v>
      </c>
    </row>
    <row r="56" spans="1:12" ht="47.25" customHeight="1" x14ac:dyDescent="0.15">
      <c r="A56" s="19">
        <v>46</v>
      </c>
      <c r="B56" s="102" t="s">
        <v>247</v>
      </c>
      <c r="C56" s="100" t="s">
        <v>293</v>
      </c>
      <c r="D56" s="100" t="s">
        <v>292</v>
      </c>
      <c r="E56" s="75" t="s">
        <v>265</v>
      </c>
      <c r="F56" s="205">
        <v>41730</v>
      </c>
      <c r="G56" s="97">
        <v>22030</v>
      </c>
      <c r="H56" s="119" t="s">
        <v>97</v>
      </c>
      <c r="I56" s="225" t="s">
        <v>353</v>
      </c>
      <c r="J56" s="193" t="s">
        <v>97</v>
      </c>
      <c r="K56" s="194" t="s">
        <v>97</v>
      </c>
      <c r="L56" s="195" t="s">
        <v>97</v>
      </c>
    </row>
    <row r="57" spans="1:12" ht="33" customHeight="1" x14ac:dyDescent="0.15">
      <c r="A57" s="19">
        <v>47</v>
      </c>
      <c r="B57" s="102" t="s">
        <v>247</v>
      </c>
      <c r="C57" s="100" t="s">
        <v>296</v>
      </c>
      <c r="D57" s="100" t="s">
        <v>297</v>
      </c>
      <c r="E57" s="75" t="s">
        <v>265</v>
      </c>
      <c r="F57" s="205">
        <v>36312</v>
      </c>
      <c r="G57" s="97">
        <v>2200</v>
      </c>
      <c r="H57" s="119" t="s">
        <v>97</v>
      </c>
      <c r="I57" s="225" t="s">
        <v>353</v>
      </c>
      <c r="J57" s="193" t="s">
        <v>97</v>
      </c>
      <c r="K57" s="194" t="s">
        <v>97</v>
      </c>
      <c r="L57" s="195" t="s">
        <v>97</v>
      </c>
    </row>
    <row r="58" spans="1:12" ht="33" customHeight="1" x14ac:dyDescent="0.15">
      <c r="A58" s="19">
        <v>48</v>
      </c>
      <c r="B58" s="102" t="s">
        <v>247</v>
      </c>
      <c r="C58" s="100" t="s">
        <v>296</v>
      </c>
      <c r="D58" s="100" t="s">
        <v>298</v>
      </c>
      <c r="E58" s="75" t="s">
        <v>265</v>
      </c>
      <c r="F58" s="205">
        <v>36312</v>
      </c>
      <c r="G58" s="97">
        <v>4900</v>
      </c>
      <c r="H58" s="119" t="s">
        <v>97</v>
      </c>
      <c r="I58" s="225" t="s">
        <v>353</v>
      </c>
      <c r="J58" s="193" t="s">
        <v>97</v>
      </c>
      <c r="K58" s="194" t="s">
        <v>97</v>
      </c>
      <c r="L58" s="195" t="s">
        <v>97</v>
      </c>
    </row>
    <row r="59" spans="1:12" ht="33" customHeight="1" x14ac:dyDescent="0.15">
      <c r="A59" s="19">
        <v>49</v>
      </c>
      <c r="B59" s="104" t="s">
        <v>247</v>
      </c>
      <c r="C59" s="105" t="s">
        <v>296</v>
      </c>
      <c r="D59" s="105" t="s">
        <v>299</v>
      </c>
      <c r="E59" s="20" t="s">
        <v>265</v>
      </c>
      <c r="F59" s="208">
        <v>41730</v>
      </c>
      <c r="G59" s="106">
        <v>9330</v>
      </c>
      <c r="H59" s="120" t="s">
        <v>97</v>
      </c>
      <c r="I59" s="225" t="s">
        <v>353</v>
      </c>
      <c r="J59" s="196" t="s">
        <v>97</v>
      </c>
      <c r="K59" s="197" t="s">
        <v>97</v>
      </c>
      <c r="L59" s="198" t="s">
        <v>97</v>
      </c>
    </row>
    <row r="60" spans="1:12" ht="47.25" customHeight="1" x14ac:dyDescent="0.15">
      <c r="A60" s="19">
        <v>50</v>
      </c>
      <c r="B60" s="102" t="s">
        <v>247</v>
      </c>
      <c r="C60" s="100" t="s">
        <v>300</v>
      </c>
      <c r="D60" s="100" t="s">
        <v>301</v>
      </c>
      <c r="E60" s="75" t="s">
        <v>265</v>
      </c>
      <c r="F60" s="205">
        <v>41730</v>
      </c>
      <c r="G60" s="97">
        <v>177490</v>
      </c>
      <c r="H60" s="119" t="s">
        <v>97</v>
      </c>
      <c r="I60" s="225" t="s">
        <v>353</v>
      </c>
      <c r="J60" s="193" t="s">
        <v>97</v>
      </c>
      <c r="K60" s="194" t="s">
        <v>97</v>
      </c>
      <c r="L60" s="195" t="s">
        <v>97</v>
      </c>
    </row>
    <row r="61" spans="1:12" ht="47.25" customHeight="1" x14ac:dyDescent="0.15">
      <c r="A61" s="19">
        <v>51</v>
      </c>
      <c r="B61" s="102" t="s">
        <v>247</v>
      </c>
      <c r="C61" s="100" t="s">
        <v>300</v>
      </c>
      <c r="D61" s="100" t="s">
        <v>302</v>
      </c>
      <c r="E61" s="75" t="s">
        <v>265</v>
      </c>
      <c r="F61" s="205">
        <v>41730</v>
      </c>
      <c r="G61" s="97">
        <v>5030</v>
      </c>
      <c r="H61" s="119" t="s">
        <v>97</v>
      </c>
      <c r="I61" s="225" t="s">
        <v>353</v>
      </c>
      <c r="J61" s="193" t="s">
        <v>97</v>
      </c>
      <c r="K61" s="194" t="s">
        <v>97</v>
      </c>
      <c r="L61" s="195" t="s">
        <v>97</v>
      </c>
    </row>
    <row r="62" spans="1:12" ht="47.25" customHeight="1" x14ac:dyDescent="0.15">
      <c r="A62" s="19">
        <v>52</v>
      </c>
      <c r="B62" s="102" t="s">
        <v>247</v>
      </c>
      <c r="C62" s="100" t="s">
        <v>300</v>
      </c>
      <c r="D62" s="100" t="s">
        <v>303</v>
      </c>
      <c r="E62" s="75" t="s">
        <v>265</v>
      </c>
      <c r="F62" s="205">
        <v>41730</v>
      </c>
      <c r="G62" s="97">
        <v>74750</v>
      </c>
      <c r="H62" s="119" t="s">
        <v>97</v>
      </c>
      <c r="I62" s="225" t="s">
        <v>353</v>
      </c>
      <c r="J62" s="193" t="s">
        <v>97</v>
      </c>
      <c r="K62" s="194" t="s">
        <v>97</v>
      </c>
      <c r="L62" s="195" t="s">
        <v>97</v>
      </c>
    </row>
    <row r="63" spans="1:12" ht="47.25" customHeight="1" x14ac:dyDescent="0.15">
      <c r="A63" s="19">
        <v>53</v>
      </c>
      <c r="B63" s="102" t="s">
        <v>247</v>
      </c>
      <c r="C63" s="100" t="s">
        <v>300</v>
      </c>
      <c r="D63" s="100" t="s">
        <v>304</v>
      </c>
      <c r="E63" s="75" t="s">
        <v>265</v>
      </c>
      <c r="F63" s="205">
        <v>41730</v>
      </c>
      <c r="G63" s="97">
        <v>22030</v>
      </c>
      <c r="H63" s="119" t="s">
        <v>97</v>
      </c>
      <c r="I63" s="225" t="s">
        <v>353</v>
      </c>
      <c r="J63" s="193" t="s">
        <v>97</v>
      </c>
      <c r="K63" s="194" t="s">
        <v>97</v>
      </c>
      <c r="L63" s="195" t="s">
        <v>97</v>
      </c>
    </row>
    <row r="64" spans="1:12" ht="33" customHeight="1" x14ac:dyDescent="0.15">
      <c r="A64" s="19">
        <v>54</v>
      </c>
      <c r="B64" s="102" t="s">
        <v>247</v>
      </c>
      <c r="C64" s="100" t="s">
        <v>305</v>
      </c>
      <c r="D64" s="100" t="s">
        <v>306</v>
      </c>
      <c r="E64" s="75" t="s">
        <v>265</v>
      </c>
      <c r="F64" s="205">
        <v>36312</v>
      </c>
      <c r="G64" s="97">
        <v>1000</v>
      </c>
      <c r="H64" s="119" t="s">
        <v>97</v>
      </c>
      <c r="I64" s="225" t="s">
        <v>353</v>
      </c>
      <c r="J64" s="193" t="s">
        <v>97</v>
      </c>
      <c r="K64" s="194" t="s">
        <v>97</v>
      </c>
      <c r="L64" s="195" t="s">
        <v>97</v>
      </c>
    </row>
    <row r="65" spans="1:12" ht="33" customHeight="1" x14ac:dyDescent="0.15">
      <c r="A65" s="19">
        <v>55</v>
      </c>
      <c r="B65" s="102" t="s">
        <v>247</v>
      </c>
      <c r="C65" s="100" t="s">
        <v>305</v>
      </c>
      <c r="D65" s="100" t="s">
        <v>307</v>
      </c>
      <c r="E65" s="75" t="s">
        <v>265</v>
      </c>
      <c r="F65" s="205">
        <v>41730</v>
      </c>
      <c r="G65" s="97">
        <v>2330</v>
      </c>
      <c r="H65" s="119" t="s">
        <v>97</v>
      </c>
      <c r="I65" s="225" t="s">
        <v>353</v>
      </c>
      <c r="J65" s="193" t="s">
        <v>97</v>
      </c>
      <c r="K65" s="194" t="s">
        <v>97</v>
      </c>
      <c r="L65" s="195" t="s">
        <v>97</v>
      </c>
    </row>
    <row r="66" spans="1:12" ht="33" customHeight="1" x14ac:dyDescent="0.15">
      <c r="A66" s="19">
        <v>56</v>
      </c>
      <c r="B66" s="102" t="s">
        <v>247</v>
      </c>
      <c r="C66" s="100" t="s">
        <v>305</v>
      </c>
      <c r="D66" s="100" t="s">
        <v>308</v>
      </c>
      <c r="E66" s="75" t="s">
        <v>265</v>
      </c>
      <c r="F66" s="205">
        <v>41730</v>
      </c>
      <c r="G66" s="97">
        <v>4750</v>
      </c>
      <c r="H66" s="119" t="s">
        <v>97</v>
      </c>
      <c r="I66" s="225" t="s">
        <v>353</v>
      </c>
      <c r="J66" s="193" t="s">
        <v>97</v>
      </c>
      <c r="K66" s="194" t="s">
        <v>97</v>
      </c>
      <c r="L66" s="195" t="s">
        <v>97</v>
      </c>
    </row>
    <row r="67" spans="1:12" ht="33" customHeight="1" x14ac:dyDescent="0.15">
      <c r="A67" s="19">
        <v>57</v>
      </c>
      <c r="B67" s="102" t="s">
        <v>247</v>
      </c>
      <c r="C67" s="100" t="s">
        <v>305</v>
      </c>
      <c r="D67" s="100" t="s">
        <v>309</v>
      </c>
      <c r="E67" s="75" t="s">
        <v>265</v>
      </c>
      <c r="F67" s="205">
        <v>41730</v>
      </c>
      <c r="G67" s="97">
        <v>18530</v>
      </c>
      <c r="H67" s="119" t="s">
        <v>97</v>
      </c>
      <c r="I67" s="225" t="s">
        <v>353</v>
      </c>
      <c r="J67" s="193" t="s">
        <v>97</v>
      </c>
      <c r="K67" s="194" t="s">
        <v>97</v>
      </c>
      <c r="L67" s="195" t="s">
        <v>97</v>
      </c>
    </row>
    <row r="68" spans="1:12" ht="33" customHeight="1" x14ac:dyDescent="0.15">
      <c r="A68" s="19">
        <v>58</v>
      </c>
      <c r="B68" s="102" t="s">
        <v>247</v>
      </c>
      <c r="C68" s="100" t="s">
        <v>305</v>
      </c>
      <c r="D68" s="100" t="s">
        <v>310</v>
      </c>
      <c r="E68" s="75" t="s">
        <v>265</v>
      </c>
      <c r="F68" s="205">
        <v>41730</v>
      </c>
      <c r="G68" s="97">
        <v>10100</v>
      </c>
      <c r="H68" s="119" t="s">
        <v>97</v>
      </c>
      <c r="I68" s="225" t="s">
        <v>353</v>
      </c>
      <c r="J68" s="193" t="s">
        <v>97</v>
      </c>
      <c r="K68" s="194" t="s">
        <v>97</v>
      </c>
      <c r="L68" s="195" t="s">
        <v>97</v>
      </c>
    </row>
    <row r="69" spans="1:12" ht="33" customHeight="1" x14ac:dyDescent="0.15">
      <c r="A69" s="19">
        <v>59</v>
      </c>
      <c r="B69" s="102" t="s">
        <v>247</v>
      </c>
      <c r="C69" s="100" t="s">
        <v>305</v>
      </c>
      <c r="D69" s="100" t="s">
        <v>311</v>
      </c>
      <c r="E69" s="75" t="s">
        <v>265</v>
      </c>
      <c r="F69" s="205">
        <v>41730</v>
      </c>
      <c r="G69" s="97">
        <v>4100</v>
      </c>
      <c r="H69" s="119" t="s">
        <v>97</v>
      </c>
      <c r="I69" s="225" t="s">
        <v>353</v>
      </c>
      <c r="J69" s="193" t="s">
        <v>97</v>
      </c>
      <c r="K69" s="194" t="s">
        <v>97</v>
      </c>
      <c r="L69" s="195" t="s">
        <v>97</v>
      </c>
    </row>
    <row r="70" spans="1:12" ht="33" customHeight="1" x14ac:dyDescent="0.15">
      <c r="A70" s="19">
        <v>60</v>
      </c>
      <c r="B70" s="102" t="s">
        <v>247</v>
      </c>
      <c r="C70" s="100" t="s">
        <v>305</v>
      </c>
      <c r="D70" s="100" t="s">
        <v>312</v>
      </c>
      <c r="E70" s="75" t="s">
        <v>265</v>
      </c>
      <c r="F70" s="205">
        <v>41730</v>
      </c>
      <c r="G70" s="97">
        <v>5100</v>
      </c>
      <c r="H70" s="119" t="s">
        <v>97</v>
      </c>
      <c r="I70" s="225" t="s">
        <v>353</v>
      </c>
      <c r="J70" s="193" t="s">
        <v>97</v>
      </c>
      <c r="K70" s="194" t="s">
        <v>97</v>
      </c>
      <c r="L70" s="195" t="s">
        <v>97</v>
      </c>
    </row>
    <row r="71" spans="1:12" ht="33" customHeight="1" x14ac:dyDescent="0.15">
      <c r="A71" s="19">
        <v>61</v>
      </c>
      <c r="B71" s="102" t="s">
        <v>247</v>
      </c>
      <c r="C71" s="100" t="s">
        <v>305</v>
      </c>
      <c r="D71" s="100" t="s">
        <v>313</v>
      </c>
      <c r="E71" s="75" t="s">
        <v>265</v>
      </c>
      <c r="F71" s="205">
        <v>41730</v>
      </c>
      <c r="G71" s="97">
        <v>1850</v>
      </c>
      <c r="H71" s="119" t="s">
        <v>97</v>
      </c>
      <c r="I71" s="225" t="s">
        <v>353</v>
      </c>
      <c r="J71" s="193" t="s">
        <v>97</v>
      </c>
      <c r="K71" s="194" t="s">
        <v>97</v>
      </c>
      <c r="L71" s="195" t="s">
        <v>97</v>
      </c>
    </row>
    <row r="72" spans="1:12" ht="33" customHeight="1" x14ac:dyDescent="0.15">
      <c r="A72" s="19">
        <v>62</v>
      </c>
      <c r="B72" s="102" t="s">
        <v>247</v>
      </c>
      <c r="C72" s="100" t="s">
        <v>305</v>
      </c>
      <c r="D72" s="100" t="s">
        <v>314</v>
      </c>
      <c r="E72" s="75" t="s">
        <v>265</v>
      </c>
      <c r="F72" s="205">
        <v>41730</v>
      </c>
      <c r="G72" s="97">
        <v>3790</v>
      </c>
      <c r="H72" s="119" t="s">
        <v>97</v>
      </c>
      <c r="I72" s="225" t="s">
        <v>353</v>
      </c>
      <c r="J72" s="193" t="s">
        <v>97</v>
      </c>
      <c r="K72" s="194" t="s">
        <v>97</v>
      </c>
      <c r="L72" s="195" t="s">
        <v>97</v>
      </c>
    </row>
    <row r="73" spans="1:12" ht="33" customHeight="1" x14ac:dyDescent="0.15">
      <c r="A73" s="19">
        <v>63</v>
      </c>
      <c r="B73" s="102" t="s">
        <v>247</v>
      </c>
      <c r="C73" s="100" t="s">
        <v>305</v>
      </c>
      <c r="D73" s="100" t="s">
        <v>312</v>
      </c>
      <c r="E73" s="75" t="s">
        <v>265</v>
      </c>
      <c r="F73" s="205">
        <v>41730</v>
      </c>
      <c r="G73" s="97">
        <v>5500</v>
      </c>
      <c r="H73" s="119" t="s">
        <v>97</v>
      </c>
      <c r="I73" s="225" t="s">
        <v>353</v>
      </c>
      <c r="J73" s="193" t="s">
        <v>97</v>
      </c>
      <c r="K73" s="194" t="s">
        <v>97</v>
      </c>
      <c r="L73" s="195" t="s">
        <v>97</v>
      </c>
    </row>
    <row r="74" spans="1:12" ht="33" customHeight="1" x14ac:dyDescent="0.15">
      <c r="A74" s="19">
        <v>64</v>
      </c>
      <c r="B74" s="102" t="s">
        <v>247</v>
      </c>
      <c r="C74" s="100" t="s">
        <v>305</v>
      </c>
      <c r="D74" s="100" t="s">
        <v>315</v>
      </c>
      <c r="E74" s="75" t="s">
        <v>265</v>
      </c>
      <c r="F74" s="205">
        <v>41730</v>
      </c>
      <c r="G74" s="97">
        <v>1250</v>
      </c>
      <c r="H74" s="119" t="s">
        <v>97</v>
      </c>
      <c r="I74" s="225" t="s">
        <v>353</v>
      </c>
      <c r="J74" s="193" t="s">
        <v>97</v>
      </c>
      <c r="K74" s="194" t="s">
        <v>97</v>
      </c>
      <c r="L74" s="195" t="s">
        <v>97</v>
      </c>
    </row>
    <row r="75" spans="1:12" ht="33" customHeight="1" x14ac:dyDescent="0.15">
      <c r="A75" s="19">
        <v>65</v>
      </c>
      <c r="B75" s="102" t="s">
        <v>247</v>
      </c>
      <c r="C75" s="100" t="s">
        <v>305</v>
      </c>
      <c r="D75" s="100" t="s">
        <v>308</v>
      </c>
      <c r="E75" s="75" t="s">
        <v>265</v>
      </c>
      <c r="F75" s="205">
        <v>41730</v>
      </c>
      <c r="G75" s="97">
        <v>6210</v>
      </c>
      <c r="H75" s="119" t="s">
        <v>97</v>
      </c>
      <c r="I75" s="225" t="s">
        <v>353</v>
      </c>
      <c r="J75" s="193" t="s">
        <v>97</v>
      </c>
      <c r="K75" s="194" t="s">
        <v>97</v>
      </c>
      <c r="L75" s="195" t="s">
        <v>97</v>
      </c>
    </row>
    <row r="76" spans="1:12" ht="33" customHeight="1" x14ac:dyDescent="0.15">
      <c r="A76" s="19">
        <v>66</v>
      </c>
      <c r="B76" s="102" t="s">
        <v>247</v>
      </c>
      <c r="C76" s="100" t="s">
        <v>305</v>
      </c>
      <c r="D76" s="100" t="s">
        <v>316</v>
      </c>
      <c r="E76" s="75" t="s">
        <v>265</v>
      </c>
      <c r="F76" s="205">
        <v>41730</v>
      </c>
      <c r="G76" s="97">
        <v>12500</v>
      </c>
      <c r="H76" s="119" t="s">
        <v>97</v>
      </c>
      <c r="I76" s="225" t="s">
        <v>353</v>
      </c>
      <c r="J76" s="193" t="s">
        <v>97</v>
      </c>
      <c r="K76" s="194" t="s">
        <v>97</v>
      </c>
      <c r="L76" s="195" t="s">
        <v>97</v>
      </c>
    </row>
    <row r="77" spans="1:12" ht="33" customHeight="1" x14ac:dyDescent="0.15">
      <c r="A77" s="19">
        <v>67</v>
      </c>
      <c r="B77" s="102" t="s">
        <v>247</v>
      </c>
      <c r="C77" s="100" t="s">
        <v>305</v>
      </c>
      <c r="D77" s="100" t="s">
        <v>317</v>
      </c>
      <c r="E77" s="75" t="s">
        <v>265</v>
      </c>
      <c r="F77" s="205">
        <v>36312</v>
      </c>
      <c r="G77" s="97">
        <v>1050</v>
      </c>
      <c r="H77" s="119" t="s">
        <v>97</v>
      </c>
      <c r="I77" s="225" t="s">
        <v>353</v>
      </c>
      <c r="J77" s="193" t="s">
        <v>97</v>
      </c>
      <c r="K77" s="194" t="s">
        <v>97</v>
      </c>
      <c r="L77" s="195" t="s">
        <v>97</v>
      </c>
    </row>
    <row r="78" spans="1:12" ht="33" customHeight="1" x14ac:dyDescent="0.15">
      <c r="A78" s="19">
        <v>68</v>
      </c>
      <c r="B78" s="102" t="s">
        <v>247</v>
      </c>
      <c r="C78" s="100" t="s">
        <v>305</v>
      </c>
      <c r="D78" s="100" t="s">
        <v>318</v>
      </c>
      <c r="E78" s="75" t="s">
        <v>265</v>
      </c>
      <c r="F78" s="205">
        <v>36312</v>
      </c>
      <c r="G78" s="97">
        <v>1520</v>
      </c>
      <c r="H78" s="119" t="s">
        <v>97</v>
      </c>
      <c r="I78" s="225" t="s">
        <v>353</v>
      </c>
      <c r="J78" s="193" t="s">
        <v>97</v>
      </c>
      <c r="K78" s="194" t="s">
        <v>97</v>
      </c>
      <c r="L78" s="195" t="s">
        <v>97</v>
      </c>
    </row>
    <row r="79" spans="1:12" ht="33" customHeight="1" x14ac:dyDescent="0.15">
      <c r="A79" s="19">
        <v>69</v>
      </c>
      <c r="B79" s="102" t="s">
        <v>247</v>
      </c>
      <c r="C79" s="100" t="s">
        <v>319</v>
      </c>
      <c r="D79" s="100" t="s">
        <v>308</v>
      </c>
      <c r="E79" s="75" t="s">
        <v>265</v>
      </c>
      <c r="F79" s="205">
        <v>41730</v>
      </c>
      <c r="G79" s="97">
        <v>7240</v>
      </c>
      <c r="H79" s="119" t="s">
        <v>97</v>
      </c>
      <c r="I79" s="225" t="s">
        <v>353</v>
      </c>
      <c r="J79" s="193" t="s">
        <v>97</v>
      </c>
      <c r="K79" s="194" t="s">
        <v>97</v>
      </c>
      <c r="L79" s="195" t="s">
        <v>97</v>
      </c>
    </row>
    <row r="80" spans="1:12" ht="33" customHeight="1" x14ac:dyDescent="0.15">
      <c r="A80" s="19">
        <v>70</v>
      </c>
      <c r="B80" s="102" t="s">
        <v>247</v>
      </c>
      <c r="C80" s="100" t="s">
        <v>319</v>
      </c>
      <c r="D80" s="100" t="s">
        <v>309</v>
      </c>
      <c r="E80" s="75" t="s">
        <v>265</v>
      </c>
      <c r="F80" s="205">
        <v>41730</v>
      </c>
      <c r="G80" s="97">
        <v>22940</v>
      </c>
      <c r="H80" s="119" t="s">
        <v>97</v>
      </c>
      <c r="I80" s="225" t="s">
        <v>353</v>
      </c>
      <c r="J80" s="193" t="s">
        <v>97</v>
      </c>
      <c r="K80" s="194" t="s">
        <v>97</v>
      </c>
      <c r="L80" s="195" t="s">
        <v>97</v>
      </c>
    </row>
    <row r="81" spans="1:13" ht="33" customHeight="1" x14ac:dyDescent="0.15">
      <c r="A81" s="19">
        <v>71</v>
      </c>
      <c r="B81" s="125" t="s">
        <v>320</v>
      </c>
      <c r="C81" s="126" t="s">
        <v>1414</v>
      </c>
      <c r="D81" s="126" t="s">
        <v>1415</v>
      </c>
      <c r="E81" s="127" t="s">
        <v>265</v>
      </c>
      <c r="F81" s="206">
        <v>36312</v>
      </c>
      <c r="G81" s="128">
        <v>310</v>
      </c>
      <c r="H81" s="129" t="s">
        <v>97</v>
      </c>
      <c r="I81" s="225" t="s">
        <v>353</v>
      </c>
      <c r="J81" s="200" t="s">
        <v>97</v>
      </c>
      <c r="K81" s="237" t="s">
        <v>97</v>
      </c>
      <c r="L81" s="195" t="s">
        <v>97</v>
      </c>
      <c r="M81" s="257"/>
    </row>
    <row r="82" spans="1:13" ht="33" customHeight="1" x14ac:dyDescent="0.15">
      <c r="A82" s="19">
        <v>72</v>
      </c>
      <c r="B82" s="102" t="s">
        <v>320</v>
      </c>
      <c r="C82" s="100" t="s">
        <v>321</v>
      </c>
      <c r="D82" s="100"/>
      <c r="E82" s="75" t="s">
        <v>322</v>
      </c>
      <c r="F82" s="205">
        <v>34805</v>
      </c>
      <c r="G82" s="97">
        <v>3400</v>
      </c>
      <c r="H82" s="119" t="s">
        <v>97</v>
      </c>
      <c r="I82" s="225" t="s">
        <v>97</v>
      </c>
      <c r="J82" s="193" t="s">
        <v>97</v>
      </c>
      <c r="K82" s="194" t="s">
        <v>97</v>
      </c>
      <c r="L82" s="195" t="s">
        <v>97</v>
      </c>
    </row>
    <row r="83" spans="1:13" ht="33" customHeight="1" x14ac:dyDescent="0.15">
      <c r="A83" s="19">
        <v>73</v>
      </c>
      <c r="B83" s="102" t="s">
        <v>320</v>
      </c>
      <c r="C83" s="100" t="s">
        <v>323</v>
      </c>
      <c r="D83" s="100"/>
      <c r="E83" s="75" t="s">
        <v>322</v>
      </c>
      <c r="F83" s="205">
        <v>35886</v>
      </c>
      <c r="G83" s="97">
        <v>4200</v>
      </c>
      <c r="H83" s="119" t="s">
        <v>97</v>
      </c>
      <c r="I83" s="225" t="s">
        <v>97</v>
      </c>
      <c r="J83" s="193" t="s">
        <v>97</v>
      </c>
      <c r="K83" s="194" t="s">
        <v>97</v>
      </c>
      <c r="L83" s="195" t="s">
        <v>97</v>
      </c>
    </row>
    <row r="84" spans="1:13" ht="33" customHeight="1" x14ac:dyDescent="0.15">
      <c r="A84" s="19">
        <v>74</v>
      </c>
      <c r="B84" s="102" t="s">
        <v>320</v>
      </c>
      <c r="C84" s="100" t="s">
        <v>324</v>
      </c>
      <c r="D84" s="100"/>
      <c r="E84" s="75" t="s">
        <v>322</v>
      </c>
      <c r="F84" s="205">
        <v>34790</v>
      </c>
      <c r="G84" s="97">
        <v>3700</v>
      </c>
      <c r="H84" s="119" t="s">
        <v>97</v>
      </c>
      <c r="I84" s="225" t="s">
        <v>97</v>
      </c>
      <c r="J84" s="193" t="s">
        <v>97</v>
      </c>
      <c r="K84" s="194" t="s">
        <v>97</v>
      </c>
      <c r="L84" s="195" t="s">
        <v>97</v>
      </c>
    </row>
    <row r="85" spans="1:13" ht="33" customHeight="1" x14ac:dyDescent="0.15">
      <c r="A85" s="19">
        <v>75</v>
      </c>
      <c r="B85" s="102" t="s">
        <v>320</v>
      </c>
      <c r="C85" s="100" t="s">
        <v>325</v>
      </c>
      <c r="D85" s="100"/>
      <c r="E85" s="75" t="s">
        <v>326</v>
      </c>
      <c r="F85" s="205">
        <v>35156</v>
      </c>
      <c r="G85" s="97">
        <v>80000</v>
      </c>
      <c r="H85" s="119" t="s">
        <v>97</v>
      </c>
      <c r="I85" s="225" t="s">
        <v>97</v>
      </c>
      <c r="J85" s="193" t="s">
        <v>97</v>
      </c>
      <c r="K85" s="194" t="s">
        <v>97</v>
      </c>
      <c r="L85" s="195" t="s">
        <v>97</v>
      </c>
    </row>
    <row r="86" spans="1:13" ht="33" customHeight="1" x14ac:dyDescent="0.15">
      <c r="A86" s="19">
        <v>76</v>
      </c>
      <c r="B86" s="102" t="s">
        <v>320</v>
      </c>
      <c r="C86" s="100" t="s">
        <v>327</v>
      </c>
      <c r="D86" s="100"/>
      <c r="E86" s="75" t="s">
        <v>326</v>
      </c>
      <c r="F86" s="205">
        <v>35156</v>
      </c>
      <c r="G86" s="97">
        <v>8200</v>
      </c>
      <c r="H86" s="119" t="s">
        <v>97</v>
      </c>
      <c r="I86" s="225" t="s">
        <v>97</v>
      </c>
      <c r="J86" s="193" t="s">
        <v>97</v>
      </c>
      <c r="K86" s="194" t="s">
        <v>97</v>
      </c>
      <c r="L86" s="195" t="s">
        <v>97</v>
      </c>
    </row>
    <row r="87" spans="1:13" ht="33" customHeight="1" x14ac:dyDescent="0.15">
      <c r="A87" s="19">
        <v>77</v>
      </c>
      <c r="B87" s="102" t="s">
        <v>320</v>
      </c>
      <c r="C87" s="100" t="s">
        <v>328</v>
      </c>
      <c r="D87" s="100"/>
      <c r="E87" s="75" t="s">
        <v>326</v>
      </c>
      <c r="F87" s="205">
        <v>35156</v>
      </c>
      <c r="G87" s="97">
        <v>8200</v>
      </c>
      <c r="H87" s="119" t="s">
        <v>97</v>
      </c>
      <c r="I87" s="225" t="s">
        <v>97</v>
      </c>
      <c r="J87" s="193" t="s">
        <v>97</v>
      </c>
      <c r="K87" s="194" t="s">
        <v>97</v>
      </c>
      <c r="L87" s="195" t="s">
        <v>97</v>
      </c>
    </row>
    <row r="88" spans="1:13" ht="33" customHeight="1" x14ac:dyDescent="0.15">
      <c r="A88" s="19">
        <v>78</v>
      </c>
      <c r="B88" s="102" t="s">
        <v>320</v>
      </c>
      <c r="C88" s="100" t="s">
        <v>329</v>
      </c>
      <c r="D88" s="100"/>
      <c r="E88" s="75" t="s">
        <v>326</v>
      </c>
      <c r="F88" s="205">
        <v>35156</v>
      </c>
      <c r="G88" s="97">
        <v>61000</v>
      </c>
      <c r="H88" s="119" t="s">
        <v>97</v>
      </c>
      <c r="I88" s="225" t="s">
        <v>97</v>
      </c>
      <c r="J88" s="193" t="s">
        <v>97</v>
      </c>
      <c r="K88" s="194" t="s">
        <v>97</v>
      </c>
      <c r="L88" s="195" t="s">
        <v>97</v>
      </c>
    </row>
    <row r="89" spans="1:13" ht="33" customHeight="1" x14ac:dyDescent="0.15">
      <c r="A89" s="19">
        <v>79</v>
      </c>
      <c r="B89" s="102" t="s">
        <v>320</v>
      </c>
      <c r="C89" s="100" t="s">
        <v>330</v>
      </c>
      <c r="D89" s="100"/>
      <c r="E89" s="75" t="s">
        <v>326</v>
      </c>
      <c r="F89" s="205">
        <v>35582</v>
      </c>
      <c r="G89" s="97">
        <v>41000</v>
      </c>
      <c r="H89" s="119" t="s">
        <v>97</v>
      </c>
      <c r="I89" s="225" t="s">
        <v>97</v>
      </c>
      <c r="J89" s="193" t="s">
        <v>97</v>
      </c>
      <c r="K89" s="194" t="s">
        <v>97</v>
      </c>
      <c r="L89" s="195" t="s">
        <v>97</v>
      </c>
    </row>
    <row r="90" spans="1:13" ht="33" customHeight="1" x14ac:dyDescent="0.15">
      <c r="A90" s="19">
        <v>80</v>
      </c>
      <c r="B90" s="102" t="s">
        <v>320</v>
      </c>
      <c r="C90" s="100" t="s">
        <v>331</v>
      </c>
      <c r="D90" s="100"/>
      <c r="E90" s="75" t="s">
        <v>326</v>
      </c>
      <c r="F90" s="205">
        <v>34425</v>
      </c>
      <c r="G90" s="97">
        <v>18000</v>
      </c>
      <c r="H90" s="119" t="s">
        <v>97</v>
      </c>
      <c r="I90" s="225" t="s">
        <v>97</v>
      </c>
      <c r="J90" s="193" t="s">
        <v>97</v>
      </c>
      <c r="K90" s="194" t="s">
        <v>97</v>
      </c>
      <c r="L90" s="195" t="s">
        <v>97</v>
      </c>
    </row>
    <row r="91" spans="1:13" ht="33" customHeight="1" x14ac:dyDescent="0.15">
      <c r="A91" s="19">
        <v>81</v>
      </c>
      <c r="B91" s="102" t="s">
        <v>320</v>
      </c>
      <c r="C91" s="100" t="s">
        <v>332</v>
      </c>
      <c r="D91" s="100"/>
      <c r="E91" s="75" t="s">
        <v>326</v>
      </c>
      <c r="F91" s="205">
        <v>34425</v>
      </c>
      <c r="G91" s="97">
        <v>11000</v>
      </c>
      <c r="H91" s="119" t="s">
        <v>97</v>
      </c>
      <c r="I91" s="225" t="s">
        <v>97</v>
      </c>
      <c r="J91" s="193" t="s">
        <v>97</v>
      </c>
      <c r="K91" s="194" t="s">
        <v>97</v>
      </c>
      <c r="L91" s="195" t="s">
        <v>97</v>
      </c>
    </row>
    <row r="92" spans="1:13" ht="33" customHeight="1" x14ac:dyDescent="0.15">
      <c r="A92" s="19">
        <v>82</v>
      </c>
      <c r="B92" s="102" t="s">
        <v>320</v>
      </c>
      <c r="C92" s="100" t="s">
        <v>333</v>
      </c>
      <c r="D92" s="100" t="s">
        <v>334</v>
      </c>
      <c r="E92" s="75" t="s">
        <v>326</v>
      </c>
      <c r="F92" s="205">
        <v>35582</v>
      </c>
      <c r="G92" s="97">
        <v>43000</v>
      </c>
      <c r="H92" s="119" t="s">
        <v>97</v>
      </c>
      <c r="I92" s="225" t="s">
        <v>97</v>
      </c>
      <c r="J92" s="193" t="s">
        <v>97</v>
      </c>
      <c r="K92" s="194" t="s">
        <v>97</v>
      </c>
      <c r="L92" s="195" t="s">
        <v>97</v>
      </c>
    </row>
    <row r="93" spans="1:13" ht="33" customHeight="1" x14ac:dyDescent="0.15">
      <c r="A93" s="19">
        <v>83</v>
      </c>
      <c r="B93" s="102" t="s">
        <v>320</v>
      </c>
      <c r="C93" s="100" t="s">
        <v>333</v>
      </c>
      <c r="D93" s="100" t="s">
        <v>335</v>
      </c>
      <c r="E93" s="75" t="s">
        <v>326</v>
      </c>
      <c r="F93" s="205">
        <v>36982</v>
      </c>
      <c r="G93" s="97">
        <v>22000</v>
      </c>
      <c r="H93" s="119" t="s">
        <v>97</v>
      </c>
      <c r="I93" s="225" t="s">
        <v>97</v>
      </c>
      <c r="J93" s="193" t="s">
        <v>97</v>
      </c>
      <c r="K93" s="194" t="s">
        <v>97</v>
      </c>
      <c r="L93" s="195" t="s">
        <v>97</v>
      </c>
    </row>
    <row r="94" spans="1:13" ht="33" customHeight="1" x14ac:dyDescent="0.15">
      <c r="A94" s="19">
        <v>84</v>
      </c>
      <c r="B94" s="102" t="s">
        <v>320</v>
      </c>
      <c r="C94" s="100" t="s">
        <v>336</v>
      </c>
      <c r="D94" s="100" t="s">
        <v>334</v>
      </c>
      <c r="E94" s="75" t="s">
        <v>326</v>
      </c>
      <c r="F94" s="205">
        <v>35582</v>
      </c>
      <c r="G94" s="97">
        <v>22000</v>
      </c>
      <c r="H94" s="119" t="s">
        <v>97</v>
      </c>
      <c r="I94" s="225" t="s">
        <v>97</v>
      </c>
      <c r="J94" s="193" t="s">
        <v>97</v>
      </c>
      <c r="K94" s="194" t="s">
        <v>97</v>
      </c>
      <c r="L94" s="195" t="s">
        <v>97</v>
      </c>
    </row>
    <row r="95" spans="1:13" ht="33" customHeight="1" x14ac:dyDescent="0.15">
      <c r="A95" s="19">
        <v>85</v>
      </c>
      <c r="B95" s="102" t="s">
        <v>320</v>
      </c>
      <c r="C95" s="100" t="s">
        <v>336</v>
      </c>
      <c r="D95" s="100" t="s">
        <v>335</v>
      </c>
      <c r="E95" s="75" t="s">
        <v>326</v>
      </c>
      <c r="F95" s="205">
        <v>36982</v>
      </c>
      <c r="G95" s="97">
        <v>11000</v>
      </c>
      <c r="H95" s="119" t="s">
        <v>97</v>
      </c>
      <c r="I95" s="225" t="s">
        <v>97</v>
      </c>
      <c r="J95" s="193" t="s">
        <v>97</v>
      </c>
      <c r="K95" s="194" t="s">
        <v>97</v>
      </c>
      <c r="L95" s="195" t="s">
        <v>97</v>
      </c>
    </row>
    <row r="96" spans="1:13" ht="33" customHeight="1" x14ac:dyDescent="0.15">
      <c r="A96" s="19">
        <v>86</v>
      </c>
      <c r="B96" s="102" t="s">
        <v>320</v>
      </c>
      <c r="C96" s="100" t="s">
        <v>337</v>
      </c>
      <c r="D96" s="100" t="s">
        <v>334</v>
      </c>
      <c r="E96" s="75" t="s">
        <v>326</v>
      </c>
      <c r="F96" s="205">
        <v>34425</v>
      </c>
      <c r="G96" s="97">
        <v>16000</v>
      </c>
      <c r="H96" s="119" t="s">
        <v>97</v>
      </c>
      <c r="I96" s="225" t="s">
        <v>97</v>
      </c>
      <c r="J96" s="193" t="s">
        <v>97</v>
      </c>
      <c r="K96" s="194" t="s">
        <v>97</v>
      </c>
      <c r="L96" s="195" t="s">
        <v>97</v>
      </c>
    </row>
    <row r="97" spans="1:14" ht="33" customHeight="1" x14ac:dyDescent="0.15">
      <c r="A97" s="19">
        <v>87</v>
      </c>
      <c r="B97" s="102" t="s">
        <v>320</v>
      </c>
      <c r="C97" s="100" t="s">
        <v>337</v>
      </c>
      <c r="D97" s="100" t="s">
        <v>335</v>
      </c>
      <c r="E97" s="75" t="s">
        <v>326</v>
      </c>
      <c r="F97" s="205">
        <v>36982</v>
      </c>
      <c r="G97" s="97">
        <v>8000</v>
      </c>
      <c r="H97" s="119" t="s">
        <v>97</v>
      </c>
      <c r="I97" s="225" t="s">
        <v>97</v>
      </c>
      <c r="J97" s="193" t="s">
        <v>97</v>
      </c>
      <c r="K97" s="194" t="s">
        <v>97</v>
      </c>
      <c r="L97" s="195" t="s">
        <v>97</v>
      </c>
    </row>
    <row r="98" spans="1:14" ht="33" customHeight="1" x14ac:dyDescent="0.15">
      <c r="A98" s="19">
        <v>88</v>
      </c>
      <c r="B98" s="125" t="s">
        <v>434</v>
      </c>
      <c r="C98" s="126" t="s">
        <v>1416</v>
      </c>
      <c r="D98" s="126" t="s">
        <v>1417</v>
      </c>
      <c r="E98" s="127" t="s">
        <v>1419</v>
      </c>
      <c r="F98" s="206">
        <v>35573</v>
      </c>
      <c r="G98" s="128">
        <v>520</v>
      </c>
      <c r="H98" s="119" t="s">
        <v>97</v>
      </c>
      <c r="I98" s="225" t="s">
        <v>97</v>
      </c>
      <c r="J98" s="193" t="s">
        <v>97</v>
      </c>
      <c r="K98" s="194" t="s">
        <v>97</v>
      </c>
      <c r="L98" s="195" t="s">
        <v>97</v>
      </c>
    </row>
    <row r="99" spans="1:14" ht="33" customHeight="1" x14ac:dyDescent="0.15">
      <c r="A99" s="19">
        <v>89</v>
      </c>
      <c r="B99" s="125" t="s">
        <v>434</v>
      </c>
      <c r="C99" s="126" t="s">
        <v>1416</v>
      </c>
      <c r="D99" s="126" t="s">
        <v>1418</v>
      </c>
      <c r="E99" s="127" t="s">
        <v>1419</v>
      </c>
      <c r="F99" s="206">
        <v>35573</v>
      </c>
      <c r="G99" s="128">
        <v>290</v>
      </c>
      <c r="H99" s="119" t="s">
        <v>97</v>
      </c>
      <c r="I99" s="225" t="s">
        <v>97</v>
      </c>
      <c r="J99" s="193" t="s">
        <v>97</v>
      </c>
      <c r="K99" s="194" t="s">
        <v>97</v>
      </c>
      <c r="L99" s="195" t="s">
        <v>97</v>
      </c>
    </row>
    <row r="100" spans="1:14" ht="33" customHeight="1" x14ac:dyDescent="0.15">
      <c r="A100" s="19">
        <v>90</v>
      </c>
      <c r="B100" s="102" t="s">
        <v>338</v>
      </c>
      <c r="C100" s="100" t="s">
        <v>339</v>
      </c>
      <c r="D100" s="100" t="s">
        <v>340</v>
      </c>
      <c r="E100" s="75" t="s">
        <v>341</v>
      </c>
      <c r="F100" s="205">
        <v>43556</v>
      </c>
      <c r="G100" s="97">
        <v>750</v>
      </c>
      <c r="H100" s="119" t="s">
        <v>97</v>
      </c>
      <c r="I100" s="225" t="s">
        <v>97</v>
      </c>
      <c r="J100" s="193" t="s">
        <v>97</v>
      </c>
      <c r="K100" s="194" t="s">
        <v>97</v>
      </c>
      <c r="L100" s="195" t="s">
        <v>97</v>
      </c>
    </row>
    <row r="101" spans="1:14" ht="33" customHeight="1" thickBot="1" x14ac:dyDescent="0.2">
      <c r="A101" s="9">
        <v>91</v>
      </c>
      <c r="B101" s="103" t="s">
        <v>338</v>
      </c>
      <c r="C101" s="101" t="s">
        <v>339</v>
      </c>
      <c r="D101" s="101" t="s">
        <v>342</v>
      </c>
      <c r="E101" s="81" t="s">
        <v>341</v>
      </c>
      <c r="F101" s="211">
        <v>43556</v>
      </c>
      <c r="G101" s="98">
        <v>480</v>
      </c>
      <c r="H101" s="121" t="s">
        <v>97</v>
      </c>
      <c r="I101" s="238" t="s">
        <v>97</v>
      </c>
      <c r="J101" s="227" t="s">
        <v>97</v>
      </c>
      <c r="K101" s="228" t="s">
        <v>97</v>
      </c>
      <c r="L101" s="229" t="s">
        <v>97</v>
      </c>
    </row>
    <row r="102" spans="1:14" s="16" customFormat="1" ht="31.5" customHeight="1" x14ac:dyDescent="0.15">
      <c r="A102" s="13"/>
      <c r="F102" s="122"/>
      <c r="G102" s="13"/>
      <c r="H102" s="110"/>
      <c r="I102" s="116"/>
      <c r="J102" s="116"/>
      <c r="K102" s="116"/>
      <c r="L102" s="116"/>
    </row>
    <row r="103" spans="1:14" s="14" customFormat="1" ht="31.5" customHeight="1" x14ac:dyDescent="0.15">
      <c r="A103" s="13"/>
      <c r="D103" s="51" t="s">
        <v>69</v>
      </c>
      <c r="F103" s="212" t="s">
        <v>343</v>
      </c>
      <c r="G103" s="13"/>
      <c r="H103" s="122"/>
      <c r="I103" s="110"/>
      <c r="J103" s="122"/>
      <c r="K103" s="122"/>
      <c r="L103" s="122"/>
    </row>
    <row r="104" spans="1:14" s="16" customFormat="1" ht="14.25" x14ac:dyDescent="0.15">
      <c r="A104" s="14"/>
      <c r="F104" s="116"/>
      <c r="H104" s="116"/>
      <c r="I104" s="116"/>
      <c r="J104" s="116"/>
      <c r="K104" s="116"/>
      <c r="L104" s="116"/>
    </row>
    <row r="105" spans="1:14" ht="14.25" x14ac:dyDescent="0.15">
      <c r="A105" s="57"/>
      <c r="B105" s="57"/>
      <c r="C105" s="57"/>
      <c r="D105" s="57"/>
      <c r="E105" s="57"/>
      <c r="F105" s="213"/>
      <c r="G105" s="57"/>
      <c r="H105" s="123"/>
      <c r="I105" s="123"/>
      <c r="J105" s="123"/>
      <c r="K105" s="123"/>
      <c r="L105" s="123"/>
    </row>
    <row r="106" spans="1:14" ht="14.25" x14ac:dyDescent="0.15">
      <c r="F106" s="214"/>
      <c r="H106" s="124"/>
      <c r="I106" s="124"/>
      <c r="J106" s="124"/>
      <c r="K106" s="124"/>
      <c r="L106" s="124"/>
      <c r="N106" s="6"/>
    </row>
    <row r="107" spans="1:14" ht="14.25" x14ac:dyDescent="0.15">
      <c r="F107" s="214"/>
      <c r="H107" s="124"/>
      <c r="I107" s="124"/>
      <c r="J107" s="124"/>
      <c r="K107" s="124"/>
      <c r="L107" s="124"/>
    </row>
    <row r="108" spans="1:14" ht="14.25" x14ac:dyDescent="0.15">
      <c r="F108" s="214"/>
      <c r="H108" s="124"/>
      <c r="I108" s="124"/>
      <c r="J108" s="124"/>
      <c r="K108" s="124"/>
      <c r="L108" s="124"/>
    </row>
    <row r="109" spans="1:14" ht="14.25" x14ac:dyDescent="0.15">
      <c r="F109" s="214"/>
      <c r="H109" s="124"/>
      <c r="I109" s="124"/>
      <c r="J109" s="124"/>
      <c r="K109" s="124"/>
      <c r="L109" s="124"/>
    </row>
    <row r="110" spans="1:14" ht="14.25" x14ac:dyDescent="0.15">
      <c r="F110" s="214"/>
      <c r="H110" s="124"/>
      <c r="I110" s="124"/>
      <c r="J110" s="124"/>
      <c r="K110" s="124"/>
      <c r="L110" s="124"/>
    </row>
    <row r="111" spans="1:14" ht="14.25" x14ac:dyDescent="0.15">
      <c r="F111" s="214"/>
      <c r="H111" s="124"/>
      <c r="I111" s="124"/>
      <c r="J111" s="124"/>
      <c r="K111" s="124"/>
      <c r="L111" s="124"/>
    </row>
    <row r="112" spans="1:14" ht="14.25" x14ac:dyDescent="0.15">
      <c r="F112" s="214"/>
      <c r="H112" s="124"/>
      <c r="I112" s="124"/>
      <c r="J112" s="124"/>
      <c r="K112" s="124"/>
      <c r="L112" s="124"/>
    </row>
    <row r="113" spans="6:12" ht="14.25" x14ac:dyDescent="0.15">
      <c r="F113" s="214"/>
      <c r="H113" s="124"/>
      <c r="I113" s="124"/>
      <c r="J113" s="124"/>
      <c r="K113" s="124"/>
      <c r="L113" s="124"/>
    </row>
    <row r="114" spans="6:12" ht="14.25" x14ac:dyDescent="0.15">
      <c r="F114" s="214"/>
      <c r="H114" s="124"/>
      <c r="I114" s="124"/>
      <c r="J114" s="124"/>
      <c r="K114" s="124"/>
      <c r="L114" s="124"/>
    </row>
    <row r="115" spans="6:12" ht="14.25" x14ac:dyDescent="0.15">
      <c r="F115" s="214"/>
      <c r="H115" s="124"/>
      <c r="I115" s="124"/>
      <c r="J115" s="124"/>
      <c r="K115" s="124"/>
      <c r="L115" s="124"/>
    </row>
    <row r="116" spans="6:12" ht="14.25" x14ac:dyDescent="0.15">
      <c r="F116" s="214"/>
      <c r="H116" s="124"/>
      <c r="I116" s="124"/>
      <c r="J116" s="124"/>
      <c r="K116" s="124"/>
      <c r="L116" s="124"/>
    </row>
    <row r="117" spans="6:12" ht="14.25" x14ac:dyDescent="0.15">
      <c r="F117" s="214"/>
      <c r="H117" s="124"/>
      <c r="I117" s="124"/>
      <c r="J117" s="124"/>
      <c r="K117" s="124"/>
      <c r="L117" s="124"/>
    </row>
    <row r="118" spans="6:12" ht="14.25" x14ac:dyDescent="0.15">
      <c r="F118" s="214"/>
      <c r="H118" s="124"/>
      <c r="I118" s="124"/>
      <c r="J118" s="124"/>
      <c r="K118" s="124"/>
      <c r="L118" s="124"/>
    </row>
    <row r="119" spans="6:12" ht="14.25" x14ac:dyDescent="0.15">
      <c r="F119" s="214"/>
      <c r="H119" s="124"/>
      <c r="I119" s="124"/>
      <c r="J119" s="124"/>
      <c r="K119" s="124"/>
      <c r="L119" s="124"/>
    </row>
    <row r="120" spans="6:12" ht="14.25" x14ac:dyDescent="0.15">
      <c r="F120" s="214"/>
      <c r="H120" s="124"/>
      <c r="I120" s="124"/>
      <c r="J120" s="124"/>
      <c r="K120" s="124"/>
      <c r="L120" s="124"/>
    </row>
    <row r="121" spans="6:12" ht="14.25" x14ac:dyDescent="0.15">
      <c r="F121" s="214"/>
      <c r="H121" s="124"/>
      <c r="I121" s="124"/>
      <c r="J121" s="124"/>
      <c r="K121" s="124"/>
      <c r="L121" s="124"/>
    </row>
    <row r="122" spans="6:12" ht="14.25" x14ac:dyDescent="0.15">
      <c r="F122" s="214"/>
      <c r="H122" s="124"/>
      <c r="I122" s="124"/>
      <c r="J122" s="124"/>
      <c r="K122" s="124"/>
      <c r="L122" s="124"/>
    </row>
    <row r="123" spans="6:12" ht="14.25" x14ac:dyDescent="0.15">
      <c r="F123" s="214"/>
      <c r="H123" s="124"/>
      <c r="I123" s="124"/>
      <c r="J123" s="124"/>
      <c r="K123" s="124"/>
      <c r="L123" s="124"/>
    </row>
    <row r="124" spans="6:12" ht="14.25" x14ac:dyDescent="0.15">
      <c r="F124" s="214"/>
      <c r="H124" s="124"/>
      <c r="I124" s="124"/>
      <c r="J124" s="124"/>
      <c r="K124" s="124"/>
      <c r="L124" s="124"/>
    </row>
    <row r="125" spans="6:12" ht="14.25" x14ac:dyDescent="0.15">
      <c r="F125" s="214"/>
      <c r="H125" s="124"/>
      <c r="I125" s="124"/>
      <c r="J125" s="124"/>
      <c r="K125" s="124"/>
      <c r="L125" s="124"/>
    </row>
    <row r="126" spans="6:12" ht="14.25" x14ac:dyDescent="0.15">
      <c r="F126" s="214"/>
      <c r="H126" s="124"/>
      <c r="I126" s="124"/>
      <c r="J126" s="124"/>
      <c r="K126" s="124"/>
      <c r="L126" s="124"/>
    </row>
    <row r="127" spans="6:12" ht="14.25" x14ac:dyDescent="0.15">
      <c r="F127" s="214"/>
      <c r="H127" s="124"/>
      <c r="I127" s="124"/>
      <c r="J127" s="124"/>
      <c r="K127" s="124"/>
      <c r="L127" s="124"/>
    </row>
    <row r="128" spans="6:12" ht="14.25" x14ac:dyDescent="0.15">
      <c r="F128" s="214"/>
      <c r="H128" s="124"/>
      <c r="I128" s="124"/>
      <c r="J128" s="124"/>
      <c r="K128" s="124"/>
      <c r="L128" s="124"/>
    </row>
    <row r="129" spans="6:12" ht="14.25" x14ac:dyDescent="0.15">
      <c r="F129" s="214"/>
      <c r="H129" s="124"/>
      <c r="I129" s="124"/>
      <c r="J129" s="124"/>
      <c r="K129" s="124"/>
      <c r="L129" s="124"/>
    </row>
    <row r="130" spans="6:12" ht="14.25" x14ac:dyDescent="0.15">
      <c r="F130" s="214"/>
      <c r="H130" s="124"/>
      <c r="I130" s="124"/>
      <c r="J130" s="124"/>
      <c r="K130" s="124"/>
      <c r="L130" s="124"/>
    </row>
    <row r="131" spans="6:12" ht="14.25" x14ac:dyDescent="0.15">
      <c r="F131" s="214"/>
      <c r="H131" s="124"/>
      <c r="I131" s="124"/>
      <c r="J131" s="124"/>
      <c r="K131" s="124"/>
      <c r="L131" s="124"/>
    </row>
    <row r="132" spans="6:12" ht="14.25" x14ac:dyDescent="0.15">
      <c r="F132" s="214"/>
      <c r="H132" s="124"/>
      <c r="I132" s="124"/>
      <c r="J132" s="124"/>
      <c r="K132" s="124"/>
      <c r="L132" s="124"/>
    </row>
    <row r="133" spans="6:12" ht="14.25" x14ac:dyDescent="0.15">
      <c r="F133" s="214"/>
      <c r="H133" s="124"/>
      <c r="I133" s="124"/>
      <c r="J133" s="124"/>
      <c r="K133" s="124"/>
      <c r="L133" s="124"/>
    </row>
    <row r="134" spans="6:12" ht="14.25" x14ac:dyDescent="0.15">
      <c r="F134" s="214"/>
      <c r="H134" s="124"/>
      <c r="I134" s="124"/>
      <c r="J134" s="124"/>
      <c r="K134" s="124"/>
      <c r="L134" s="124"/>
    </row>
    <row r="135" spans="6:12" ht="14.25" x14ac:dyDescent="0.15">
      <c r="F135" s="214"/>
      <c r="H135" s="124"/>
      <c r="I135" s="124"/>
      <c r="J135" s="124"/>
      <c r="K135" s="124"/>
      <c r="L135" s="124"/>
    </row>
    <row r="136" spans="6:12" ht="14.25" x14ac:dyDescent="0.15">
      <c r="F136" s="214"/>
      <c r="H136" s="124"/>
      <c r="I136" s="124"/>
      <c r="J136" s="124"/>
      <c r="K136" s="124"/>
      <c r="L136" s="124"/>
    </row>
    <row r="137" spans="6:12" ht="14.25" x14ac:dyDescent="0.15">
      <c r="F137" s="214"/>
      <c r="H137" s="124"/>
      <c r="I137" s="124"/>
      <c r="J137" s="124"/>
      <c r="K137" s="124"/>
      <c r="L137" s="124"/>
    </row>
    <row r="138" spans="6:12" ht="14.25" x14ac:dyDescent="0.15">
      <c r="F138" s="214"/>
      <c r="H138" s="124"/>
      <c r="I138" s="124"/>
      <c r="J138" s="124"/>
      <c r="K138" s="124"/>
      <c r="L138" s="124"/>
    </row>
    <row r="139" spans="6:12" ht="14.25" x14ac:dyDescent="0.15">
      <c r="F139" s="214"/>
      <c r="H139" s="124"/>
      <c r="I139" s="124"/>
      <c r="J139" s="124"/>
      <c r="K139" s="124"/>
      <c r="L139" s="124"/>
    </row>
    <row r="140" spans="6:12" ht="14.25" x14ac:dyDescent="0.15">
      <c r="F140" s="214"/>
      <c r="H140" s="124"/>
      <c r="I140" s="124"/>
      <c r="J140" s="124"/>
      <c r="K140" s="124"/>
      <c r="L140" s="124"/>
    </row>
    <row r="141" spans="6:12" ht="14.25" x14ac:dyDescent="0.15">
      <c r="F141" s="214"/>
      <c r="H141" s="124"/>
      <c r="I141" s="124"/>
      <c r="J141" s="124"/>
      <c r="K141" s="124"/>
      <c r="L141" s="124"/>
    </row>
    <row r="142" spans="6:12" ht="14.25" x14ac:dyDescent="0.15">
      <c r="F142" s="214"/>
      <c r="H142" s="124"/>
      <c r="I142" s="124"/>
      <c r="J142" s="124"/>
      <c r="K142" s="124"/>
      <c r="L142" s="124"/>
    </row>
    <row r="143" spans="6:12" ht="14.25" x14ac:dyDescent="0.15">
      <c r="F143" s="214"/>
      <c r="H143" s="124"/>
      <c r="I143" s="124"/>
      <c r="J143" s="124"/>
      <c r="K143" s="124"/>
      <c r="L143" s="124"/>
    </row>
    <row r="144" spans="6:12" ht="14.25" x14ac:dyDescent="0.15">
      <c r="F144" s="214"/>
      <c r="H144" s="124"/>
      <c r="I144" s="124"/>
      <c r="J144" s="124"/>
      <c r="K144" s="124"/>
      <c r="L144" s="124"/>
    </row>
    <row r="145" spans="6:12" ht="14.25" x14ac:dyDescent="0.15">
      <c r="F145" s="214"/>
      <c r="H145" s="124"/>
      <c r="I145" s="124"/>
      <c r="J145" s="124"/>
      <c r="K145" s="124"/>
      <c r="L145" s="124"/>
    </row>
    <row r="146" spans="6:12" ht="14.25" x14ac:dyDescent="0.15">
      <c r="F146" s="214"/>
      <c r="H146" s="124"/>
      <c r="I146" s="124"/>
      <c r="J146" s="124"/>
      <c r="K146" s="124"/>
      <c r="L146" s="124"/>
    </row>
    <row r="147" spans="6:12" ht="14.25" x14ac:dyDescent="0.15">
      <c r="F147" s="214"/>
      <c r="H147" s="124"/>
      <c r="I147" s="124"/>
      <c r="J147" s="124"/>
      <c r="K147" s="124"/>
      <c r="L147" s="124"/>
    </row>
    <row r="148" spans="6:12" ht="14.25" x14ac:dyDescent="0.15">
      <c r="F148" s="214"/>
      <c r="H148" s="124"/>
      <c r="I148" s="124"/>
      <c r="J148" s="124"/>
      <c r="K148" s="124"/>
      <c r="L148" s="124"/>
    </row>
    <row r="149" spans="6:12" ht="14.25" x14ac:dyDescent="0.15">
      <c r="F149" s="214"/>
      <c r="H149" s="124"/>
      <c r="I149" s="124"/>
      <c r="J149" s="124"/>
      <c r="K149" s="124"/>
      <c r="L149" s="124"/>
    </row>
    <row r="150" spans="6:12" ht="14.25" x14ac:dyDescent="0.15">
      <c r="F150" s="214"/>
      <c r="H150" s="124"/>
      <c r="I150" s="124"/>
      <c r="J150" s="124"/>
      <c r="K150" s="124"/>
      <c r="L150" s="124"/>
    </row>
    <row r="151" spans="6:12" ht="14.25" x14ac:dyDescent="0.15">
      <c r="F151" s="214"/>
      <c r="H151" s="124"/>
      <c r="I151" s="124"/>
      <c r="J151" s="124"/>
      <c r="K151" s="124"/>
      <c r="L151" s="124"/>
    </row>
    <row r="152" spans="6:12" ht="14.25" x14ac:dyDescent="0.15">
      <c r="F152" s="214"/>
      <c r="H152" s="124"/>
      <c r="I152" s="124"/>
      <c r="J152" s="124"/>
      <c r="K152" s="124"/>
      <c r="L152" s="124"/>
    </row>
    <row r="153" spans="6:12" ht="14.25" x14ac:dyDescent="0.15">
      <c r="F153" s="214"/>
      <c r="H153" s="124"/>
      <c r="I153" s="124"/>
      <c r="J153" s="124"/>
      <c r="K153" s="124"/>
      <c r="L153" s="124"/>
    </row>
    <row r="154" spans="6:12" ht="14.25" x14ac:dyDescent="0.15">
      <c r="F154" s="214"/>
      <c r="H154" s="124"/>
      <c r="I154" s="124"/>
      <c r="J154" s="124"/>
      <c r="K154" s="124"/>
      <c r="L154" s="124"/>
    </row>
    <row r="155" spans="6:12" ht="14.25" x14ac:dyDescent="0.15">
      <c r="F155" s="214"/>
      <c r="H155" s="124"/>
      <c r="I155" s="124"/>
      <c r="J155" s="124"/>
      <c r="K155" s="124"/>
      <c r="L155" s="124"/>
    </row>
    <row r="156" spans="6:12" ht="14.25" x14ac:dyDescent="0.15">
      <c r="F156" s="214"/>
      <c r="H156" s="124"/>
      <c r="I156" s="124"/>
      <c r="J156" s="124"/>
      <c r="K156" s="124"/>
      <c r="L156" s="124"/>
    </row>
    <row r="157" spans="6:12" ht="14.25" x14ac:dyDescent="0.15">
      <c r="F157" s="214"/>
      <c r="H157" s="124"/>
      <c r="I157" s="124"/>
      <c r="J157" s="124"/>
      <c r="K157" s="124"/>
      <c r="L157" s="124"/>
    </row>
    <row r="158" spans="6:12" ht="14.25" x14ac:dyDescent="0.15">
      <c r="F158" s="214"/>
      <c r="H158" s="124"/>
      <c r="I158" s="124"/>
      <c r="J158" s="124"/>
      <c r="K158" s="124"/>
      <c r="L158" s="124"/>
    </row>
    <row r="159" spans="6:12" ht="14.25" x14ac:dyDescent="0.15">
      <c r="F159" s="214"/>
      <c r="H159" s="124"/>
      <c r="I159" s="124"/>
      <c r="J159" s="124"/>
      <c r="K159" s="124"/>
      <c r="L159" s="124"/>
    </row>
    <row r="160" spans="6:12" ht="14.25" x14ac:dyDescent="0.15">
      <c r="F160" s="214"/>
      <c r="H160" s="124"/>
      <c r="I160" s="124"/>
      <c r="J160" s="124"/>
      <c r="K160" s="124"/>
      <c r="L160" s="124"/>
    </row>
    <row r="161" spans="6:12" ht="14.25" x14ac:dyDescent="0.15">
      <c r="F161" s="214"/>
      <c r="H161" s="124"/>
      <c r="I161" s="124"/>
      <c r="J161" s="124"/>
      <c r="K161" s="124"/>
      <c r="L161" s="124"/>
    </row>
    <row r="162" spans="6:12" ht="14.25" x14ac:dyDescent="0.15">
      <c r="F162" s="214"/>
      <c r="H162" s="124"/>
      <c r="I162" s="124"/>
      <c r="J162" s="124"/>
      <c r="K162" s="124"/>
      <c r="L162" s="124"/>
    </row>
    <row r="163" spans="6:12" ht="14.25" x14ac:dyDescent="0.15">
      <c r="F163" s="214"/>
      <c r="H163" s="124"/>
      <c r="I163" s="124"/>
      <c r="J163" s="124"/>
      <c r="K163" s="124"/>
      <c r="L163" s="124"/>
    </row>
    <row r="164" spans="6:12" ht="14.25" x14ac:dyDescent="0.15">
      <c r="F164" s="214"/>
      <c r="H164" s="124"/>
      <c r="I164" s="124"/>
      <c r="J164" s="124"/>
      <c r="K164" s="124"/>
      <c r="L164" s="124"/>
    </row>
    <row r="165" spans="6:12" ht="14.25" x14ac:dyDescent="0.15">
      <c r="F165" s="214"/>
      <c r="H165" s="124"/>
      <c r="I165" s="124"/>
      <c r="J165" s="124"/>
      <c r="K165" s="124"/>
      <c r="L165" s="124"/>
    </row>
    <row r="166" spans="6:12" ht="14.25" x14ac:dyDescent="0.15">
      <c r="F166" s="214"/>
      <c r="H166" s="124"/>
      <c r="I166" s="124"/>
      <c r="J166" s="124"/>
      <c r="K166" s="124"/>
      <c r="L166" s="124"/>
    </row>
    <row r="167" spans="6:12" ht="14.25" x14ac:dyDescent="0.15">
      <c r="F167" s="214"/>
      <c r="H167" s="124"/>
      <c r="I167" s="124"/>
      <c r="J167" s="124"/>
      <c r="K167" s="124"/>
      <c r="L167" s="124"/>
    </row>
    <row r="168" spans="6:12" ht="14.25" x14ac:dyDescent="0.15">
      <c r="F168" s="214"/>
      <c r="H168" s="124"/>
      <c r="I168" s="124"/>
      <c r="J168" s="124"/>
      <c r="K168" s="124"/>
      <c r="L168" s="124"/>
    </row>
    <row r="169" spans="6:12" ht="14.25" x14ac:dyDescent="0.15">
      <c r="F169" s="214"/>
      <c r="H169" s="124"/>
      <c r="I169" s="124"/>
      <c r="J169" s="124"/>
      <c r="K169" s="124"/>
      <c r="L169" s="124"/>
    </row>
    <row r="170" spans="6:12" ht="14.25" x14ac:dyDescent="0.15">
      <c r="F170" s="214"/>
      <c r="H170" s="124"/>
      <c r="I170" s="124"/>
      <c r="J170" s="124"/>
      <c r="K170" s="124"/>
      <c r="L170" s="124"/>
    </row>
    <row r="171" spans="6:12" ht="14.25" x14ac:dyDescent="0.15">
      <c r="F171" s="214"/>
      <c r="H171" s="124"/>
      <c r="I171" s="124"/>
      <c r="J171" s="124"/>
      <c r="K171" s="124"/>
      <c r="L171" s="124"/>
    </row>
    <row r="172" spans="6:12" ht="14.25" x14ac:dyDescent="0.15">
      <c r="F172" s="214"/>
      <c r="H172" s="124"/>
      <c r="I172" s="124"/>
      <c r="J172" s="124"/>
      <c r="K172" s="124"/>
      <c r="L172" s="124"/>
    </row>
    <row r="173" spans="6:12" ht="14.25" x14ac:dyDescent="0.15">
      <c r="F173" s="214"/>
      <c r="H173" s="124"/>
      <c r="I173" s="124"/>
      <c r="J173" s="124"/>
      <c r="K173" s="124"/>
      <c r="L173" s="124"/>
    </row>
    <row r="174" spans="6:12" ht="14.25" x14ac:dyDescent="0.15">
      <c r="F174" s="214"/>
      <c r="H174" s="124"/>
      <c r="I174" s="124"/>
      <c r="J174" s="124"/>
      <c r="K174" s="124"/>
      <c r="L174" s="124"/>
    </row>
    <row r="175" spans="6:12" ht="14.25" x14ac:dyDescent="0.15">
      <c r="F175" s="214"/>
      <c r="H175" s="124"/>
      <c r="I175" s="124"/>
      <c r="J175" s="124"/>
      <c r="K175" s="124"/>
      <c r="L175" s="124"/>
    </row>
    <row r="176" spans="6:12" ht="14.25" x14ac:dyDescent="0.15">
      <c r="F176" s="214"/>
      <c r="H176" s="124"/>
      <c r="I176" s="124"/>
      <c r="J176" s="124"/>
      <c r="K176" s="124"/>
      <c r="L176" s="124"/>
    </row>
    <row r="177" spans="6:12" ht="14.25" x14ac:dyDescent="0.15">
      <c r="F177" s="214"/>
      <c r="H177" s="124"/>
      <c r="I177" s="124"/>
      <c r="J177" s="124"/>
      <c r="K177" s="124"/>
      <c r="L177" s="124"/>
    </row>
    <row r="178" spans="6:12" ht="14.25" x14ac:dyDescent="0.15">
      <c r="F178" s="214"/>
      <c r="H178" s="124"/>
      <c r="I178" s="124"/>
      <c r="J178" s="124"/>
      <c r="K178" s="124"/>
      <c r="L178" s="124"/>
    </row>
    <row r="179" spans="6:12" ht="14.25" x14ac:dyDescent="0.15">
      <c r="F179" s="214"/>
      <c r="H179" s="124"/>
      <c r="I179" s="124"/>
      <c r="J179" s="124"/>
      <c r="K179" s="124"/>
      <c r="L179" s="124"/>
    </row>
    <row r="180" spans="6:12" ht="14.25" x14ac:dyDescent="0.15">
      <c r="F180" s="214"/>
      <c r="H180" s="124"/>
      <c r="I180" s="124"/>
      <c r="J180" s="124"/>
      <c r="K180" s="124"/>
      <c r="L180" s="124"/>
    </row>
    <row r="181" spans="6:12" ht="14.25" x14ac:dyDescent="0.15">
      <c r="F181" s="214"/>
      <c r="H181" s="124"/>
      <c r="I181" s="124"/>
      <c r="J181" s="124"/>
      <c r="K181" s="124"/>
      <c r="L181" s="124"/>
    </row>
    <row r="182" spans="6:12" ht="14.25" x14ac:dyDescent="0.15">
      <c r="F182" s="214"/>
      <c r="H182" s="124"/>
      <c r="I182" s="124"/>
      <c r="J182" s="124"/>
      <c r="K182" s="124"/>
      <c r="L182" s="124"/>
    </row>
    <row r="183" spans="6:12" ht="14.25" x14ac:dyDescent="0.15">
      <c r="F183" s="214"/>
      <c r="H183" s="124"/>
      <c r="I183" s="124"/>
      <c r="J183" s="124"/>
      <c r="K183" s="124"/>
      <c r="L183" s="124"/>
    </row>
    <row r="184" spans="6:12" ht="14.25" x14ac:dyDescent="0.15">
      <c r="F184" s="214"/>
      <c r="H184" s="124"/>
      <c r="I184" s="124"/>
      <c r="J184" s="124"/>
      <c r="K184" s="124"/>
      <c r="L184" s="124"/>
    </row>
    <row r="185" spans="6:12" ht="14.25" x14ac:dyDescent="0.15">
      <c r="F185" s="214"/>
      <c r="H185" s="124"/>
      <c r="I185" s="124"/>
      <c r="J185" s="124"/>
      <c r="K185" s="124"/>
      <c r="L185" s="124"/>
    </row>
    <row r="186" spans="6:12" ht="14.25" x14ac:dyDescent="0.15">
      <c r="F186" s="214"/>
      <c r="H186" s="124"/>
      <c r="I186" s="124"/>
      <c r="J186" s="124"/>
      <c r="K186" s="124"/>
      <c r="L186" s="124"/>
    </row>
    <row r="187" spans="6:12" ht="14.25" x14ac:dyDescent="0.15">
      <c r="F187" s="214"/>
      <c r="H187" s="124"/>
      <c r="I187" s="124"/>
      <c r="J187" s="124"/>
      <c r="K187" s="124"/>
      <c r="L187" s="124"/>
    </row>
    <row r="188" spans="6:12" ht="14.25" x14ac:dyDescent="0.15">
      <c r="F188" s="214"/>
      <c r="H188" s="124"/>
      <c r="I188" s="124"/>
      <c r="J188" s="124"/>
      <c r="K188" s="124"/>
      <c r="L188" s="124"/>
    </row>
    <row r="189" spans="6:12" ht="14.25" x14ac:dyDescent="0.15">
      <c r="F189" s="214"/>
      <c r="H189" s="124"/>
      <c r="I189" s="124"/>
      <c r="J189" s="124"/>
      <c r="K189" s="124"/>
      <c r="L189" s="124"/>
    </row>
    <row r="190" spans="6:12" ht="14.25" x14ac:dyDescent="0.15">
      <c r="F190" s="214"/>
      <c r="H190" s="124"/>
      <c r="I190" s="124"/>
      <c r="J190" s="124"/>
      <c r="K190" s="124"/>
      <c r="L190" s="124"/>
    </row>
    <row r="191" spans="6:12" ht="14.25" x14ac:dyDescent="0.15">
      <c r="F191" s="214"/>
      <c r="H191" s="124"/>
      <c r="I191" s="124"/>
      <c r="J191" s="124"/>
      <c r="K191" s="124"/>
      <c r="L191" s="124"/>
    </row>
    <row r="192" spans="6:12" ht="14.25" x14ac:dyDescent="0.15">
      <c r="F192" s="214"/>
      <c r="H192" s="124"/>
      <c r="I192" s="124"/>
      <c r="J192" s="124"/>
      <c r="K192" s="124"/>
      <c r="L192" s="124"/>
    </row>
    <row r="193" spans="6:12" ht="14.25" x14ac:dyDescent="0.15">
      <c r="F193" s="214"/>
      <c r="H193" s="124"/>
      <c r="I193" s="124"/>
      <c r="J193" s="124"/>
      <c r="K193" s="124"/>
      <c r="L193" s="124"/>
    </row>
    <row r="194" spans="6:12" ht="14.25" x14ac:dyDescent="0.15">
      <c r="F194" s="214"/>
      <c r="H194" s="124"/>
      <c r="I194" s="124"/>
      <c r="J194" s="124"/>
      <c r="K194" s="124"/>
      <c r="L194" s="124"/>
    </row>
    <row r="195" spans="6:12" ht="14.25" x14ac:dyDescent="0.15">
      <c r="F195" s="214"/>
      <c r="H195" s="124"/>
      <c r="I195" s="124"/>
      <c r="J195" s="124"/>
      <c r="K195" s="124"/>
      <c r="L195" s="124"/>
    </row>
    <row r="196" spans="6:12" ht="14.25" x14ac:dyDescent="0.15">
      <c r="F196" s="214"/>
      <c r="H196" s="124"/>
      <c r="I196" s="124"/>
      <c r="J196" s="124"/>
      <c r="K196" s="124"/>
      <c r="L196" s="124"/>
    </row>
    <row r="197" spans="6:12" ht="14.25" x14ac:dyDescent="0.15">
      <c r="F197" s="214"/>
      <c r="H197" s="124"/>
      <c r="I197" s="124"/>
      <c r="J197" s="124"/>
      <c r="K197" s="124"/>
      <c r="L197" s="124"/>
    </row>
    <row r="198" spans="6:12" ht="14.25" x14ac:dyDescent="0.15">
      <c r="F198" s="214"/>
      <c r="H198" s="124"/>
      <c r="I198" s="124"/>
      <c r="J198" s="124"/>
      <c r="K198" s="124"/>
      <c r="L198" s="124"/>
    </row>
    <row r="199" spans="6:12" ht="14.25" x14ac:dyDescent="0.15">
      <c r="F199" s="214"/>
      <c r="H199" s="124"/>
      <c r="I199" s="124"/>
      <c r="J199" s="124"/>
      <c r="K199" s="124"/>
      <c r="L199" s="124"/>
    </row>
    <row r="200" spans="6:12" ht="14.25" x14ac:dyDescent="0.15">
      <c r="F200" s="214"/>
      <c r="H200" s="124"/>
      <c r="I200" s="124"/>
      <c r="J200" s="124"/>
      <c r="K200" s="124"/>
      <c r="L200" s="124"/>
    </row>
    <row r="201" spans="6:12" ht="14.25" x14ac:dyDescent="0.15">
      <c r="F201" s="214"/>
      <c r="H201" s="124"/>
      <c r="I201" s="124"/>
      <c r="J201" s="124"/>
      <c r="K201" s="124"/>
      <c r="L201" s="124"/>
    </row>
    <row r="202" spans="6:12" ht="14.25" x14ac:dyDescent="0.15">
      <c r="F202" s="214"/>
      <c r="H202" s="124"/>
      <c r="I202" s="124"/>
      <c r="J202" s="124"/>
      <c r="K202" s="124"/>
      <c r="L202" s="124"/>
    </row>
    <row r="203" spans="6:12" ht="14.25" x14ac:dyDescent="0.15">
      <c r="F203" s="214"/>
      <c r="H203" s="124"/>
      <c r="I203" s="124"/>
      <c r="J203" s="124"/>
      <c r="K203" s="124"/>
      <c r="L203" s="124"/>
    </row>
    <row r="204" spans="6:12" ht="14.25" x14ac:dyDescent="0.15">
      <c r="F204" s="214"/>
      <c r="H204" s="124"/>
      <c r="I204" s="124"/>
      <c r="J204" s="124"/>
      <c r="K204" s="124"/>
      <c r="L204" s="124"/>
    </row>
    <row r="205" spans="6:12" ht="14.25" x14ac:dyDescent="0.15">
      <c r="F205" s="214"/>
      <c r="H205" s="124"/>
      <c r="I205" s="124"/>
      <c r="J205" s="124"/>
      <c r="K205" s="124"/>
      <c r="L205" s="124"/>
    </row>
    <row r="206" spans="6:12" ht="14.25" x14ac:dyDescent="0.15">
      <c r="F206" s="214"/>
      <c r="H206" s="124"/>
      <c r="I206" s="124"/>
      <c r="J206" s="124"/>
      <c r="K206" s="124"/>
      <c r="L206" s="124"/>
    </row>
    <row r="207" spans="6:12" ht="14.25" x14ac:dyDescent="0.15">
      <c r="F207" s="214"/>
      <c r="H207" s="124"/>
      <c r="I207" s="124"/>
      <c r="J207" s="124"/>
      <c r="K207" s="124"/>
      <c r="L207" s="124"/>
    </row>
    <row r="208" spans="6:12" ht="14.25" x14ac:dyDescent="0.15">
      <c r="F208" s="214"/>
      <c r="H208" s="124"/>
      <c r="I208" s="124"/>
      <c r="J208" s="124"/>
      <c r="K208" s="124"/>
      <c r="L208" s="124"/>
    </row>
    <row r="209" spans="6:12" ht="14.25" x14ac:dyDescent="0.15">
      <c r="F209" s="214"/>
      <c r="H209" s="124"/>
      <c r="I209" s="124"/>
      <c r="J209" s="124"/>
      <c r="K209" s="124"/>
      <c r="L209" s="124"/>
    </row>
    <row r="210" spans="6:12" ht="14.25" x14ac:dyDescent="0.15">
      <c r="F210" s="214"/>
      <c r="H210" s="124"/>
      <c r="I210" s="124"/>
      <c r="J210" s="124"/>
      <c r="K210" s="124"/>
      <c r="L210" s="124"/>
    </row>
    <row r="211" spans="6:12" ht="14.25" x14ac:dyDescent="0.15">
      <c r="F211" s="214"/>
      <c r="H211" s="124"/>
      <c r="I211" s="124"/>
      <c r="J211" s="124"/>
      <c r="K211" s="124"/>
      <c r="L211" s="124"/>
    </row>
    <row r="212" spans="6:12" ht="14.25" x14ac:dyDescent="0.15">
      <c r="F212" s="214"/>
      <c r="H212" s="124"/>
      <c r="I212" s="124"/>
      <c r="J212" s="124"/>
      <c r="K212" s="124"/>
      <c r="L212" s="124"/>
    </row>
    <row r="213" spans="6:12" ht="14.25" x14ac:dyDescent="0.15">
      <c r="F213" s="214"/>
      <c r="H213" s="124"/>
      <c r="I213" s="124"/>
      <c r="J213" s="124"/>
      <c r="K213" s="124"/>
      <c r="L213" s="124"/>
    </row>
    <row r="214" spans="6:12" ht="14.25" x14ac:dyDescent="0.15">
      <c r="F214" s="214"/>
      <c r="H214" s="124"/>
      <c r="I214" s="124"/>
      <c r="J214" s="124"/>
      <c r="K214" s="124"/>
      <c r="L214" s="124"/>
    </row>
    <row r="215" spans="6:12" ht="14.25" x14ac:dyDescent="0.15">
      <c r="F215" s="214"/>
      <c r="H215" s="124"/>
      <c r="I215" s="124"/>
      <c r="J215" s="124"/>
      <c r="K215" s="124"/>
      <c r="L215" s="124"/>
    </row>
    <row r="216" spans="6:12" ht="14.25" x14ac:dyDescent="0.15">
      <c r="F216" s="214"/>
      <c r="H216" s="124"/>
      <c r="I216" s="124"/>
      <c r="J216" s="124"/>
      <c r="K216" s="124"/>
      <c r="L216" s="124"/>
    </row>
    <row r="217" spans="6:12" ht="14.25" x14ac:dyDescent="0.15">
      <c r="F217" s="214"/>
      <c r="H217" s="124"/>
      <c r="I217" s="124"/>
      <c r="J217" s="124"/>
      <c r="K217" s="124"/>
      <c r="L217" s="124"/>
    </row>
    <row r="218" spans="6:12" ht="14.25" x14ac:dyDescent="0.15">
      <c r="F218" s="214"/>
      <c r="H218" s="124"/>
      <c r="I218" s="124"/>
      <c r="J218" s="124"/>
      <c r="K218" s="124"/>
      <c r="L218" s="124"/>
    </row>
    <row r="219" spans="6:12" ht="14.25" x14ac:dyDescent="0.15">
      <c r="F219" s="214"/>
      <c r="H219" s="124"/>
      <c r="I219" s="124"/>
      <c r="J219" s="124"/>
      <c r="K219" s="124"/>
      <c r="L219" s="124"/>
    </row>
    <row r="220" spans="6:12" ht="14.25" x14ac:dyDescent="0.15">
      <c r="F220" s="214"/>
      <c r="H220" s="124"/>
      <c r="I220" s="124"/>
      <c r="J220" s="124"/>
      <c r="K220" s="124"/>
      <c r="L220" s="124"/>
    </row>
    <row r="221" spans="6:12" ht="14.25" x14ac:dyDescent="0.15">
      <c r="F221" s="214"/>
      <c r="H221" s="124"/>
      <c r="I221" s="124"/>
      <c r="J221" s="124"/>
      <c r="K221" s="124"/>
      <c r="L221" s="124"/>
    </row>
    <row r="222" spans="6:12" ht="14.25" x14ac:dyDescent="0.15">
      <c r="F222" s="214"/>
      <c r="H222" s="124"/>
      <c r="I222" s="124"/>
      <c r="J222" s="124"/>
      <c r="K222" s="124"/>
      <c r="L222" s="124"/>
    </row>
    <row r="223" spans="6:12" ht="14.25" x14ac:dyDescent="0.15">
      <c r="F223" s="214"/>
      <c r="H223" s="124"/>
      <c r="I223" s="124"/>
      <c r="J223" s="124"/>
      <c r="K223" s="124"/>
      <c r="L223" s="124"/>
    </row>
    <row r="224" spans="6:12" ht="14.25" x14ac:dyDescent="0.15">
      <c r="F224" s="214"/>
      <c r="H224" s="124"/>
      <c r="I224" s="124"/>
      <c r="J224" s="124"/>
      <c r="K224" s="124"/>
      <c r="L224" s="124"/>
    </row>
    <row r="225" spans="6:12" ht="14.25" x14ac:dyDescent="0.15">
      <c r="F225" s="214"/>
      <c r="H225" s="124"/>
      <c r="I225" s="124"/>
      <c r="J225" s="124"/>
      <c r="K225" s="124"/>
      <c r="L225" s="124"/>
    </row>
    <row r="226" spans="6:12" ht="14.25" x14ac:dyDescent="0.15">
      <c r="F226" s="214"/>
      <c r="H226" s="124"/>
      <c r="I226" s="124"/>
      <c r="J226" s="124"/>
      <c r="K226" s="124"/>
      <c r="L226" s="124"/>
    </row>
    <row r="227" spans="6:12" ht="14.25" x14ac:dyDescent="0.15">
      <c r="F227" s="214"/>
      <c r="H227" s="124"/>
      <c r="I227" s="124"/>
      <c r="J227" s="124"/>
      <c r="K227" s="124"/>
      <c r="L227" s="124"/>
    </row>
    <row r="228" spans="6:12" ht="14.25" x14ac:dyDescent="0.15">
      <c r="F228" s="214"/>
      <c r="H228" s="124"/>
      <c r="I228" s="124"/>
      <c r="J228" s="124"/>
      <c r="K228" s="124"/>
      <c r="L228" s="124"/>
    </row>
    <row r="229" spans="6:12" ht="14.25" x14ac:dyDescent="0.15">
      <c r="F229" s="214"/>
      <c r="H229" s="124"/>
      <c r="I229" s="124"/>
      <c r="J229" s="124"/>
      <c r="K229" s="124"/>
      <c r="L229" s="124"/>
    </row>
    <row r="230" spans="6:12" ht="14.25" x14ac:dyDescent="0.15">
      <c r="F230" s="214"/>
      <c r="H230" s="124"/>
      <c r="I230" s="124"/>
      <c r="J230" s="124"/>
      <c r="K230" s="124"/>
      <c r="L230" s="124"/>
    </row>
    <row r="231" spans="6:12" ht="14.25" x14ac:dyDescent="0.15">
      <c r="F231" s="214"/>
      <c r="H231" s="124"/>
      <c r="I231" s="124"/>
      <c r="J231" s="124"/>
      <c r="K231" s="124"/>
      <c r="L231" s="124"/>
    </row>
    <row r="232" spans="6:12" ht="14.25" x14ac:dyDescent="0.15">
      <c r="F232" s="214"/>
      <c r="H232" s="124"/>
      <c r="I232" s="124"/>
      <c r="J232" s="124"/>
      <c r="K232" s="124"/>
      <c r="L232" s="124"/>
    </row>
    <row r="233" spans="6:12" ht="14.25" x14ac:dyDescent="0.15">
      <c r="F233" s="214"/>
      <c r="H233" s="124"/>
      <c r="I233" s="124"/>
      <c r="J233" s="124"/>
      <c r="K233" s="124"/>
      <c r="L233" s="124"/>
    </row>
    <row r="234" spans="6:12" ht="14.25" x14ac:dyDescent="0.15">
      <c r="F234" s="214"/>
      <c r="H234" s="124"/>
      <c r="I234" s="124"/>
      <c r="J234" s="124"/>
      <c r="K234" s="124"/>
      <c r="L234" s="124"/>
    </row>
    <row r="235" spans="6:12" ht="14.25" x14ac:dyDescent="0.15">
      <c r="F235" s="214"/>
      <c r="H235" s="124"/>
      <c r="I235" s="124"/>
      <c r="J235" s="124"/>
      <c r="K235" s="124"/>
      <c r="L235" s="124"/>
    </row>
    <row r="236" spans="6:12" ht="14.25" x14ac:dyDescent="0.15">
      <c r="F236" s="214"/>
      <c r="H236" s="124"/>
      <c r="I236" s="124"/>
      <c r="J236" s="124"/>
      <c r="K236" s="124"/>
      <c r="L236" s="124"/>
    </row>
    <row r="237" spans="6:12" ht="14.25" x14ac:dyDescent="0.15">
      <c r="F237" s="214"/>
      <c r="H237" s="124"/>
      <c r="I237" s="124"/>
      <c r="J237" s="124"/>
      <c r="K237" s="124"/>
      <c r="L237" s="124"/>
    </row>
    <row r="238" spans="6:12" ht="14.25" x14ac:dyDescent="0.15">
      <c r="F238" s="214"/>
      <c r="H238" s="124"/>
      <c r="I238" s="124"/>
      <c r="J238" s="124"/>
      <c r="K238" s="124"/>
      <c r="L238" s="124"/>
    </row>
    <row r="239" spans="6:12" ht="14.25" x14ac:dyDescent="0.15">
      <c r="F239" s="214"/>
      <c r="H239" s="124"/>
      <c r="I239" s="124"/>
      <c r="J239" s="124"/>
      <c r="K239" s="124"/>
      <c r="L239" s="124"/>
    </row>
    <row r="240" spans="6:12" ht="14.25" x14ac:dyDescent="0.15">
      <c r="F240" s="214"/>
      <c r="H240" s="124"/>
      <c r="I240" s="124"/>
      <c r="J240" s="124"/>
      <c r="K240" s="124"/>
      <c r="L240" s="124"/>
    </row>
    <row r="241" spans="6:12" ht="14.25" x14ac:dyDescent="0.15">
      <c r="F241" s="214"/>
      <c r="H241" s="124"/>
      <c r="I241" s="124"/>
      <c r="J241" s="124"/>
      <c r="K241" s="124"/>
      <c r="L241" s="124"/>
    </row>
    <row r="242" spans="6:12" ht="14.25" x14ac:dyDescent="0.15">
      <c r="F242" s="214"/>
      <c r="H242" s="124"/>
      <c r="I242" s="124"/>
      <c r="J242" s="124"/>
      <c r="K242" s="124"/>
      <c r="L242" s="124"/>
    </row>
    <row r="243" spans="6:12" ht="14.25" x14ac:dyDescent="0.15">
      <c r="F243" s="214"/>
      <c r="H243" s="124"/>
      <c r="I243" s="124"/>
      <c r="J243" s="124"/>
      <c r="K243" s="124"/>
      <c r="L243" s="124"/>
    </row>
    <row r="244" spans="6:12" ht="14.25" x14ac:dyDescent="0.15">
      <c r="F244" s="214"/>
      <c r="H244" s="124"/>
      <c r="I244" s="124"/>
      <c r="J244" s="124"/>
      <c r="K244" s="124"/>
      <c r="L244" s="124"/>
    </row>
    <row r="245" spans="6:12" ht="14.25" x14ac:dyDescent="0.15">
      <c r="F245" s="214"/>
      <c r="H245" s="124"/>
      <c r="I245" s="124"/>
      <c r="J245" s="124"/>
      <c r="K245" s="124"/>
      <c r="L245" s="124"/>
    </row>
    <row r="246" spans="6:12" ht="14.25" x14ac:dyDescent="0.15">
      <c r="F246" s="214"/>
      <c r="H246" s="124"/>
      <c r="I246" s="124"/>
      <c r="J246" s="124"/>
      <c r="K246" s="124"/>
      <c r="L246" s="124"/>
    </row>
    <row r="247" spans="6:12" ht="14.25" x14ac:dyDescent="0.15">
      <c r="F247" s="214"/>
      <c r="H247" s="124"/>
      <c r="I247" s="124"/>
      <c r="J247" s="124"/>
      <c r="K247" s="124"/>
      <c r="L247" s="124"/>
    </row>
    <row r="248" spans="6:12" ht="14.25" x14ac:dyDescent="0.15">
      <c r="F248" s="214"/>
      <c r="H248" s="124"/>
      <c r="I248" s="124"/>
      <c r="J248" s="124"/>
      <c r="K248" s="124"/>
      <c r="L248" s="124"/>
    </row>
    <row r="249" spans="6:12" ht="14.25" x14ac:dyDescent="0.15">
      <c r="F249" s="214"/>
      <c r="H249" s="124"/>
      <c r="I249" s="124"/>
      <c r="J249" s="124"/>
      <c r="K249" s="124"/>
      <c r="L249" s="124"/>
    </row>
    <row r="250" spans="6:12" ht="14.25" x14ac:dyDescent="0.15">
      <c r="F250" s="214"/>
      <c r="H250" s="124"/>
      <c r="I250" s="124"/>
      <c r="J250" s="124"/>
      <c r="K250" s="124"/>
      <c r="L250" s="124"/>
    </row>
    <row r="251" spans="6:12" ht="14.25" x14ac:dyDescent="0.15">
      <c r="F251" s="214"/>
      <c r="H251" s="124"/>
      <c r="I251" s="124"/>
      <c r="J251" s="124"/>
      <c r="K251" s="124"/>
      <c r="L251" s="124"/>
    </row>
    <row r="252" spans="6:12" ht="14.25" x14ac:dyDescent="0.15">
      <c r="F252" s="214"/>
      <c r="H252" s="124"/>
      <c r="I252" s="124"/>
      <c r="J252" s="124"/>
      <c r="K252" s="124"/>
      <c r="L252" s="124"/>
    </row>
    <row r="253" spans="6:12" ht="14.25" x14ac:dyDescent="0.15">
      <c r="F253" s="214"/>
      <c r="H253" s="124"/>
      <c r="I253" s="124"/>
      <c r="J253" s="124"/>
      <c r="K253" s="124"/>
      <c r="L253" s="124"/>
    </row>
    <row r="254" spans="6:12" ht="14.25" x14ac:dyDescent="0.15">
      <c r="F254" s="214"/>
      <c r="H254" s="124"/>
      <c r="I254" s="124"/>
      <c r="J254" s="124"/>
      <c r="K254" s="124"/>
      <c r="L254" s="124"/>
    </row>
    <row r="255" spans="6:12" ht="14.25" x14ac:dyDescent="0.15">
      <c r="F255" s="214"/>
      <c r="H255" s="124"/>
      <c r="I255" s="124"/>
      <c r="J255" s="124"/>
      <c r="K255" s="124"/>
      <c r="L255" s="124"/>
    </row>
    <row r="256" spans="6:12" ht="14.25" x14ac:dyDescent="0.15">
      <c r="F256" s="214"/>
      <c r="H256" s="124"/>
      <c r="I256" s="124"/>
      <c r="J256" s="124"/>
      <c r="K256" s="124"/>
      <c r="L256" s="124"/>
    </row>
    <row r="257" spans="6:12" ht="14.25" x14ac:dyDescent="0.15">
      <c r="F257" s="214"/>
      <c r="H257" s="124"/>
      <c r="I257" s="124"/>
      <c r="J257" s="124"/>
      <c r="K257" s="124"/>
      <c r="L257" s="124"/>
    </row>
    <row r="258" spans="6:12" ht="14.25" x14ac:dyDescent="0.15">
      <c r="F258" s="214"/>
      <c r="H258" s="124"/>
      <c r="I258" s="124"/>
      <c r="J258" s="124"/>
      <c r="K258" s="124"/>
      <c r="L258" s="124"/>
    </row>
    <row r="259" spans="6:12" ht="14.25" x14ac:dyDescent="0.15">
      <c r="F259" s="214"/>
      <c r="H259" s="124"/>
      <c r="I259" s="124"/>
      <c r="J259" s="124"/>
      <c r="K259" s="124"/>
      <c r="L259" s="124"/>
    </row>
    <row r="260" spans="6:12" ht="14.25" x14ac:dyDescent="0.15">
      <c r="F260" s="214"/>
      <c r="H260" s="124"/>
      <c r="I260" s="124"/>
      <c r="J260" s="124"/>
      <c r="K260" s="124"/>
      <c r="L260" s="124"/>
    </row>
    <row r="261" spans="6:12" ht="14.25" x14ac:dyDescent="0.15">
      <c r="F261" s="214"/>
      <c r="H261" s="124"/>
      <c r="I261" s="124"/>
      <c r="J261" s="124"/>
      <c r="K261" s="124"/>
      <c r="L261" s="124"/>
    </row>
    <row r="262" spans="6:12" ht="14.25" x14ac:dyDescent="0.15">
      <c r="F262" s="214"/>
      <c r="H262" s="124"/>
      <c r="I262" s="124"/>
      <c r="J262" s="124"/>
      <c r="K262" s="124"/>
      <c r="L262" s="124"/>
    </row>
    <row r="263" spans="6:12" ht="14.25" x14ac:dyDescent="0.15">
      <c r="F263" s="214"/>
      <c r="H263" s="124"/>
      <c r="I263" s="124"/>
      <c r="J263" s="124"/>
      <c r="K263" s="124"/>
      <c r="L263" s="124"/>
    </row>
    <row r="264" spans="6:12" ht="14.25" x14ac:dyDescent="0.15">
      <c r="F264" s="214"/>
      <c r="H264" s="124"/>
      <c r="I264" s="124"/>
      <c r="J264" s="124"/>
      <c r="K264" s="124"/>
      <c r="L264" s="124"/>
    </row>
    <row r="265" spans="6:12" ht="14.25" x14ac:dyDescent="0.15">
      <c r="F265" s="214"/>
      <c r="H265" s="124"/>
      <c r="I265" s="124"/>
      <c r="J265" s="124"/>
      <c r="K265" s="124"/>
      <c r="L265" s="124"/>
    </row>
    <row r="266" spans="6:12" ht="14.25" x14ac:dyDescent="0.15">
      <c r="F266" s="214"/>
      <c r="H266" s="124"/>
      <c r="I266" s="124"/>
      <c r="J266" s="124"/>
      <c r="K266" s="124"/>
      <c r="L266" s="124"/>
    </row>
    <row r="267" spans="6:12" ht="14.25" x14ac:dyDescent="0.15">
      <c r="F267" s="214"/>
      <c r="H267" s="124"/>
      <c r="I267" s="124"/>
      <c r="J267" s="124"/>
      <c r="K267" s="124"/>
      <c r="L267" s="124"/>
    </row>
    <row r="268" spans="6:12" ht="14.25" x14ac:dyDescent="0.15">
      <c r="F268" s="214"/>
      <c r="H268" s="124"/>
      <c r="I268" s="124"/>
      <c r="J268" s="124"/>
      <c r="K268" s="124"/>
      <c r="L268" s="124"/>
    </row>
    <row r="269" spans="6:12" ht="14.25" x14ac:dyDescent="0.15">
      <c r="F269" s="214"/>
      <c r="H269" s="124"/>
      <c r="I269" s="124"/>
      <c r="J269" s="124"/>
      <c r="K269" s="124"/>
      <c r="L269" s="124"/>
    </row>
    <row r="270" spans="6:12" ht="14.25" x14ac:dyDescent="0.15">
      <c r="F270" s="214"/>
      <c r="H270" s="124"/>
      <c r="I270" s="124"/>
      <c r="J270" s="124"/>
      <c r="K270" s="124"/>
      <c r="L270" s="124"/>
    </row>
    <row r="271" spans="6:12" ht="14.25" x14ac:dyDescent="0.15">
      <c r="F271" s="214"/>
      <c r="H271" s="124"/>
      <c r="I271" s="124"/>
      <c r="J271" s="124"/>
      <c r="K271" s="124"/>
      <c r="L271" s="124"/>
    </row>
    <row r="272" spans="6:12" ht="14.25" x14ac:dyDescent="0.15">
      <c r="F272" s="214"/>
      <c r="H272" s="124"/>
      <c r="I272" s="124"/>
      <c r="J272" s="124"/>
      <c r="K272" s="124"/>
      <c r="L272" s="124"/>
    </row>
    <row r="273" spans="6:12" ht="14.25" x14ac:dyDescent="0.15">
      <c r="F273" s="214"/>
      <c r="H273" s="124"/>
      <c r="I273" s="124"/>
      <c r="J273" s="124"/>
      <c r="K273" s="124"/>
      <c r="L273" s="124"/>
    </row>
    <row r="274" spans="6:12" ht="14.25" x14ac:dyDescent="0.15">
      <c r="F274" s="214"/>
      <c r="H274" s="124"/>
      <c r="I274" s="124"/>
      <c r="J274" s="124"/>
      <c r="K274" s="124"/>
      <c r="L274" s="124"/>
    </row>
    <row r="275" spans="6:12" ht="14.25" x14ac:dyDescent="0.15">
      <c r="F275" s="214"/>
      <c r="H275" s="124"/>
      <c r="I275" s="124"/>
      <c r="J275" s="124"/>
      <c r="K275" s="124"/>
      <c r="L275" s="124"/>
    </row>
    <row r="276" spans="6:12" ht="14.25" x14ac:dyDescent="0.15">
      <c r="F276" s="214"/>
      <c r="H276" s="124"/>
      <c r="I276" s="124"/>
      <c r="J276" s="124"/>
      <c r="K276" s="124"/>
      <c r="L276" s="124"/>
    </row>
    <row r="277" spans="6:12" ht="14.25" x14ac:dyDescent="0.15">
      <c r="F277" s="214"/>
      <c r="H277" s="124"/>
      <c r="I277" s="124"/>
      <c r="J277" s="124"/>
      <c r="K277" s="124"/>
      <c r="L277" s="124"/>
    </row>
    <row r="278" spans="6:12" ht="14.25" x14ac:dyDescent="0.15">
      <c r="F278" s="214"/>
      <c r="H278" s="124"/>
      <c r="I278" s="124"/>
      <c r="J278" s="124"/>
      <c r="K278" s="124"/>
      <c r="L278" s="124"/>
    </row>
    <row r="279" spans="6:12" ht="14.25" x14ac:dyDescent="0.15">
      <c r="F279" s="214"/>
      <c r="H279" s="124"/>
      <c r="I279" s="124"/>
      <c r="J279" s="124"/>
      <c r="K279" s="124"/>
      <c r="L279" s="124"/>
    </row>
    <row r="280" spans="6:12" ht="14.25" x14ac:dyDescent="0.15">
      <c r="F280" s="214"/>
      <c r="H280" s="124"/>
      <c r="I280" s="124"/>
      <c r="J280" s="124"/>
      <c r="K280" s="124"/>
      <c r="L280" s="124"/>
    </row>
    <row r="281" spans="6:12" ht="14.25" x14ac:dyDescent="0.15">
      <c r="F281" s="214"/>
      <c r="H281" s="124"/>
      <c r="I281" s="124"/>
      <c r="J281" s="124"/>
      <c r="K281" s="124"/>
      <c r="L281" s="124"/>
    </row>
    <row r="282" spans="6:12" ht="14.25" x14ac:dyDescent="0.15">
      <c r="F282" s="214"/>
      <c r="H282" s="124"/>
      <c r="I282" s="124"/>
      <c r="J282" s="124"/>
      <c r="K282" s="124"/>
      <c r="L282" s="124"/>
    </row>
    <row r="283" spans="6:12" ht="14.25" x14ac:dyDescent="0.15">
      <c r="F283" s="214"/>
      <c r="H283" s="124"/>
      <c r="I283" s="124"/>
      <c r="J283" s="124"/>
      <c r="K283" s="124"/>
      <c r="L283" s="124"/>
    </row>
    <row r="284" spans="6:12" ht="14.25" x14ac:dyDescent="0.15">
      <c r="F284" s="214"/>
      <c r="H284" s="124"/>
      <c r="I284" s="124"/>
      <c r="J284" s="124"/>
      <c r="K284" s="124"/>
      <c r="L284" s="124"/>
    </row>
    <row r="285" spans="6:12" ht="14.25" x14ac:dyDescent="0.15">
      <c r="F285" s="214"/>
      <c r="H285" s="124"/>
      <c r="I285" s="124"/>
      <c r="J285" s="124"/>
      <c r="K285" s="124"/>
      <c r="L285" s="124"/>
    </row>
    <row r="286" spans="6:12" ht="14.25" x14ac:dyDescent="0.15">
      <c r="F286" s="214"/>
      <c r="H286" s="124"/>
      <c r="I286" s="124"/>
      <c r="J286" s="124"/>
      <c r="K286" s="124"/>
      <c r="L286" s="124"/>
    </row>
    <row r="287" spans="6:12" ht="14.25" x14ac:dyDescent="0.15">
      <c r="F287" s="214"/>
      <c r="H287" s="124"/>
      <c r="I287" s="124"/>
      <c r="J287" s="124"/>
      <c r="K287" s="124"/>
      <c r="L287" s="124"/>
    </row>
    <row r="288" spans="6:12" ht="14.25" x14ac:dyDescent="0.15">
      <c r="F288" s="214"/>
      <c r="H288" s="124"/>
      <c r="I288" s="124"/>
      <c r="J288" s="124"/>
      <c r="K288" s="124"/>
      <c r="L288" s="124"/>
    </row>
    <row r="289" spans="6:12" ht="14.25" x14ac:dyDescent="0.15">
      <c r="F289" s="214"/>
      <c r="H289" s="124"/>
      <c r="I289" s="124"/>
      <c r="J289" s="124"/>
      <c r="K289" s="124"/>
      <c r="L289" s="124"/>
    </row>
    <row r="290" spans="6:12" ht="14.25" x14ac:dyDescent="0.15">
      <c r="F290" s="214"/>
      <c r="H290" s="124"/>
      <c r="I290" s="124"/>
      <c r="J290" s="124"/>
      <c r="K290" s="124"/>
      <c r="L290" s="124"/>
    </row>
    <row r="291" spans="6:12" ht="14.25" x14ac:dyDescent="0.15">
      <c r="F291" s="214"/>
      <c r="H291" s="124"/>
      <c r="I291" s="124"/>
      <c r="J291" s="124"/>
      <c r="K291" s="124"/>
      <c r="L291" s="124"/>
    </row>
    <row r="292" spans="6:12" ht="14.25" x14ac:dyDescent="0.15">
      <c r="F292" s="214"/>
      <c r="H292" s="124"/>
      <c r="I292" s="124"/>
      <c r="J292" s="124"/>
      <c r="K292" s="124"/>
      <c r="L292" s="124"/>
    </row>
    <row r="293" spans="6:12" ht="14.25" x14ac:dyDescent="0.15">
      <c r="F293" s="214"/>
      <c r="H293" s="124"/>
      <c r="I293" s="124"/>
      <c r="J293" s="124"/>
      <c r="K293" s="124"/>
      <c r="L293" s="124"/>
    </row>
    <row r="294" spans="6:12" ht="14.25" x14ac:dyDescent="0.15">
      <c r="F294" s="214"/>
      <c r="H294" s="124"/>
      <c r="I294" s="124"/>
      <c r="J294" s="124"/>
      <c r="K294" s="124"/>
      <c r="L294" s="124"/>
    </row>
    <row r="295" spans="6:12" ht="14.25" x14ac:dyDescent="0.15">
      <c r="F295" s="214"/>
      <c r="H295" s="124"/>
      <c r="I295" s="124"/>
      <c r="J295" s="124"/>
      <c r="K295" s="124"/>
      <c r="L295" s="124"/>
    </row>
    <row r="296" spans="6:12" ht="14.25" x14ac:dyDescent="0.15">
      <c r="F296" s="214"/>
      <c r="H296" s="124"/>
      <c r="I296" s="124"/>
      <c r="J296" s="124"/>
      <c r="K296" s="124"/>
      <c r="L296" s="124"/>
    </row>
    <row r="297" spans="6:12" ht="14.25" x14ac:dyDescent="0.15">
      <c r="F297" s="214"/>
      <c r="H297" s="124"/>
      <c r="I297" s="124"/>
      <c r="J297" s="124"/>
      <c r="K297" s="124"/>
      <c r="L297" s="124"/>
    </row>
    <row r="298" spans="6:12" ht="14.25" x14ac:dyDescent="0.15">
      <c r="F298" s="214"/>
      <c r="H298" s="124"/>
      <c r="I298" s="124"/>
      <c r="J298" s="124"/>
      <c r="K298" s="124"/>
      <c r="L298" s="124"/>
    </row>
    <row r="299" spans="6:12" ht="14.25" x14ac:dyDescent="0.15">
      <c r="F299" s="214"/>
      <c r="H299" s="124"/>
      <c r="I299" s="124"/>
      <c r="J299" s="124"/>
      <c r="K299" s="124"/>
      <c r="L299" s="124"/>
    </row>
    <row r="300" spans="6:12" ht="14.25" x14ac:dyDescent="0.15">
      <c r="F300" s="214"/>
      <c r="H300" s="124"/>
      <c r="I300" s="124"/>
      <c r="J300" s="124"/>
      <c r="K300" s="124"/>
      <c r="L300" s="124"/>
    </row>
    <row r="301" spans="6:12" ht="14.25" x14ac:dyDescent="0.15">
      <c r="F301" s="214"/>
      <c r="H301" s="124"/>
      <c r="I301" s="124"/>
      <c r="J301" s="124"/>
      <c r="K301" s="124"/>
      <c r="L301" s="124"/>
    </row>
    <row r="302" spans="6:12" ht="14.25" x14ac:dyDescent="0.15">
      <c r="F302" s="214"/>
      <c r="H302" s="124"/>
      <c r="I302" s="124"/>
      <c r="J302" s="124"/>
      <c r="K302" s="124"/>
      <c r="L302" s="124"/>
    </row>
    <row r="303" spans="6:12" ht="14.25" x14ac:dyDescent="0.15">
      <c r="F303" s="214"/>
      <c r="H303" s="124"/>
      <c r="I303" s="124"/>
      <c r="J303" s="124"/>
      <c r="K303" s="124"/>
      <c r="L303" s="124"/>
    </row>
    <row r="304" spans="6:12" ht="14.25" x14ac:dyDescent="0.15">
      <c r="F304" s="214"/>
      <c r="H304" s="124"/>
      <c r="I304" s="124"/>
      <c r="J304" s="124"/>
      <c r="K304" s="124"/>
      <c r="L304" s="124"/>
    </row>
    <row r="305" spans="6:12" ht="14.25" x14ac:dyDescent="0.15">
      <c r="F305" s="214"/>
      <c r="H305" s="124"/>
      <c r="I305" s="124"/>
      <c r="J305" s="124"/>
      <c r="K305" s="124"/>
      <c r="L305" s="124"/>
    </row>
    <row r="306" spans="6:12" ht="14.25" x14ac:dyDescent="0.15">
      <c r="F306" s="214"/>
      <c r="H306" s="124"/>
      <c r="I306" s="124"/>
      <c r="J306" s="124"/>
      <c r="K306" s="124"/>
      <c r="L306" s="124"/>
    </row>
    <row r="307" spans="6:12" ht="14.25" x14ac:dyDescent="0.15">
      <c r="F307" s="214"/>
      <c r="H307" s="124"/>
      <c r="I307" s="124"/>
      <c r="J307" s="124"/>
      <c r="K307" s="124"/>
      <c r="L307" s="124"/>
    </row>
    <row r="308" spans="6:12" ht="14.25" x14ac:dyDescent="0.15">
      <c r="F308" s="214"/>
      <c r="H308" s="124"/>
      <c r="I308" s="124"/>
      <c r="J308" s="124"/>
      <c r="K308" s="124"/>
      <c r="L308" s="124"/>
    </row>
    <row r="309" spans="6:12" ht="14.25" x14ac:dyDescent="0.15">
      <c r="F309" s="214"/>
      <c r="H309" s="124"/>
      <c r="I309" s="124"/>
      <c r="J309" s="124"/>
      <c r="K309" s="124"/>
      <c r="L309" s="124"/>
    </row>
    <row r="310" spans="6:12" ht="14.25" x14ac:dyDescent="0.15">
      <c r="F310" s="214"/>
      <c r="H310" s="124"/>
      <c r="I310" s="124"/>
      <c r="J310" s="124"/>
      <c r="K310" s="124"/>
      <c r="L310" s="124"/>
    </row>
    <row r="311" spans="6:12" ht="14.25" x14ac:dyDescent="0.15">
      <c r="F311" s="214"/>
      <c r="H311" s="124"/>
      <c r="I311" s="124"/>
      <c r="J311" s="124"/>
      <c r="K311" s="124"/>
      <c r="L311" s="124"/>
    </row>
    <row r="312" spans="6:12" ht="14.25" x14ac:dyDescent="0.15">
      <c r="F312" s="214"/>
      <c r="H312" s="124"/>
      <c r="I312" s="124"/>
      <c r="J312" s="124"/>
      <c r="K312" s="124"/>
      <c r="L312" s="124"/>
    </row>
    <row r="313" spans="6:12" ht="14.25" x14ac:dyDescent="0.15">
      <c r="F313" s="214"/>
      <c r="H313" s="124"/>
      <c r="I313" s="124"/>
      <c r="J313" s="124"/>
      <c r="K313" s="124"/>
      <c r="L313" s="124"/>
    </row>
    <row r="314" spans="6:12" ht="14.25" x14ac:dyDescent="0.15">
      <c r="F314" s="214"/>
      <c r="H314" s="124"/>
      <c r="I314" s="124"/>
      <c r="J314" s="124"/>
      <c r="K314" s="124"/>
      <c r="L314" s="124"/>
    </row>
    <row r="315" spans="6:12" ht="14.25" x14ac:dyDescent="0.15">
      <c r="F315" s="214"/>
      <c r="H315" s="124"/>
      <c r="I315" s="124"/>
      <c r="J315" s="124"/>
      <c r="K315" s="124"/>
      <c r="L315" s="124"/>
    </row>
    <row r="316" spans="6:12" ht="14.25" x14ac:dyDescent="0.15">
      <c r="F316" s="214"/>
      <c r="H316" s="124"/>
      <c r="I316" s="124"/>
      <c r="J316" s="124"/>
      <c r="K316" s="124"/>
      <c r="L316" s="124"/>
    </row>
    <row r="317" spans="6:12" ht="14.25" x14ac:dyDescent="0.15">
      <c r="F317" s="214"/>
      <c r="H317" s="124"/>
      <c r="I317" s="124"/>
      <c r="J317" s="124"/>
      <c r="K317" s="124"/>
      <c r="L317" s="124"/>
    </row>
    <row r="318" spans="6:12" ht="14.25" x14ac:dyDescent="0.15">
      <c r="F318" s="214"/>
      <c r="H318" s="124"/>
      <c r="I318" s="124"/>
      <c r="J318" s="124"/>
      <c r="K318" s="124"/>
      <c r="L318" s="124"/>
    </row>
    <row r="319" spans="6:12" ht="14.25" x14ac:dyDescent="0.15">
      <c r="F319" s="214"/>
      <c r="H319" s="124"/>
      <c r="I319" s="124"/>
      <c r="J319" s="124"/>
      <c r="K319" s="124"/>
      <c r="L319" s="124"/>
    </row>
    <row r="320" spans="6:12" ht="14.25" x14ac:dyDescent="0.15">
      <c r="F320" s="214"/>
      <c r="H320" s="124"/>
      <c r="I320" s="124"/>
      <c r="J320" s="124"/>
      <c r="K320" s="124"/>
      <c r="L320" s="124"/>
    </row>
    <row r="321" spans="6:12" ht="14.25" x14ac:dyDescent="0.15">
      <c r="F321" s="214"/>
      <c r="H321" s="124"/>
      <c r="I321" s="124"/>
      <c r="J321" s="124"/>
      <c r="K321" s="124"/>
      <c r="L321" s="124"/>
    </row>
    <row r="322" spans="6:12" ht="14.25" x14ac:dyDescent="0.15">
      <c r="F322" s="214"/>
      <c r="H322" s="124"/>
      <c r="I322" s="124"/>
      <c r="J322" s="124"/>
      <c r="K322" s="124"/>
      <c r="L322" s="124"/>
    </row>
    <row r="323" spans="6:12" ht="14.25" x14ac:dyDescent="0.15">
      <c r="F323" s="214"/>
      <c r="H323" s="124"/>
      <c r="I323" s="124"/>
      <c r="J323" s="124"/>
      <c r="K323" s="124"/>
      <c r="L323" s="124"/>
    </row>
    <row r="324" spans="6:12" ht="14.25" x14ac:dyDescent="0.15">
      <c r="F324" s="214"/>
      <c r="H324" s="124"/>
      <c r="I324" s="124"/>
      <c r="J324" s="124"/>
      <c r="K324" s="124"/>
      <c r="L324" s="124"/>
    </row>
    <row r="325" spans="6:12" ht="14.25" x14ac:dyDescent="0.15">
      <c r="F325" s="214"/>
      <c r="H325" s="124"/>
      <c r="I325" s="124"/>
      <c r="J325" s="124"/>
      <c r="K325" s="124"/>
      <c r="L325" s="124"/>
    </row>
    <row r="326" spans="6:12" ht="14.25" x14ac:dyDescent="0.15">
      <c r="F326" s="214"/>
      <c r="H326" s="124"/>
      <c r="I326" s="124"/>
      <c r="J326" s="124"/>
      <c r="K326" s="124"/>
      <c r="L326" s="124"/>
    </row>
    <row r="327" spans="6:12" ht="14.25" x14ac:dyDescent="0.15">
      <c r="F327" s="214"/>
      <c r="H327" s="124"/>
      <c r="I327" s="124"/>
      <c r="J327" s="124"/>
      <c r="K327" s="124"/>
      <c r="L327" s="124"/>
    </row>
    <row r="328" spans="6:12" ht="14.25" x14ac:dyDescent="0.15">
      <c r="F328" s="214"/>
      <c r="H328" s="124"/>
      <c r="I328" s="124"/>
      <c r="J328" s="124"/>
      <c r="K328" s="124"/>
      <c r="L328" s="124"/>
    </row>
    <row r="329" spans="6:12" ht="14.25" x14ac:dyDescent="0.15">
      <c r="F329" s="214"/>
      <c r="H329" s="124"/>
      <c r="I329" s="124"/>
      <c r="J329" s="124"/>
      <c r="K329" s="124"/>
      <c r="L329" s="124"/>
    </row>
    <row r="330" spans="6:12" ht="14.25" x14ac:dyDescent="0.15">
      <c r="F330" s="214"/>
      <c r="H330" s="124"/>
      <c r="I330" s="124"/>
      <c r="J330" s="124"/>
      <c r="K330" s="124"/>
      <c r="L330" s="124"/>
    </row>
    <row r="331" spans="6:12" ht="14.25" x14ac:dyDescent="0.15">
      <c r="F331" s="214"/>
      <c r="H331" s="124"/>
      <c r="I331" s="124"/>
      <c r="J331" s="124"/>
      <c r="K331" s="124"/>
      <c r="L331" s="124"/>
    </row>
    <row r="332" spans="6:12" ht="14.25" x14ac:dyDescent="0.15">
      <c r="F332" s="214"/>
      <c r="H332" s="124"/>
      <c r="I332" s="124"/>
      <c r="J332" s="124"/>
      <c r="K332" s="124"/>
      <c r="L332" s="124"/>
    </row>
    <row r="333" spans="6:12" ht="14.25" x14ac:dyDescent="0.15">
      <c r="F333" s="214"/>
      <c r="H333" s="124"/>
      <c r="I333" s="124"/>
      <c r="J333" s="124"/>
      <c r="K333" s="124"/>
      <c r="L333" s="124"/>
    </row>
    <row r="334" spans="6:12" ht="14.25" x14ac:dyDescent="0.15">
      <c r="F334" s="214"/>
      <c r="H334" s="124"/>
      <c r="I334" s="124"/>
      <c r="J334" s="124"/>
      <c r="K334" s="124"/>
      <c r="L334" s="124"/>
    </row>
    <row r="335" spans="6:12" ht="14.25" x14ac:dyDescent="0.15">
      <c r="F335" s="214"/>
      <c r="H335" s="124"/>
      <c r="I335" s="124"/>
      <c r="J335" s="124"/>
      <c r="K335" s="124"/>
      <c r="L335" s="124"/>
    </row>
    <row r="336" spans="6:12" ht="14.25" x14ac:dyDescent="0.15">
      <c r="F336" s="214"/>
      <c r="H336" s="124"/>
      <c r="I336" s="124"/>
      <c r="J336" s="124"/>
      <c r="K336" s="124"/>
      <c r="L336" s="124"/>
    </row>
    <row r="337" spans="6:12" ht="14.25" x14ac:dyDescent="0.15">
      <c r="F337" s="214"/>
      <c r="H337" s="124"/>
      <c r="I337" s="124"/>
      <c r="J337" s="124"/>
      <c r="K337" s="124"/>
      <c r="L337" s="124"/>
    </row>
    <row r="338" spans="6:12" ht="14.25" x14ac:dyDescent="0.15">
      <c r="F338" s="214"/>
      <c r="H338" s="124"/>
      <c r="I338" s="124"/>
      <c r="J338" s="124"/>
      <c r="K338" s="124"/>
      <c r="L338" s="124"/>
    </row>
    <row r="339" spans="6:12" ht="14.25" x14ac:dyDescent="0.15">
      <c r="F339" s="214"/>
      <c r="H339" s="124"/>
      <c r="I339" s="124"/>
      <c r="J339" s="124"/>
      <c r="K339" s="124"/>
      <c r="L339" s="124"/>
    </row>
    <row r="340" spans="6:12" ht="14.25" x14ac:dyDescent="0.15">
      <c r="F340" s="214"/>
      <c r="H340" s="124"/>
      <c r="I340" s="124"/>
      <c r="J340" s="124"/>
      <c r="K340" s="124"/>
      <c r="L340" s="124"/>
    </row>
    <row r="341" spans="6:12" ht="14.25" x14ac:dyDescent="0.15">
      <c r="F341" s="214"/>
      <c r="H341" s="124"/>
      <c r="I341" s="124"/>
      <c r="J341" s="124"/>
      <c r="K341" s="124"/>
      <c r="L341" s="124"/>
    </row>
    <row r="342" spans="6:12" ht="14.25" x14ac:dyDescent="0.15">
      <c r="F342" s="214"/>
      <c r="H342" s="124"/>
      <c r="I342" s="124"/>
      <c r="J342" s="124"/>
      <c r="K342" s="124"/>
      <c r="L342" s="124"/>
    </row>
    <row r="343" spans="6:12" ht="14.25" x14ac:dyDescent="0.15">
      <c r="F343" s="214"/>
      <c r="H343" s="124"/>
      <c r="I343" s="124"/>
      <c r="J343" s="124"/>
      <c r="K343" s="124"/>
      <c r="L343" s="124"/>
    </row>
    <row r="344" spans="6:12" ht="14.25" x14ac:dyDescent="0.15">
      <c r="F344" s="214"/>
      <c r="H344" s="124"/>
      <c r="I344" s="124"/>
      <c r="J344" s="124"/>
      <c r="K344" s="124"/>
      <c r="L344" s="124"/>
    </row>
    <row r="345" spans="6:12" ht="14.25" x14ac:dyDescent="0.15">
      <c r="F345" s="214"/>
      <c r="H345" s="124"/>
      <c r="I345" s="124"/>
      <c r="J345" s="124"/>
      <c r="K345" s="124"/>
      <c r="L345" s="124"/>
    </row>
    <row r="346" spans="6:12" ht="14.25" x14ac:dyDescent="0.15">
      <c r="F346" s="214"/>
      <c r="H346" s="124"/>
      <c r="I346" s="124"/>
      <c r="J346" s="124"/>
      <c r="K346" s="124"/>
      <c r="L346" s="124"/>
    </row>
    <row r="347" spans="6:12" ht="14.25" x14ac:dyDescent="0.15">
      <c r="F347" s="214"/>
      <c r="H347" s="124"/>
      <c r="I347" s="124"/>
      <c r="J347" s="124"/>
      <c r="K347" s="124"/>
      <c r="L347" s="124"/>
    </row>
    <row r="348" spans="6:12" ht="14.25" x14ac:dyDescent="0.15">
      <c r="F348" s="214"/>
      <c r="H348" s="124"/>
      <c r="I348" s="124"/>
      <c r="J348" s="124"/>
      <c r="K348" s="124"/>
      <c r="L348" s="124"/>
    </row>
    <row r="349" spans="6:12" ht="14.25" x14ac:dyDescent="0.15">
      <c r="F349" s="214"/>
      <c r="H349" s="124"/>
      <c r="I349" s="124"/>
      <c r="J349" s="124"/>
      <c r="K349" s="124"/>
      <c r="L349" s="124"/>
    </row>
    <row r="350" spans="6:12" ht="14.25" x14ac:dyDescent="0.15">
      <c r="F350" s="214"/>
      <c r="H350" s="124"/>
      <c r="I350" s="124"/>
      <c r="J350" s="124"/>
      <c r="K350" s="124"/>
      <c r="L350" s="124"/>
    </row>
    <row r="351" spans="6:12" ht="14.25" x14ac:dyDescent="0.15">
      <c r="F351" s="214"/>
      <c r="H351" s="124"/>
      <c r="I351" s="124"/>
      <c r="J351" s="124"/>
      <c r="K351" s="124"/>
      <c r="L351" s="124"/>
    </row>
    <row r="352" spans="6:12" ht="14.25" x14ac:dyDescent="0.15">
      <c r="F352" s="214"/>
      <c r="H352" s="124"/>
      <c r="I352" s="124"/>
      <c r="J352" s="124"/>
      <c r="K352" s="124"/>
      <c r="L352" s="124"/>
    </row>
    <row r="353" spans="6:12" ht="14.25" x14ac:dyDescent="0.15">
      <c r="F353" s="214"/>
      <c r="H353" s="124"/>
      <c r="I353" s="124"/>
      <c r="J353" s="124"/>
      <c r="K353" s="124"/>
      <c r="L353" s="124"/>
    </row>
    <row r="354" spans="6:12" ht="14.25" x14ac:dyDescent="0.15">
      <c r="F354" s="214"/>
      <c r="H354" s="124"/>
      <c r="I354" s="124"/>
      <c r="J354" s="124"/>
      <c r="K354" s="124"/>
      <c r="L354" s="124"/>
    </row>
    <row r="355" spans="6:12" ht="14.25" x14ac:dyDescent="0.15">
      <c r="F355" s="214"/>
      <c r="H355" s="124"/>
      <c r="I355" s="124"/>
      <c r="J355" s="124"/>
      <c r="K355" s="124"/>
      <c r="L355" s="124"/>
    </row>
    <row r="356" spans="6:12" ht="14.25" x14ac:dyDescent="0.15">
      <c r="F356" s="214"/>
      <c r="H356" s="124"/>
      <c r="I356" s="124"/>
      <c r="J356" s="124"/>
      <c r="K356" s="124"/>
      <c r="L356" s="124"/>
    </row>
    <row r="357" spans="6:12" ht="14.25" x14ac:dyDescent="0.15">
      <c r="F357" s="214"/>
      <c r="H357" s="124"/>
      <c r="I357" s="124"/>
      <c r="J357" s="124"/>
      <c r="K357" s="124"/>
      <c r="L357" s="124"/>
    </row>
    <row r="358" spans="6:12" ht="14.25" x14ac:dyDescent="0.15">
      <c r="F358" s="214"/>
      <c r="H358" s="124"/>
      <c r="I358" s="124"/>
      <c r="J358" s="124"/>
      <c r="K358" s="124"/>
      <c r="L358" s="124"/>
    </row>
    <row r="359" spans="6:12" ht="14.25" x14ac:dyDescent="0.15">
      <c r="F359" s="214"/>
      <c r="H359" s="124"/>
      <c r="I359" s="124"/>
      <c r="J359" s="124"/>
      <c r="K359" s="124"/>
      <c r="L359" s="124"/>
    </row>
    <row r="360" spans="6:12" ht="14.25" x14ac:dyDescent="0.15">
      <c r="F360" s="214"/>
      <c r="H360" s="124"/>
      <c r="I360" s="124"/>
      <c r="J360" s="124"/>
      <c r="K360" s="124"/>
      <c r="L360" s="124"/>
    </row>
    <row r="361" spans="6:12" ht="14.25" x14ac:dyDescent="0.15">
      <c r="F361" s="214"/>
      <c r="H361" s="124"/>
      <c r="I361" s="124"/>
      <c r="J361" s="124"/>
      <c r="K361" s="124"/>
      <c r="L361" s="124"/>
    </row>
    <row r="362" spans="6:12" ht="14.25" x14ac:dyDescent="0.15">
      <c r="F362" s="214"/>
      <c r="H362" s="124"/>
      <c r="I362" s="124"/>
      <c r="J362" s="124"/>
      <c r="K362" s="124"/>
      <c r="L362" s="124"/>
    </row>
    <row r="363" spans="6:12" ht="14.25" x14ac:dyDescent="0.15">
      <c r="F363" s="214"/>
      <c r="H363" s="124"/>
      <c r="I363" s="124"/>
      <c r="J363" s="124"/>
      <c r="K363" s="124"/>
      <c r="L363" s="124"/>
    </row>
    <row r="364" spans="6:12" ht="14.25" x14ac:dyDescent="0.15">
      <c r="F364" s="214"/>
      <c r="H364" s="124"/>
      <c r="I364" s="124"/>
      <c r="J364" s="124"/>
      <c r="K364" s="124"/>
      <c r="L364" s="124"/>
    </row>
    <row r="365" spans="6:12" ht="14.25" x14ac:dyDescent="0.15">
      <c r="F365" s="214"/>
      <c r="H365" s="124"/>
      <c r="I365" s="124"/>
      <c r="J365" s="124"/>
      <c r="K365" s="124"/>
      <c r="L365" s="124"/>
    </row>
    <row r="366" spans="6:12" ht="14.25" x14ac:dyDescent="0.15">
      <c r="F366" s="214"/>
      <c r="H366" s="124"/>
      <c r="I366" s="124"/>
      <c r="J366" s="124"/>
      <c r="K366" s="124"/>
      <c r="L366" s="124"/>
    </row>
    <row r="367" spans="6:12" ht="14.25" x14ac:dyDescent="0.15">
      <c r="F367" s="214"/>
      <c r="H367" s="124"/>
      <c r="I367" s="124"/>
      <c r="J367" s="124"/>
      <c r="K367" s="124"/>
      <c r="L367" s="124"/>
    </row>
    <row r="368" spans="6:12" ht="14.25" x14ac:dyDescent="0.15">
      <c r="F368" s="214"/>
      <c r="H368" s="124"/>
      <c r="I368" s="124"/>
      <c r="J368" s="124"/>
      <c r="K368" s="124"/>
      <c r="L368" s="124"/>
    </row>
    <row r="369" spans="6:12" ht="14.25" x14ac:dyDescent="0.15">
      <c r="F369" s="214"/>
      <c r="H369" s="124"/>
      <c r="I369" s="124"/>
      <c r="J369" s="124"/>
      <c r="K369" s="124"/>
      <c r="L369" s="124"/>
    </row>
    <row r="370" spans="6:12" ht="14.25" x14ac:dyDescent="0.15">
      <c r="F370" s="214"/>
      <c r="H370" s="124"/>
      <c r="I370" s="124"/>
      <c r="J370" s="124"/>
      <c r="K370" s="124"/>
      <c r="L370" s="124"/>
    </row>
    <row r="371" spans="6:12" ht="14.25" x14ac:dyDescent="0.15">
      <c r="F371" s="214"/>
      <c r="H371" s="124"/>
      <c r="I371" s="124"/>
      <c r="J371" s="124"/>
      <c r="K371" s="124"/>
      <c r="L371" s="124"/>
    </row>
    <row r="372" spans="6:12" ht="14.25" x14ac:dyDescent="0.15">
      <c r="F372" s="214"/>
      <c r="H372" s="124"/>
      <c r="I372" s="124"/>
      <c r="J372" s="124"/>
      <c r="K372" s="124"/>
      <c r="L372" s="124"/>
    </row>
    <row r="373" spans="6:12" ht="14.25" x14ac:dyDescent="0.15">
      <c r="F373" s="214"/>
      <c r="H373" s="124"/>
      <c r="I373" s="124"/>
      <c r="J373" s="124"/>
      <c r="K373" s="124"/>
      <c r="L373" s="124"/>
    </row>
    <row r="374" spans="6:12" ht="14.25" x14ac:dyDescent="0.15">
      <c r="F374" s="214"/>
      <c r="H374" s="124"/>
      <c r="I374" s="124"/>
      <c r="J374" s="124"/>
      <c r="K374" s="124"/>
      <c r="L374" s="124"/>
    </row>
    <row r="375" spans="6:12" ht="14.25" x14ac:dyDescent="0.15">
      <c r="F375" s="214"/>
      <c r="H375" s="124"/>
      <c r="I375" s="124"/>
      <c r="J375" s="124"/>
      <c r="K375" s="124"/>
      <c r="L375" s="124"/>
    </row>
    <row r="376" spans="6:12" ht="14.25" x14ac:dyDescent="0.15">
      <c r="F376" s="214"/>
      <c r="H376" s="124"/>
      <c r="I376" s="124"/>
      <c r="J376" s="124"/>
      <c r="K376" s="124"/>
      <c r="L376" s="124"/>
    </row>
    <row r="377" spans="6:12" ht="14.25" x14ac:dyDescent="0.15">
      <c r="F377" s="214"/>
      <c r="H377" s="124"/>
      <c r="I377" s="124"/>
      <c r="J377" s="124"/>
      <c r="K377" s="124"/>
      <c r="L377" s="124"/>
    </row>
    <row r="378" spans="6:12" ht="14.25" x14ac:dyDescent="0.15">
      <c r="F378" s="214"/>
      <c r="H378" s="124"/>
      <c r="I378" s="124"/>
      <c r="J378" s="124"/>
      <c r="K378" s="124"/>
      <c r="L378" s="124"/>
    </row>
    <row r="379" spans="6:12" ht="14.25" x14ac:dyDescent="0.15">
      <c r="F379" s="214"/>
      <c r="H379" s="124"/>
      <c r="I379" s="124"/>
      <c r="J379" s="124"/>
      <c r="K379" s="124"/>
      <c r="L379" s="124"/>
    </row>
    <row r="380" spans="6:12" ht="14.25" x14ac:dyDescent="0.15">
      <c r="F380" s="214"/>
      <c r="H380" s="124"/>
      <c r="I380" s="124"/>
      <c r="J380" s="124"/>
      <c r="K380" s="124"/>
      <c r="L380" s="124"/>
    </row>
    <row r="381" spans="6:12" ht="14.25" x14ac:dyDescent="0.15">
      <c r="F381" s="214"/>
      <c r="H381" s="124"/>
      <c r="I381" s="124"/>
      <c r="J381" s="124"/>
      <c r="K381" s="124"/>
      <c r="L381" s="124"/>
    </row>
    <row r="382" spans="6:12" ht="14.25" x14ac:dyDescent="0.15">
      <c r="F382" s="214"/>
      <c r="H382" s="124"/>
      <c r="I382" s="124"/>
      <c r="J382" s="124"/>
      <c r="K382" s="124"/>
      <c r="L382" s="124"/>
    </row>
    <row r="383" spans="6:12" ht="14.25" x14ac:dyDescent="0.15">
      <c r="F383" s="214"/>
      <c r="H383" s="124"/>
      <c r="I383" s="124"/>
      <c r="J383" s="124"/>
      <c r="K383" s="124"/>
      <c r="L383" s="124"/>
    </row>
    <row r="384" spans="6:12" ht="14.25" x14ac:dyDescent="0.15">
      <c r="F384" s="214"/>
      <c r="H384" s="124"/>
      <c r="I384" s="124"/>
      <c r="J384" s="124"/>
      <c r="K384" s="124"/>
      <c r="L384" s="124"/>
    </row>
    <row r="385" spans="6:12" ht="14.25" x14ac:dyDescent="0.15">
      <c r="F385" s="214"/>
      <c r="H385" s="124"/>
      <c r="I385" s="124"/>
      <c r="J385" s="124"/>
      <c r="K385" s="124"/>
      <c r="L385" s="124"/>
    </row>
    <row r="386" spans="6:12" ht="14.25" x14ac:dyDescent="0.15">
      <c r="F386" s="214"/>
      <c r="H386" s="124"/>
      <c r="I386" s="124"/>
      <c r="J386" s="124"/>
      <c r="K386" s="124"/>
      <c r="L386" s="124"/>
    </row>
    <row r="387" spans="6:12" ht="14.25" x14ac:dyDescent="0.15">
      <c r="F387" s="214"/>
      <c r="H387" s="124"/>
      <c r="I387" s="124"/>
      <c r="J387" s="124"/>
      <c r="K387" s="124"/>
      <c r="L387" s="124"/>
    </row>
    <row r="388" spans="6:12" ht="14.25" x14ac:dyDescent="0.15">
      <c r="F388" s="214"/>
      <c r="H388" s="124"/>
      <c r="I388" s="124"/>
      <c r="J388" s="124"/>
      <c r="K388" s="124"/>
      <c r="L388" s="124"/>
    </row>
    <row r="389" spans="6:12" ht="14.25" x14ac:dyDescent="0.15">
      <c r="F389" s="214"/>
      <c r="H389" s="124"/>
      <c r="I389" s="124"/>
      <c r="J389" s="124"/>
      <c r="K389" s="124"/>
      <c r="L389" s="124"/>
    </row>
    <row r="390" spans="6:12" ht="14.25" x14ac:dyDescent="0.15">
      <c r="F390" s="214"/>
      <c r="H390" s="124"/>
      <c r="I390" s="124"/>
      <c r="J390" s="124"/>
      <c r="K390" s="124"/>
      <c r="L390" s="124"/>
    </row>
    <row r="391" spans="6:12" ht="14.25" x14ac:dyDescent="0.15">
      <c r="F391" s="214"/>
      <c r="H391" s="124"/>
      <c r="I391" s="124"/>
      <c r="J391" s="124"/>
      <c r="K391" s="124"/>
      <c r="L391" s="124"/>
    </row>
    <row r="392" spans="6:12" ht="14.25" x14ac:dyDescent="0.15">
      <c r="F392" s="214"/>
      <c r="H392" s="124"/>
      <c r="I392" s="124"/>
      <c r="J392" s="124"/>
      <c r="K392" s="124"/>
      <c r="L392" s="124"/>
    </row>
    <row r="393" spans="6:12" ht="14.25" x14ac:dyDescent="0.15">
      <c r="F393" s="214"/>
      <c r="H393" s="124"/>
      <c r="I393" s="124"/>
      <c r="J393" s="124"/>
      <c r="K393" s="124"/>
      <c r="L393" s="124"/>
    </row>
    <row r="394" spans="6:12" ht="14.25" x14ac:dyDescent="0.15">
      <c r="F394" s="214"/>
      <c r="H394" s="124"/>
      <c r="I394" s="124"/>
      <c r="J394" s="124"/>
      <c r="K394" s="124"/>
      <c r="L394" s="124"/>
    </row>
    <row r="395" spans="6:12" ht="14.25" x14ac:dyDescent="0.15">
      <c r="F395" s="214"/>
      <c r="H395" s="124"/>
      <c r="I395" s="124"/>
      <c r="J395" s="124"/>
      <c r="K395" s="124"/>
      <c r="L395" s="124"/>
    </row>
    <row r="396" spans="6:12" ht="14.25" x14ac:dyDescent="0.15">
      <c r="F396" s="214"/>
      <c r="H396" s="124"/>
      <c r="I396" s="124"/>
      <c r="J396" s="124"/>
      <c r="K396" s="124"/>
      <c r="L396" s="124"/>
    </row>
    <row r="397" spans="6:12" ht="14.25" x14ac:dyDescent="0.15">
      <c r="F397" s="214"/>
      <c r="H397" s="124"/>
      <c r="I397" s="124"/>
      <c r="J397" s="124"/>
      <c r="K397" s="124"/>
      <c r="L397" s="124"/>
    </row>
    <row r="398" spans="6:12" ht="14.25" x14ac:dyDescent="0.15">
      <c r="F398" s="214"/>
      <c r="H398" s="124"/>
      <c r="I398" s="124"/>
      <c r="J398" s="124"/>
      <c r="K398" s="124"/>
      <c r="L398" s="124"/>
    </row>
    <row r="399" spans="6:12" ht="14.25" x14ac:dyDescent="0.15">
      <c r="F399" s="214"/>
      <c r="H399" s="124"/>
      <c r="I399" s="124"/>
      <c r="J399" s="124"/>
      <c r="K399" s="124"/>
      <c r="L399" s="124"/>
    </row>
    <row r="400" spans="6:12" ht="14.25" x14ac:dyDescent="0.15">
      <c r="F400" s="214"/>
      <c r="H400" s="124"/>
      <c r="I400" s="124"/>
      <c r="J400" s="124"/>
      <c r="K400" s="124"/>
      <c r="L400" s="124"/>
    </row>
    <row r="401" spans="6:12" ht="14.25" x14ac:dyDescent="0.15">
      <c r="F401" s="214"/>
      <c r="H401" s="124"/>
      <c r="I401" s="124"/>
      <c r="J401" s="124"/>
      <c r="K401" s="124"/>
      <c r="L401" s="124"/>
    </row>
    <row r="402" spans="6:12" ht="14.25" x14ac:dyDescent="0.15">
      <c r="F402" s="214"/>
      <c r="H402" s="124"/>
      <c r="I402" s="124"/>
      <c r="J402" s="124"/>
      <c r="K402" s="124"/>
      <c r="L402" s="124"/>
    </row>
    <row r="403" spans="6:12" ht="14.25" x14ac:dyDescent="0.15">
      <c r="F403" s="214"/>
      <c r="H403" s="124"/>
      <c r="I403" s="124"/>
      <c r="J403" s="124"/>
      <c r="K403" s="124"/>
      <c r="L403" s="124"/>
    </row>
    <row r="404" spans="6:12" ht="14.25" x14ac:dyDescent="0.15">
      <c r="F404" s="214"/>
      <c r="H404" s="124"/>
      <c r="I404" s="124"/>
      <c r="J404" s="124"/>
      <c r="K404" s="124"/>
      <c r="L404" s="124"/>
    </row>
    <row r="405" spans="6:12" ht="14.25" x14ac:dyDescent="0.15">
      <c r="F405" s="214"/>
      <c r="H405" s="124"/>
      <c r="I405" s="124"/>
      <c r="J405" s="124"/>
      <c r="K405" s="124"/>
      <c r="L405" s="124"/>
    </row>
    <row r="406" spans="6:12" ht="14.25" x14ac:dyDescent="0.15">
      <c r="F406" s="214"/>
      <c r="H406" s="124"/>
      <c r="I406" s="124"/>
      <c r="J406" s="124"/>
      <c r="K406" s="124"/>
      <c r="L406" s="124"/>
    </row>
    <row r="407" spans="6:12" ht="14.25" x14ac:dyDescent="0.15">
      <c r="F407" s="214"/>
      <c r="H407" s="124"/>
      <c r="I407" s="124"/>
      <c r="J407" s="124"/>
      <c r="K407" s="124"/>
      <c r="L407" s="124"/>
    </row>
    <row r="408" spans="6:12" ht="14.25" x14ac:dyDescent="0.15">
      <c r="F408" s="214"/>
      <c r="H408" s="124"/>
      <c r="I408" s="124"/>
      <c r="J408" s="124"/>
      <c r="K408" s="124"/>
      <c r="L408" s="124"/>
    </row>
    <row r="409" spans="6:12" ht="14.25" x14ac:dyDescent="0.15">
      <c r="F409" s="214"/>
      <c r="H409" s="124"/>
      <c r="I409" s="124"/>
      <c r="J409" s="124"/>
      <c r="K409" s="124"/>
      <c r="L409" s="124"/>
    </row>
    <row r="410" spans="6:12" ht="14.25" x14ac:dyDescent="0.15">
      <c r="F410" s="214"/>
      <c r="H410" s="124"/>
      <c r="I410" s="124"/>
      <c r="J410" s="124"/>
      <c r="K410" s="124"/>
      <c r="L410" s="124"/>
    </row>
    <row r="411" spans="6:12" ht="14.25" x14ac:dyDescent="0.15">
      <c r="F411" s="214"/>
      <c r="H411" s="124"/>
      <c r="I411" s="124"/>
      <c r="J411" s="124"/>
      <c r="K411" s="124"/>
      <c r="L411" s="124"/>
    </row>
    <row r="412" spans="6:12" ht="14.25" x14ac:dyDescent="0.15">
      <c r="F412" s="214"/>
      <c r="H412" s="124"/>
      <c r="I412" s="124"/>
      <c r="J412" s="124"/>
      <c r="K412" s="124"/>
      <c r="L412" s="124"/>
    </row>
    <row r="413" spans="6:12" ht="14.25" x14ac:dyDescent="0.15">
      <c r="F413" s="214"/>
      <c r="H413" s="124"/>
      <c r="I413" s="124"/>
      <c r="J413" s="124"/>
      <c r="K413" s="124"/>
      <c r="L413" s="124"/>
    </row>
    <row r="414" spans="6:12" ht="14.25" x14ac:dyDescent="0.15">
      <c r="F414" s="214"/>
      <c r="H414" s="124"/>
      <c r="I414" s="124"/>
      <c r="J414" s="124"/>
      <c r="K414" s="124"/>
      <c r="L414" s="124"/>
    </row>
    <row r="415" spans="6:12" ht="14.25" x14ac:dyDescent="0.15">
      <c r="F415" s="214"/>
      <c r="H415" s="124"/>
      <c r="I415" s="124"/>
      <c r="J415" s="124"/>
      <c r="K415" s="124"/>
      <c r="L415" s="124"/>
    </row>
    <row r="416" spans="6:12" ht="14.25" x14ac:dyDescent="0.15">
      <c r="F416" s="214"/>
      <c r="H416" s="124"/>
      <c r="I416" s="124"/>
      <c r="J416" s="124"/>
      <c r="K416" s="124"/>
      <c r="L416" s="124"/>
    </row>
    <row r="417" spans="6:12" ht="14.25" x14ac:dyDescent="0.15">
      <c r="F417" s="214"/>
      <c r="H417" s="124"/>
      <c r="I417" s="124"/>
      <c r="J417" s="124"/>
      <c r="K417" s="124"/>
      <c r="L417" s="124"/>
    </row>
    <row r="418" spans="6:12" ht="14.25" x14ac:dyDescent="0.15">
      <c r="F418" s="214"/>
      <c r="H418" s="124"/>
      <c r="I418" s="124"/>
      <c r="J418" s="124"/>
      <c r="K418" s="124"/>
      <c r="L418" s="124"/>
    </row>
    <row r="419" spans="6:12" ht="14.25" x14ac:dyDescent="0.15">
      <c r="F419" s="214"/>
      <c r="H419" s="124"/>
      <c r="I419" s="124"/>
      <c r="J419" s="124"/>
      <c r="K419" s="124"/>
      <c r="L419" s="124"/>
    </row>
    <row r="420" spans="6:12" ht="14.25" x14ac:dyDescent="0.15">
      <c r="F420" s="214"/>
      <c r="H420" s="124"/>
      <c r="I420" s="124"/>
      <c r="J420" s="124"/>
      <c r="K420" s="124"/>
      <c r="L420" s="124"/>
    </row>
    <row r="421" spans="6:12" ht="14.25" x14ac:dyDescent="0.15">
      <c r="F421" s="214"/>
      <c r="H421" s="124"/>
      <c r="I421" s="124"/>
      <c r="J421" s="124"/>
      <c r="K421" s="124"/>
      <c r="L421" s="124"/>
    </row>
    <row r="422" spans="6:12" ht="14.25" x14ac:dyDescent="0.15">
      <c r="F422" s="214"/>
      <c r="H422" s="124"/>
      <c r="I422" s="124"/>
      <c r="J422" s="124"/>
      <c r="K422" s="124"/>
      <c r="L422" s="124"/>
    </row>
    <row r="423" spans="6:12" ht="14.25" x14ac:dyDescent="0.15">
      <c r="F423" s="214"/>
      <c r="H423" s="124"/>
      <c r="I423" s="124"/>
      <c r="J423" s="124"/>
      <c r="K423" s="124"/>
      <c r="L423" s="124"/>
    </row>
    <row r="424" spans="6:12" ht="14.25" x14ac:dyDescent="0.15">
      <c r="F424" s="214"/>
      <c r="H424" s="124"/>
      <c r="I424" s="124"/>
      <c r="J424" s="124"/>
      <c r="K424" s="124"/>
      <c r="L424" s="124"/>
    </row>
    <row r="425" spans="6:12" ht="14.25" x14ac:dyDescent="0.15">
      <c r="F425" s="214"/>
      <c r="H425" s="124"/>
      <c r="I425" s="124"/>
      <c r="J425" s="124"/>
      <c r="K425" s="124"/>
      <c r="L425" s="124"/>
    </row>
    <row r="426" spans="6:12" ht="14.25" x14ac:dyDescent="0.15">
      <c r="F426" s="214"/>
      <c r="H426" s="124"/>
      <c r="I426" s="124"/>
      <c r="J426" s="124"/>
      <c r="K426" s="124"/>
      <c r="L426" s="124"/>
    </row>
    <row r="427" spans="6:12" ht="14.25" x14ac:dyDescent="0.15">
      <c r="F427" s="214"/>
      <c r="H427" s="124"/>
      <c r="I427" s="124"/>
      <c r="J427" s="124"/>
      <c r="K427" s="124"/>
      <c r="L427" s="124"/>
    </row>
    <row r="428" spans="6:12" ht="14.25" x14ac:dyDescent="0.15">
      <c r="F428" s="214"/>
      <c r="H428" s="124"/>
      <c r="I428" s="124"/>
      <c r="J428" s="124"/>
      <c r="K428" s="124"/>
      <c r="L428" s="124"/>
    </row>
    <row r="429" spans="6:12" ht="14.25" x14ac:dyDescent="0.15">
      <c r="F429" s="214"/>
      <c r="H429" s="124"/>
      <c r="I429" s="124"/>
      <c r="J429" s="124"/>
      <c r="K429" s="124"/>
      <c r="L429" s="124"/>
    </row>
    <row r="430" spans="6:12" ht="14.25" x14ac:dyDescent="0.15">
      <c r="F430" s="214"/>
      <c r="H430" s="124"/>
      <c r="I430" s="124"/>
      <c r="J430" s="124"/>
      <c r="K430" s="124"/>
      <c r="L430" s="124"/>
    </row>
    <row r="431" spans="6:12" ht="14.25" x14ac:dyDescent="0.15">
      <c r="F431" s="214"/>
      <c r="H431" s="124"/>
      <c r="I431" s="124"/>
      <c r="J431" s="124"/>
      <c r="K431" s="124"/>
      <c r="L431" s="124"/>
    </row>
    <row r="432" spans="6:12" ht="14.25" x14ac:dyDescent="0.15">
      <c r="F432" s="214"/>
      <c r="H432" s="124"/>
      <c r="I432" s="124"/>
      <c r="J432" s="124"/>
      <c r="K432" s="124"/>
      <c r="L432" s="124"/>
    </row>
    <row r="433" spans="6:12" ht="14.25" x14ac:dyDescent="0.15">
      <c r="F433" s="214"/>
      <c r="H433" s="124"/>
      <c r="I433" s="124"/>
      <c r="J433" s="124"/>
      <c r="K433" s="124"/>
      <c r="L433" s="124"/>
    </row>
    <row r="434" spans="6:12" ht="14.25" x14ac:dyDescent="0.15">
      <c r="F434" s="214"/>
      <c r="H434" s="124"/>
      <c r="I434" s="124"/>
      <c r="J434" s="124"/>
      <c r="K434" s="124"/>
      <c r="L434" s="124"/>
    </row>
    <row r="435" spans="6:12" ht="14.25" x14ac:dyDescent="0.15">
      <c r="F435" s="214"/>
      <c r="H435" s="124"/>
      <c r="I435" s="124"/>
      <c r="J435" s="124"/>
      <c r="K435" s="124"/>
      <c r="L435" s="124"/>
    </row>
    <row r="436" spans="6:12" ht="14.25" x14ac:dyDescent="0.15">
      <c r="F436" s="214"/>
      <c r="H436" s="124"/>
      <c r="I436" s="124"/>
      <c r="J436" s="124"/>
      <c r="K436" s="124"/>
      <c r="L436" s="124"/>
    </row>
    <row r="437" spans="6:12" ht="14.25" x14ac:dyDescent="0.15">
      <c r="F437" s="214"/>
      <c r="H437" s="124"/>
      <c r="I437" s="124"/>
      <c r="J437" s="124"/>
      <c r="K437" s="124"/>
      <c r="L437" s="124"/>
    </row>
    <row r="438" spans="6:12" ht="14.25" x14ac:dyDescent="0.15">
      <c r="F438" s="214"/>
      <c r="H438" s="124"/>
      <c r="I438" s="124"/>
      <c r="J438" s="124"/>
      <c r="K438" s="124"/>
      <c r="L438" s="124"/>
    </row>
    <row r="439" spans="6:12" ht="14.25" x14ac:dyDescent="0.15">
      <c r="F439" s="214"/>
      <c r="H439" s="124"/>
      <c r="I439" s="124"/>
      <c r="J439" s="124"/>
      <c r="K439" s="124"/>
      <c r="L439" s="124"/>
    </row>
    <row r="440" spans="6:12" ht="14.25" x14ac:dyDescent="0.15">
      <c r="F440" s="214"/>
      <c r="H440" s="124"/>
      <c r="I440" s="124"/>
      <c r="J440" s="124"/>
      <c r="K440" s="124"/>
      <c r="L440" s="124"/>
    </row>
    <row r="441" spans="6:12" ht="14.25" x14ac:dyDescent="0.15">
      <c r="F441" s="214"/>
      <c r="H441" s="124"/>
      <c r="I441" s="124"/>
      <c r="J441" s="124"/>
      <c r="K441" s="124"/>
      <c r="L441" s="124"/>
    </row>
    <row r="442" spans="6:12" ht="14.25" x14ac:dyDescent="0.15">
      <c r="F442" s="214"/>
      <c r="H442" s="124"/>
      <c r="I442" s="124"/>
      <c r="J442" s="124"/>
      <c r="K442" s="124"/>
      <c r="L442" s="124"/>
    </row>
    <row r="443" spans="6:12" ht="14.25" x14ac:dyDescent="0.15">
      <c r="F443" s="214"/>
      <c r="H443" s="124"/>
      <c r="I443" s="124"/>
      <c r="J443" s="124"/>
      <c r="K443" s="124"/>
      <c r="L443" s="124"/>
    </row>
    <row r="444" spans="6:12" ht="14.25" x14ac:dyDescent="0.15">
      <c r="F444" s="214"/>
      <c r="H444" s="124"/>
      <c r="I444" s="124"/>
      <c r="J444" s="124"/>
      <c r="K444" s="124"/>
      <c r="L444" s="124"/>
    </row>
    <row r="445" spans="6:12" ht="14.25" x14ac:dyDescent="0.15">
      <c r="F445" s="214"/>
      <c r="H445" s="124"/>
      <c r="I445" s="124"/>
      <c r="J445" s="124"/>
      <c r="K445" s="124"/>
      <c r="L445" s="124"/>
    </row>
    <row r="446" spans="6:12" ht="14.25" x14ac:dyDescent="0.15">
      <c r="F446" s="214"/>
      <c r="H446" s="124"/>
      <c r="I446" s="124"/>
      <c r="J446" s="124"/>
      <c r="K446" s="124"/>
      <c r="L446" s="124"/>
    </row>
    <row r="447" spans="6:12" ht="14.25" x14ac:dyDescent="0.15">
      <c r="F447" s="214"/>
      <c r="H447" s="124"/>
      <c r="I447" s="124"/>
      <c r="J447" s="124"/>
      <c r="K447" s="124"/>
      <c r="L447" s="124"/>
    </row>
    <row r="448" spans="6:12" ht="14.25" x14ac:dyDescent="0.15">
      <c r="F448" s="214"/>
      <c r="H448" s="124"/>
      <c r="I448" s="124"/>
      <c r="J448" s="124"/>
      <c r="K448" s="124"/>
      <c r="L448" s="124"/>
    </row>
    <row r="449" spans="6:12" ht="14.25" x14ac:dyDescent="0.15">
      <c r="F449" s="214"/>
      <c r="H449" s="124"/>
      <c r="I449" s="124"/>
      <c r="J449" s="124"/>
      <c r="K449" s="124"/>
      <c r="L449" s="124"/>
    </row>
    <row r="450" spans="6:12" ht="14.25" x14ac:dyDescent="0.15">
      <c r="F450" s="214"/>
      <c r="H450" s="124"/>
      <c r="I450" s="124"/>
      <c r="J450" s="124"/>
      <c r="K450" s="124"/>
      <c r="L450" s="124"/>
    </row>
    <row r="451" spans="6:12" ht="14.25" x14ac:dyDescent="0.15">
      <c r="F451" s="214"/>
      <c r="H451" s="124"/>
      <c r="I451" s="124"/>
      <c r="J451" s="124"/>
      <c r="K451" s="124"/>
      <c r="L451" s="124"/>
    </row>
    <row r="452" spans="6:12" ht="14.25" x14ac:dyDescent="0.15">
      <c r="F452" s="214"/>
      <c r="H452" s="124"/>
      <c r="I452" s="124"/>
      <c r="J452" s="124"/>
      <c r="K452" s="124"/>
      <c r="L452" s="124"/>
    </row>
    <row r="453" spans="6:12" ht="14.25" x14ac:dyDescent="0.15">
      <c r="F453" s="214"/>
      <c r="H453" s="124"/>
      <c r="I453" s="124"/>
      <c r="J453" s="124"/>
      <c r="K453" s="124"/>
      <c r="L453" s="124"/>
    </row>
    <row r="454" spans="6:12" ht="14.25" x14ac:dyDescent="0.15">
      <c r="F454" s="214"/>
      <c r="H454" s="124"/>
      <c r="I454" s="124"/>
      <c r="J454" s="124"/>
      <c r="K454" s="124"/>
      <c r="L454" s="124"/>
    </row>
    <row r="455" spans="6:12" ht="14.25" x14ac:dyDescent="0.15">
      <c r="F455" s="214"/>
      <c r="H455" s="124"/>
      <c r="I455" s="124"/>
      <c r="J455" s="124"/>
      <c r="K455" s="124"/>
      <c r="L455" s="124"/>
    </row>
    <row r="456" spans="6:12" ht="14.25" x14ac:dyDescent="0.15">
      <c r="F456" s="214"/>
      <c r="H456" s="124"/>
      <c r="I456" s="124"/>
      <c r="J456" s="124"/>
      <c r="K456" s="124"/>
      <c r="L456" s="124"/>
    </row>
    <row r="457" spans="6:12" ht="14.25" x14ac:dyDescent="0.15">
      <c r="F457" s="214"/>
      <c r="H457" s="124"/>
      <c r="I457" s="124"/>
      <c r="J457" s="124"/>
      <c r="K457" s="124"/>
      <c r="L457" s="124"/>
    </row>
    <row r="458" spans="6:12" ht="14.25" x14ac:dyDescent="0.15">
      <c r="F458" s="214"/>
      <c r="H458" s="124"/>
      <c r="I458" s="124"/>
      <c r="J458" s="124"/>
      <c r="K458" s="124"/>
      <c r="L458" s="124"/>
    </row>
    <row r="459" spans="6:12" ht="14.25" x14ac:dyDescent="0.15">
      <c r="F459" s="214"/>
      <c r="H459" s="124"/>
      <c r="I459" s="124"/>
      <c r="J459" s="124"/>
      <c r="K459" s="124"/>
      <c r="L459" s="124"/>
    </row>
    <row r="460" spans="6:12" ht="14.25" x14ac:dyDescent="0.15">
      <c r="F460" s="214"/>
      <c r="H460" s="124"/>
      <c r="I460" s="124"/>
      <c r="J460" s="124"/>
      <c r="K460" s="124"/>
      <c r="L460" s="124"/>
    </row>
    <row r="461" spans="6:12" ht="14.25" x14ac:dyDescent="0.15">
      <c r="F461" s="214"/>
      <c r="H461" s="124"/>
      <c r="I461" s="124"/>
      <c r="J461" s="124"/>
      <c r="K461" s="124"/>
      <c r="L461" s="124"/>
    </row>
    <row r="462" spans="6:12" ht="14.25" x14ac:dyDescent="0.15">
      <c r="F462" s="214"/>
      <c r="H462" s="124"/>
      <c r="I462" s="124"/>
      <c r="J462" s="124"/>
      <c r="K462" s="124"/>
      <c r="L462" s="124"/>
    </row>
    <row r="463" spans="6:12" ht="14.25" x14ac:dyDescent="0.15">
      <c r="F463" s="214"/>
      <c r="H463" s="124"/>
      <c r="I463" s="124"/>
      <c r="J463" s="124"/>
      <c r="K463" s="124"/>
      <c r="L463" s="124"/>
    </row>
    <row r="464" spans="6:12" ht="14.25" x14ac:dyDescent="0.15">
      <c r="F464" s="214"/>
      <c r="H464" s="124"/>
      <c r="I464" s="124"/>
      <c r="J464" s="124"/>
      <c r="K464" s="124"/>
      <c r="L464" s="124"/>
    </row>
    <row r="465" spans="6:12" ht="14.25" x14ac:dyDescent="0.15">
      <c r="F465" s="214"/>
      <c r="H465" s="124"/>
      <c r="I465" s="124"/>
      <c r="J465" s="124"/>
      <c r="K465" s="124"/>
      <c r="L465" s="124"/>
    </row>
    <row r="466" spans="6:12" ht="14.25" x14ac:dyDescent="0.15">
      <c r="F466" s="214"/>
      <c r="H466" s="124"/>
      <c r="I466" s="124"/>
      <c r="J466" s="124"/>
      <c r="K466" s="124"/>
      <c r="L466" s="124"/>
    </row>
    <row r="467" spans="6:12" ht="14.25" x14ac:dyDescent="0.15">
      <c r="F467" s="214"/>
      <c r="H467" s="124"/>
      <c r="I467" s="124"/>
      <c r="J467" s="124"/>
      <c r="K467" s="124"/>
      <c r="L467" s="124"/>
    </row>
    <row r="468" spans="6:12" ht="14.25" x14ac:dyDescent="0.15">
      <c r="F468" s="214"/>
      <c r="H468" s="124"/>
      <c r="I468" s="124"/>
      <c r="J468" s="124"/>
      <c r="K468" s="124"/>
      <c r="L468" s="124"/>
    </row>
    <row r="469" spans="6:12" ht="14.25" x14ac:dyDescent="0.15">
      <c r="F469" s="214"/>
      <c r="H469" s="124"/>
      <c r="I469" s="124"/>
      <c r="J469" s="124"/>
      <c r="K469" s="124"/>
      <c r="L469" s="124"/>
    </row>
    <row r="470" spans="6:12" ht="14.25" x14ac:dyDescent="0.15">
      <c r="F470" s="214"/>
      <c r="H470" s="124"/>
      <c r="I470" s="124"/>
      <c r="J470" s="124"/>
      <c r="K470" s="124"/>
      <c r="L470" s="124"/>
    </row>
    <row r="471" spans="6:12" ht="14.25" x14ac:dyDescent="0.15">
      <c r="F471" s="214"/>
      <c r="H471" s="124"/>
      <c r="I471" s="124"/>
      <c r="J471" s="124"/>
      <c r="K471" s="124"/>
      <c r="L471" s="124"/>
    </row>
    <row r="472" spans="6:12" ht="14.25" x14ac:dyDescent="0.15">
      <c r="F472" s="214"/>
      <c r="H472" s="124"/>
      <c r="I472" s="124"/>
      <c r="J472" s="124"/>
      <c r="K472" s="124"/>
      <c r="L472" s="124"/>
    </row>
    <row r="473" spans="6:12" ht="14.25" x14ac:dyDescent="0.15">
      <c r="F473" s="214"/>
      <c r="H473" s="124"/>
      <c r="I473" s="124"/>
      <c r="J473" s="124"/>
      <c r="K473" s="124"/>
      <c r="L473" s="124"/>
    </row>
    <row r="474" spans="6:12" ht="14.25" x14ac:dyDescent="0.15">
      <c r="F474" s="214"/>
      <c r="H474" s="124"/>
      <c r="I474" s="124"/>
      <c r="J474" s="124"/>
      <c r="K474" s="124"/>
      <c r="L474" s="124"/>
    </row>
    <row r="475" spans="6:12" ht="14.25" x14ac:dyDescent="0.15">
      <c r="F475" s="214"/>
      <c r="H475" s="124"/>
      <c r="I475" s="124"/>
      <c r="J475" s="124"/>
      <c r="K475" s="124"/>
      <c r="L475" s="124"/>
    </row>
    <row r="476" spans="6:12" ht="14.25" x14ac:dyDescent="0.15">
      <c r="F476" s="214"/>
      <c r="H476" s="124"/>
      <c r="I476" s="124"/>
      <c r="J476" s="124"/>
      <c r="K476" s="124"/>
      <c r="L476" s="124"/>
    </row>
    <row r="477" spans="6:12" ht="14.25" x14ac:dyDescent="0.15">
      <c r="F477" s="214"/>
      <c r="H477" s="124"/>
      <c r="I477" s="124"/>
      <c r="J477" s="124"/>
      <c r="K477" s="124"/>
      <c r="L477" s="124"/>
    </row>
    <row r="478" spans="6:12" ht="14.25" x14ac:dyDescent="0.15">
      <c r="F478" s="214"/>
      <c r="H478" s="124"/>
      <c r="I478" s="124"/>
      <c r="J478" s="124"/>
      <c r="K478" s="124"/>
      <c r="L478" s="124"/>
    </row>
    <row r="479" spans="6:12" ht="14.25" x14ac:dyDescent="0.15">
      <c r="F479" s="214"/>
      <c r="H479" s="124"/>
      <c r="I479" s="124"/>
      <c r="J479" s="124"/>
      <c r="K479" s="124"/>
      <c r="L479" s="124"/>
    </row>
    <row r="480" spans="6:12" ht="14.25" x14ac:dyDescent="0.15">
      <c r="F480" s="214"/>
      <c r="H480" s="124"/>
      <c r="I480" s="124"/>
      <c r="J480" s="124"/>
      <c r="K480" s="124"/>
      <c r="L480" s="124"/>
    </row>
    <row r="481" spans="6:12" ht="14.25" x14ac:dyDescent="0.15">
      <c r="F481" s="214"/>
      <c r="H481" s="124"/>
      <c r="I481" s="124"/>
      <c r="J481" s="124"/>
      <c r="K481" s="124"/>
      <c r="L481" s="124"/>
    </row>
    <row r="482" spans="6:12" ht="14.25" x14ac:dyDescent="0.15">
      <c r="F482" s="214"/>
      <c r="H482" s="124"/>
      <c r="I482" s="124"/>
      <c r="J482" s="124"/>
      <c r="K482" s="124"/>
      <c r="L482" s="124"/>
    </row>
    <row r="483" spans="6:12" ht="14.25" x14ac:dyDescent="0.15">
      <c r="F483" s="214"/>
      <c r="H483" s="124"/>
      <c r="I483" s="124"/>
      <c r="J483" s="124"/>
      <c r="K483" s="124"/>
      <c r="L483" s="124"/>
    </row>
    <row r="484" spans="6:12" ht="14.25" x14ac:dyDescent="0.15">
      <c r="F484" s="214"/>
      <c r="H484" s="124"/>
      <c r="I484" s="124"/>
      <c r="J484" s="124"/>
      <c r="K484" s="124"/>
      <c r="L484" s="124"/>
    </row>
    <row r="485" spans="6:12" ht="14.25" x14ac:dyDescent="0.15">
      <c r="F485" s="214"/>
      <c r="H485" s="124"/>
      <c r="I485" s="124"/>
      <c r="J485" s="124"/>
      <c r="K485" s="124"/>
      <c r="L485" s="124"/>
    </row>
    <row r="486" spans="6:12" ht="14.25" x14ac:dyDescent="0.15">
      <c r="F486" s="214"/>
      <c r="H486" s="124"/>
      <c r="I486" s="124"/>
      <c r="J486" s="124"/>
      <c r="K486" s="124"/>
      <c r="L486" s="124"/>
    </row>
    <row r="487" spans="6:12" ht="14.25" x14ac:dyDescent="0.15">
      <c r="F487" s="214"/>
      <c r="H487" s="124"/>
      <c r="I487" s="124"/>
      <c r="J487" s="124"/>
      <c r="K487" s="124"/>
      <c r="L487" s="124"/>
    </row>
    <row r="488" spans="6:12" ht="14.25" x14ac:dyDescent="0.15">
      <c r="F488" s="214"/>
      <c r="H488" s="124"/>
      <c r="I488" s="124"/>
      <c r="J488" s="124"/>
      <c r="K488" s="124"/>
      <c r="L488" s="124"/>
    </row>
    <row r="489" spans="6:12" ht="14.25" x14ac:dyDescent="0.15">
      <c r="F489" s="214"/>
      <c r="H489" s="124"/>
      <c r="I489" s="124"/>
      <c r="J489" s="124"/>
      <c r="K489" s="124"/>
      <c r="L489" s="124"/>
    </row>
    <row r="490" spans="6:12" ht="14.25" x14ac:dyDescent="0.15">
      <c r="F490" s="214"/>
      <c r="H490" s="124"/>
      <c r="I490" s="124"/>
      <c r="J490" s="124"/>
      <c r="K490" s="124"/>
      <c r="L490" s="124"/>
    </row>
    <row r="491" spans="6:12" ht="14.25" x14ac:dyDescent="0.15">
      <c r="F491" s="214"/>
      <c r="H491" s="124"/>
      <c r="I491" s="124"/>
      <c r="J491" s="124"/>
      <c r="K491" s="124"/>
      <c r="L491" s="124"/>
    </row>
    <row r="492" spans="6:12" ht="14.25" x14ac:dyDescent="0.15">
      <c r="F492" s="214"/>
      <c r="H492" s="124"/>
      <c r="I492" s="124"/>
      <c r="J492" s="124"/>
      <c r="K492" s="124"/>
      <c r="L492" s="124"/>
    </row>
    <row r="493" spans="6:12" ht="14.25" x14ac:dyDescent="0.15">
      <c r="F493" s="214"/>
      <c r="H493" s="124"/>
      <c r="I493" s="124"/>
      <c r="J493" s="124"/>
      <c r="K493" s="124"/>
      <c r="L493" s="124"/>
    </row>
    <row r="494" spans="6:12" ht="14.25" x14ac:dyDescent="0.15">
      <c r="F494" s="214"/>
      <c r="H494" s="124"/>
      <c r="I494" s="124"/>
      <c r="J494" s="124"/>
      <c r="K494" s="124"/>
      <c r="L494" s="124"/>
    </row>
    <row r="495" spans="6:12" ht="14.25" x14ac:dyDescent="0.15">
      <c r="F495" s="214"/>
      <c r="H495" s="124"/>
      <c r="I495" s="124"/>
      <c r="J495" s="124"/>
      <c r="K495" s="124"/>
      <c r="L495" s="124"/>
    </row>
    <row r="496" spans="6:12" ht="14.25" x14ac:dyDescent="0.15">
      <c r="F496" s="214"/>
      <c r="H496" s="124"/>
      <c r="I496" s="124"/>
      <c r="J496" s="124"/>
      <c r="K496" s="124"/>
      <c r="L496" s="124"/>
    </row>
    <row r="497" spans="6:12" ht="14.25" x14ac:dyDescent="0.15">
      <c r="F497" s="214"/>
      <c r="H497" s="124"/>
      <c r="I497" s="124"/>
      <c r="J497" s="124"/>
      <c r="K497" s="124"/>
      <c r="L497" s="124"/>
    </row>
    <row r="498" spans="6:12" ht="14.25" x14ac:dyDescent="0.15">
      <c r="F498" s="214"/>
      <c r="H498" s="124"/>
      <c r="I498" s="124"/>
      <c r="J498" s="124"/>
      <c r="K498" s="124"/>
      <c r="L498" s="124"/>
    </row>
    <row r="499" spans="6:12" ht="14.25" x14ac:dyDescent="0.15">
      <c r="F499" s="214"/>
      <c r="H499" s="124"/>
      <c r="I499" s="124"/>
      <c r="J499" s="124"/>
      <c r="K499" s="124"/>
      <c r="L499" s="124"/>
    </row>
    <row r="500" spans="6:12" ht="14.25" x14ac:dyDescent="0.15">
      <c r="F500" s="214"/>
      <c r="H500" s="124"/>
      <c r="I500" s="124"/>
      <c r="J500" s="124"/>
      <c r="K500" s="124"/>
      <c r="L500" s="124"/>
    </row>
    <row r="501" spans="6:12" ht="14.25" x14ac:dyDescent="0.15">
      <c r="F501" s="214"/>
      <c r="H501" s="124"/>
      <c r="I501" s="124"/>
      <c r="J501" s="124"/>
      <c r="K501" s="124"/>
      <c r="L501" s="124"/>
    </row>
    <row r="502" spans="6:12" ht="14.25" x14ac:dyDescent="0.15">
      <c r="F502" s="214"/>
      <c r="H502" s="124"/>
      <c r="I502" s="124"/>
      <c r="J502" s="124"/>
      <c r="K502" s="124"/>
      <c r="L502" s="124"/>
    </row>
    <row r="503" spans="6:12" ht="14.25" x14ac:dyDescent="0.15">
      <c r="F503" s="214"/>
      <c r="H503" s="124"/>
      <c r="I503" s="124"/>
      <c r="J503" s="124"/>
      <c r="K503" s="124"/>
      <c r="L503" s="124"/>
    </row>
    <row r="504" spans="6:12" ht="14.25" x14ac:dyDescent="0.15">
      <c r="F504" s="214"/>
      <c r="H504" s="124"/>
      <c r="I504" s="124"/>
      <c r="J504" s="124"/>
      <c r="K504" s="124"/>
      <c r="L504" s="124"/>
    </row>
    <row r="505" spans="6:12" ht="14.25" x14ac:dyDescent="0.15">
      <c r="F505" s="214"/>
      <c r="H505" s="124"/>
      <c r="I505" s="124"/>
      <c r="J505" s="124"/>
      <c r="K505" s="124"/>
      <c r="L505" s="124"/>
    </row>
    <row r="506" spans="6:12" ht="14.25" x14ac:dyDescent="0.15">
      <c r="F506" s="214"/>
      <c r="H506" s="124"/>
      <c r="I506" s="124"/>
      <c r="J506" s="124"/>
      <c r="K506" s="124"/>
      <c r="L506" s="124"/>
    </row>
    <row r="507" spans="6:12" ht="14.25" x14ac:dyDescent="0.15">
      <c r="F507" s="214"/>
      <c r="H507" s="124"/>
      <c r="I507" s="124"/>
      <c r="J507" s="124"/>
      <c r="K507" s="124"/>
      <c r="L507" s="124"/>
    </row>
    <row r="508" spans="6:12" ht="14.25" x14ac:dyDescent="0.15">
      <c r="F508" s="214"/>
      <c r="H508" s="124"/>
      <c r="I508" s="124"/>
      <c r="J508" s="124"/>
      <c r="K508" s="124"/>
      <c r="L508" s="124"/>
    </row>
    <row r="509" spans="6:12" ht="14.25" x14ac:dyDescent="0.15">
      <c r="F509" s="214"/>
      <c r="H509" s="124"/>
      <c r="I509" s="124"/>
      <c r="J509" s="124"/>
      <c r="K509" s="124"/>
      <c r="L509" s="124"/>
    </row>
    <row r="510" spans="6:12" ht="14.25" x14ac:dyDescent="0.15">
      <c r="F510" s="214"/>
      <c r="H510" s="124"/>
      <c r="I510" s="124"/>
      <c r="J510" s="124"/>
      <c r="K510" s="124"/>
      <c r="L510" s="124"/>
    </row>
    <row r="511" spans="6:12" ht="14.25" x14ac:dyDescent="0.15">
      <c r="F511" s="214"/>
      <c r="H511" s="124"/>
      <c r="I511" s="124"/>
      <c r="J511" s="124"/>
      <c r="K511" s="124"/>
      <c r="L511" s="124"/>
    </row>
    <row r="512" spans="6:12" ht="14.25" x14ac:dyDescent="0.15">
      <c r="F512" s="214"/>
      <c r="H512" s="124"/>
      <c r="I512" s="124"/>
      <c r="J512" s="124"/>
      <c r="K512" s="124"/>
      <c r="L512" s="124"/>
    </row>
    <row r="513" spans="6:12" ht="14.25" x14ac:dyDescent="0.15">
      <c r="F513" s="214"/>
      <c r="H513" s="124"/>
      <c r="I513" s="124"/>
      <c r="J513" s="124"/>
      <c r="K513" s="124"/>
      <c r="L513" s="124"/>
    </row>
    <row r="514" spans="6:12" ht="14.25" x14ac:dyDescent="0.15">
      <c r="F514" s="214"/>
      <c r="H514" s="124"/>
      <c r="I514" s="124"/>
      <c r="J514" s="124"/>
      <c r="K514" s="124"/>
      <c r="L514" s="124"/>
    </row>
    <row r="515" spans="6:12" ht="14.25" x14ac:dyDescent="0.15">
      <c r="F515" s="214"/>
      <c r="H515" s="124"/>
      <c r="I515" s="124"/>
      <c r="J515" s="124"/>
      <c r="K515" s="124"/>
      <c r="L515" s="124"/>
    </row>
    <row r="516" spans="6:12" ht="14.25" x14ac:dyDescent="0.15">
      <c r="F516" s="214"/>
      <c r="H516" s="124"/>
      <c r="I516" s="124"/>
      <c r="J516" s="124"/>
      <c r="K516" s="124"/>
      <c r="L516" s="124"/>
    </row>
    <row r="517" spans="6:12" ht="14.25" x14ac:dyDescent="0.15">
      <c r="F517" s="214"/>
      <c r="H517" s="124"/>
      <c r="I517" s="124"/>
      <c r="J517" s="124"/>
      <c r="K517" s="124"/>
      <c r="L517" s="124"/>
    </row>
    <row r="518" spans="6:12" ht="14.25" x14ac:dyDescent="0.15">
      <c r="F518" s="214"/>
      <c r="H518" s="124"/>
      <c r="I518" s="124"/>
      <c r="J518" s="124"/>
      <c r="K518" s="124"/>
      <c r="L518" s="124"/>
    </row>
    <row r="519" spans="6:12" ht="14.25" x14ac:dyDescent="0.15">
      <c r="F519" s="214"/>
      <c r="H519" s="124"/>
      <c r="I519" s="124"/>
      <c r="J519" s="124"/>
      <c r="K519" s="124"/>
      <c r="L519" s="124"/>
    </row>
    <row r="520" spans="6:12" ht="14.25" x14ac:dyDescent="0.15">
      <c r="F520" s="214"/>
      <c r="H520" s="124"/>
      <c r="I520" s="124"/>
      <c r="J520" s="124"/>
      <c r="K520" s="124"/>
      <c r="L520" s="124"/>
    </row>
    <row r="521" spans="6:12" ht="14.25" x14ac:dyDescent="0.15">
      <c r="F521" s="214"/>
      <c r="H521" s="124"/>
      <c r="I521" s="124"/>
      <c r="J521" s="124"/>
      <c r="K521" s="124"/>
      <c r="L521" s="124"/>
    </row>
    <row r="522" spans="6:12" ht="14.25" x14ac:dyDescent="0.15">
      <c r="F522" s="214"/>
      <c r="H522" s="124"/>
      <c r="I522" s="124"/>
      <c r="J522" s="124"/>
      <c r="K522" s="124"/>
      <c r="L522" s="124"/>
    </row>
    <row r="523" spans="6:12" ht="14.25" x14ac:dyDescent="0.15">
      <c r="F523" s="214"/>
      <c r="H523" s="124"/>
      <c r="I523" s="124"/>
      <c r="J523" s="124"/>
      <c r="K523" s="124"/>
      <c r="L523" s="124"/>
    </row>
    <row r="524" spans="6:12" ht="14.25" x14ac:dyDescent="0.15">
      <c r="F524" s="214"/>
      <c r="H524" s="124"/>
      <c r="I524" s="124"/>
      <c r="J524" s="124"/>
      <c r="K524" s="124"/>
      <c r="L524" s="124"/>
    </row>
    <row r="525" spans="6:12" ht="14.25" x14ac:dyDescent="0.15">
      <c r="F525" s="214"/>
      <c r="H525" s="124"/>
      <c r="I525" s="124"/>
      <c r="J525" s="124"/>
      <c r="K525" s="124"/>
      <c r="L525" s="124"/>
    </row>
    <row r="526" spans="6:12" ht="14.25" x14ac:dyDescent="0.15">
      <c r="F526" s="214"/>
      <c r="H526" s="124"/>
      <c r="I526" s="124"/>
      <c r="J526" s="124"/>
      <c r="K526" s="124"/>
      <c r="L526" s="124"/>
    </row>
    <row r="527" spans="6:12" ht="14.25" x14ac:dyDescent="0.15">
      <c r="F527" s="214"/>
      <c r="H527" s="124"/>
      <c r="I527" s="124"/>
      <c r="J527" s="124"/>
      <c r="K527" s="124"/>
      <c r="L527" s="124"/>
    </row>
    <row r="528" spans="6:12" ht="14.25" x14ac:dyDescent="0.15">
      <c r="F528" s="214"/>
      <c r="H528" s="124"/>
      <c r="I528" s="124"/>
      <c r="J528" s="124"/>
      <c r="K528" s="124"/>
      <c r="L528" s="124"/>
    </row>
    <row r="529" spans="6:12" ht="14.25" x14ac:dyDescent="0.15">
      <c r="F529" s="214"/>
      <c r="H529" s="124"/>
      <c r="I529" s="124"/>
      <c r="J529" s="124"/>
      <c r="K529" s="124"/>
      <c r="L529" s="124"/>
    </row>
    <row r="530" spans="6:12" ht="14.25" x14ac:dyDescent="0.15">
      <c r="F530" s="214"/>
      <c r="H530" s="124"/>
      <c r="I530" s="124"/>
      <c r="J530" s="124"/>
      <c r="K530" s="124"/>
      <c r="L530" s="124"/>
    </row>
    <row r="531" spans="6:12" ht="14.25" x14ac:dyDescent="0.15">
      <c r="F531" s="214"/>
      <c r="H531" s="124"/>
      <c r="I531" s="124"/>
      <c r="J531" s="124"/>
      <c r="K531" s="124"/>
      <c r="L531" s="124"/>
    </row>
    <row r="532" spans="6:12" ht="14.25" x14ac:dyDescent="0.15">
      <c r="F532" s="214"/>
      <c r="H532" s="124"/>
      <c r="I532" s="124"/>
      <c r="J532" s="124"/>
      <c r="K532" s="124"/>
      <c r="L532" s="124"/>
    </row>
    <row r="533" spans="6:12" ht="14.25" x14ac:dyDescent="0.15">
      <c r="F533" s="214"/>
      <c r="H533" s="124"/>
      <c r="I533" s="124"/>
      <c r="J533" s="124"/>
      <c r="K533" s="124"/>
      <c r="L533" s="124"/>
    </row>
    <row r="534" spans="6:12" ht="14.25" x14ac:dyDescent="0.15">
      <c r="F534" s="214"/>
      <c r="H534" s="124"/>
      <c r="I534" s="124"/>
      <c r="J534" s="124"/>
      <c r="K534" s="124"/>
      <c r="L534" s="124"/>
    </row>
    <row r="535" spans="6:12" ht="14.25" x14ac:dyDescent="0.15">
      <c r="F535" s="214"/>
      <c r="H535" s="124"/>
      <c r="I535" s="124"/>
      <c r="J535" s="124"/>
      <c r="K535" s="124"/>
      <c r="L535" s="124"/>
    </row>
    <row r="536" spans="6:12" ht="14.25" x14ac:dyDescent="0.15">
      <c r="F536" s="214"/>
      <c r="H536" s="124"/>
      <c r="I536" s="124"/>
      <c r="J536" s="124"/>
      <c r="K536" s="124"/>
      <c r="L536" s="124"/>
    </row>
    <row r="537" spans="6:12" ht="14.25" x14ac:dyDescent="0.15">
      <c r="F537" s="214"/>
      <c r="H537" s="124"/>
      <c r="I537" s="124"/>
      <c r="J537" s="124"/>
      <c r="K537" s="124"/>
      <c r="L537" s="124"/>
    </row>
    <row r="538" spans="6:12" ht="14.25" x14ac:dyDescent="0.15">
      <c r="F538" s="214"/>
      <c r="H538" s="124"/>
      <c r="I538" s="124"/>
      <c r="J538" s="124"/>
      <c r="K538" s="124"/>
      <c r="L538" s="124"/>
    </row>
    <row r="539" spans="6:12" ht="14.25" x14ac:dyDescent="0.15">
      <c r="F539" s="214"/>
      <c r="H539" s="124"/>
      <c r="I539" s="124"/>
      <c r="J539" s="124"/>
      <c r="K539" s="124"/>
      <c r="L539" s="124"/>
    </row>
    <row r="540" spans="6:12" ht="14.25" x14ac:dyDescent="0.15">
      <c r="F540" s="214"/>
      <c r="H540" s="124"/>
      <c r="I540" s="124"/>
      <c r="J540" s="124"/>
      <c r="K540" s="124"/>
      <c r="L540" s="124"/>
    </row>
    <row r="541" spans="6:12" ht="14.25" x14ac:dyDescent="0.15">
      <c r="F541" s="214"/>
      <c r="H541" s="124"/>
      <c r="I541" s="124"/>
      <c r="J541" s="124"/>
      <c r="K541" s="124"/>
      <c r="L541" s="124"/>
    </row>
    <row r="542" spans="6:12" ht="14.25" x14ac:dyDescent="0.15">
      <c r="F542" s="214"/>
      <c r="H542" s="124"/>
      <c r="I542" s="124"/>
      <c r="J542" s="124"/>
      <c r="K542" s="124"/>
      <c r="L542" s="124"/>
    </row>
    <row r="543" spans="6:12" ht="14.25" x14ac:dyDescent="0.15">
      <c r="F543" s="214"/>
      <c r="H543" s="124"/>
      <c r="I543" s="124"/>
      <c r="J543" s="124"/>
      <c r="K543" s="124"/>
      <c r="L543" s="124"/>
    </row>
    <row r="544" spans="6:12" ht="14.25" x14ac:dyDescent="0.15">
      <c r="F544" s="214"/>
      <c r="H544" s="124"/>
      <c r="I544" s="124"/>
      <c r="J544" s="124"/>
      <c r="K544" s="124"/>
      <c r="L544" s="124"/>
    </row>
    <row r="545" spans="6:12" ht="14.25" x14ac:dyDescent="0.15">
      <c r="F545" s="214"/>
      <c r="H545" s="124"/>
      <c r="I545" s="124"/>
      <c r="J545" s="124"/>
      <c r="K545" s="124"/>
      <c r="L545" s="124"/>
    </row>
    <row r="546" spans="6:12" ht="14.25" x14ac:dyDescent="0.15">
      <c r="F546" s="214"/>
      <c r="H546" s="124"/>
      <c r="I546" s="124"/>
      <c r="J546" s="124"/>
      <c r="K546" s="124"/>
      <c r="L546" s="124"/>
    </row>
    <row r="547" spans="6:12" ht="14.25" x14ac:dyDescent="0.15">
      <c r="F547" s="214"/>
      <c r="H547" s="124"/>
      <c r="I547" s="124"/>
      <c r="J547" s="124"/>
      <c r="K547" s="124"/>
      <c r="L547" s="124"/>
    </row>
    <row r="548" spans="6:12" ht="14.25" x14ac:dyDescent="0.15">
      <c r="F548" s="214"/>
      <c r="H548" s="124"/>
      <c r="I548" s="124"/>
      <c r="J548" s="124"/>
      <c r="K548" s="124"/>
      <c r="L548" s="124"/>
    </row>
    <row r="549" spans="6:12" ht="14.25" x14ac:dyDescent="0.15">
      <c r="F549" s="214"/>
      <c r="H549" s="124"/>
      <c r="I549" s="124"/>
      <c r="J549" s="124"/>
      <c r="K549" s="124"/>
      <c r="L549" s="124"/>
    </row>
    <row r="550" spans="6:12" ht="14.25" x14ac:dyDescent="0.15">
      <c r="F550" s="214"/>
      <c r="H550" s="124"/>
      <c r="I550" s="124"/>
      <c r="J550" s="124"/>
      <c r="K550" s="124"/>
      <c r="L550" s="124"/>
    </row>
    <row r="551" spans="6:12" ht="14.25" x14ac:dyDescent="0.15">
      <c r="F551" s="214"/>
      <c r="H551" s="124"/>
      <c r="I551" s="124"/>
      <c r="J551" s="124"/>
      <c r="K551" s="124"/>
      <c r="L551" s="124"/>
    </row>
    <row r="552" spans="6:12" ht="14.25" x14ac:dyDescent="0.15">
      <c r="F552" s="214"/>
      <c r="H552" s="124"/>
      <c r="I552" s="124"/>
      <c r="J552" s="124"/>
      <c r="K552" s="124"/>
      <c r="L552" s="124"/>
    </row>
    <row r="553" spans="6:12" ht="14.25" x14ac:dyDescent="0.15">
      <c r="F553" s="214"/>
      <c r="H553" s="124"/>
      <c r="I553" s="124"/>
      <c r="J553" s="124"/>
      <c r="K553" s="124"/>
      <c r="L553" s="124"/>
    </row>
    <row r="554" spans="6:12" ht="14.25" x14ac:dyDescent="0.15">
      <c r="F554" s="214"/>
      <c r="H554" s="124"/>
      <c r="I554" s="124"/>
      <c r="J554" s="124"/>
      <c r="K554" s="124"/>
      <c r="L554" s="124"/>
    </row>
    <row r="555" spans="6:12" ht="14.25" x14ac:dyDescent="0.15">
      <c r="F555" s="214"/>
      <c r="H555" s="124"/>
      <c r="I555" s="124"/>
      <c r="J555" s="124"/>
      <c r="K555" s="124"/>
      <c r="L555" s="124"/>
    </row>
    <row r="556" spans="6:12" ht="14.25" x14ac:dyDescent="0.15">
      <c r="F556" s="214"/>
      <c r="H556" s="124"/>
      <c r="I556" s="124"/>
      <c r="J556" s="124"/>
      <c r="K556" s="124"/>
      <c r="L556" s="124"/>
    </row>
    <row r="557" spans="6:12" ht="14.25" x14ac:dyDescent="0.15">
      <c r="F557" s="214"/>
      <c r="H557" s="12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103" location="保健医療部!A1" display="保健医療部（総括表）へ"/>
    <hyperlink ref="D103" location="総括表!A1" display="総括表シートへ"/>
  </hyperlinks>
  <printOptions horizontalCentered="1"/>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9"/>
  <sheetViews>
    <sheetView view="pageBreakPreview" zoomScale="80" zoomScaleNormal="100" zoomScaleSheetLayoutView="80" workbookViewId="0">
      <selection activeCell="A2" sqref="A2:J2"/>
    </sheetView>
  </sheetViews>
  <sheetFormatPr defaultRowHeight="13.5" x14ac:dyDescent="0.15"/>
  <cols>
    <col min="1" max="1" width="6" style="16"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F4" s="146"/>
      <c r="G4" s="14"/>
      <c r="H4" s="35" t="s">
        <v>66</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1340</v>
      </c>
      <c r="J6" s="32" t="s">
        <v>353</v>
      </c>
    </row>
    <row r="7" spans="1:10" ht="39.75" customHeight="1" x14ac:dyDescent="0.15">
      <c r="A7" s="41" t="s">
        <v>108</v>
      </c>
      <c r="B7" s="43" t="s">
        <v>55</v>
      </c>
      <c r="C7" s="147" t="s">
        <v>1391</v>
      </c>
      <c r="D7" s="99" t="s">
        <v>109</v>
      </c>
      <c r="E7" s="179" t="s">
        <v>1392</v>
      </c>
      <c r="F7" s="84">
        <v>5</v>
      </c>
      <c r="G7" s="85" t="s">
        <v>97</v>
      </c>
      <c r="H7" s="85">
        <v>5</v>
      </c>
      <c r="I7" s="85" t="s">
        <v>97</v>
      </c>
      <c r="J7" s="85" t="s">
        <v>97</v>
      </c>
    </row>
    <row r="8" spans="1:10" ht="39.75" customHeight="1" x14ac:dyDescent="0.15">
      <c r="A8" s="82"/>
      <c r="B8" s="43"/>
      <c r="C8" s="43"/>
      <c r="D8" s="83"/>
      <c r="E8" s="39"/>
      <c r="F8" s="84"/>
      <c r="G8" s="85"/>
      <c r="H8" s="85"/>
      <c r="I8" s="85"/>
      <c r="J8" s="85"/>
    </row>
    <row r="9" spans="1:10" ht="39.75" customHeight="1" x14ac:dyDescent="0.15">
      <c r="A9" s="42"/>
      <c r="B9" s="42"/>
      <c r="C9" s="72"/>
      <c r="D9" s="40"/>
      <c r="E9" s="39"/>
      <c r="F9" s="84"/>
      <c r="G9" s="84"/>
      <c r="H9" s="86"/>
      <c r="I9" s="86"/>
      <c r="J9" s="85"/>
    </row>
    <row r="10" spans="1:10" ht="39.75" customHeight="1" thickBot="1" x14ac:dyDescent="0.2">
      <c r="A10" s="56"/>
      <c r="B10" s="56"/>
      <c r="C10" s="53"/>
      <c r="D10" s="54"/>
      <c r="E10" s="55"/>
      <c r="F10" s="87"/>
      <c r="G10" s="87"/>
      <c r="H10" s="88"/>
      <c r="I10" s="88"/>
      <c r="J10" s="109"/>
    </row>
    <row r="11" spans="1:10" ht="39.75" customHeight="1" thickTop="1" x14ac:dyDescent="0.15">
      <c r="A11" s="265" t="s">
        <v>1413</v>
      </c>
      <c r="B11" s="266"/>
      <c r="C11" s="266"/>
      <c r="D11" s="266"/>
      <c r="E11" s="267"/>
      <c r="F11" s="89">
        <f>SUM(F7:F10)</f>
        <v>5</v>
      </c>
      <c r="G11" s="89">
        <f>SUM(G7:G10)</f>
        <v>0</v>
      </c>
      <c r="H11" s="89">
        <f>SUM(H7:H10)</f>
        <v>5</v>
      </c>
      <c r="I11" s="89">
        <v>0</v>
      </c>
      <c r="J11" s="89">
        <f>SUM(J7:J10)</f>
        <v>0</v>
      </c>
    </row>
    <row r="12" spans="1:10" ht="31.5" customHeight="1" x14ac:dyDescent="0.15">
      <c r="A12" s="44"/>
      <c r="B12" s="44"/>
      <c r="C12" s="45"/>
      <c r="D12" s="46"/>
      <c r="E12" s="46"/>
      <c r="F12" s="44"/>
      <c r="G12" s="44"/>
      <c r="H12" s="46"/>
      <c r="I12" s="46"/>
      <c r="J12" s="46"/>
    </row>
    <row r="13" spans="1:10" ht="31.5" customHeight="1" x14ac:dyDescent="0.15">
      <c r="A13" s="50" t="s">
        <v>1375</v>
      </c>
      <c r="B13" s="13"/>
      <c r="C13" s="47"/>
      <c r="D13" s="48"/>
      <c r="E13" s="48"/>
      <c r="F13" s="13"/>
      <c r="G13" s="13"/>
      <c r="H13" s="48"/>
      <c r="I13" s="48"/>
      <c r="J13" s="48"/>
    </row>
    <row r="14" spans="1:10" ht="31.5" customHeight="1" x14ac:dyDescent="0.15">
      <c r="A14" s="29" t="s">
        <v>38</v>
      </c>
      <c r="B14" s="29" t="s">
        <v>54</v>
      </c>
      <c r="C14" s="269" t="s">
        <v>1376</v>
      </c>
      <c r="D14" s="270"/>
      <c r="E14" s="270"/>
      <c r="F14" s="270"/>
      <c r="G14" s="270"/>
      <c r="H14" s="270"/>
      <c r="I14" s="270"/>
      <c r="J14" s="270"/>
    </row>
    <row r="15" spans="1:10" ht="46.5" customHeight="1" x14ac:dyDescent="0.15">
      <c r="A15" s="41" t="s">
        <v>108</v>
      </c>
      <c r="B15" s="43" t="s">
        <v>247</v>
      </c>
      <c r="C15" s="306" t="s">
        <v>1479</v>
      </c>
      <c r="D15" s="307"/>
      <c r="E15" s="307"/>
      <c r="F15" s="307"/>
      <c r="G15" s="307"/>
      <c r="H15" s="307"/>
      <c r="I15" s="307"/>
      <c r="J15" s="308"/>
    </row>
    <row r="16" spans="1:10" ht="31.5" customHeight="1" x14ac:dyDescent="0.15">
      <c r="A16" s="13"/>
      <c r="B16" s="13"/>
      <c r="C16" s="47"/>
      <c r="D16" s="48"/>
      <c r="E16" s="48"/>
      <c r="F16" s="13"/>
      <c r="G16" s="13"/>
      <c r="H16" s="48"/>
      <c r="I16" s="48"/>
      <c r="J16" s="48"/>
    </row>
    <row r="17" spans="1:10" ht="31.5" customHeight="1" x14ac:dyDescent="0.15">
      <c r="A17" s="13"/>
      <c r="B17" s="13"/>
      <c r="C17" s="47"/>
      <c r="D17" s="48"/>
      <c r="F17" s="48"/>
      <c r="G17" s="13"/>
      <c r="H17" s="13"/>
      <c r="I17" s="48"/>
      <c r="J17" s="48"/>
    </row>
    <row r="18" spans="1:10" s="14" customFormat="1" ht="31.5" customHeight="1" x14ac:dyDescent="0.15">
      <c r="A18" s="13"/>
      <c r="B18" s="50"/>
      <c r="C18" s="51" t="s">
        <v>69</v>
      </c>
      <c r="D18" s="49"/>
      <c r="F18" s="111" t="s">
        <v>68</v>
      </c>
      <c r="G18" s="13"/>
      <c r="H18" s="13"/>
      <c r="I18" s="48"/>
      <c r="J18" s="48"/>
    </row>
    <row r="19" spans="1:10" x14ac:dyDescent="0.15">
      <c r="A19" s="14"/>
    </row>
  </sheetData>
  <mergeCells count="4">
    <mergeCell ref="A11:E11"/>
    <mergeCell ref="C14:J14"/>
    <mergeCell ref="C15:J15"/>
    <mergeCell ref="A2:J2"/>
  </mergeCells>
  <phoneticPr fontId="2"/>
  <hyperlinks>
    <hyperlink ref="C18" location="総括表!A1" display="総括表シートへ"/>
    <hyperlink ref="F18" location="'農林水産部（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selection activeCell="A2" sqref="A2:L2"/>
    </sheetView>
  </sheetViews>
  <sheetFormatPr defaultColWidth="9" defaultRowHeight="13.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33"/>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34"/>
    </row>
    <row r="4" spans="1:12" s="16" customFormat="1" ht="25.5" customHeight="1" x14ac:dyDescent="0.15">
      <c r="A4" s="34"/>
      <c r="B4" s="34"/>
      <c r="C4" s="34"/>
      <c r="D4" s="34"/>
      <c r="E4" s="34"/>
      <c r="J4" s="35" t="s">
        <v>77</v>
      </c>
      <c r="K4" s="36"/>
      <c r="L4" s="37"/>
    </row>
    <row r="5" spans="1:12" s="16" customFormat="1" ht="26.25" customHeight="1" thickBot="1" x14ac:dyDescent="0.2">
      <c r="A5" s="34"/>
      <c r="B5" s="34"/>
      <c r="C5" s="34"/>
      <c r="D5" s="34"/>
      <c r="E5" s="34"/>
      <c r="F5" s="34"/>
      <c r="G5" s="34"/>
      <c r="H5" s="38"/>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66"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295" t="s">
        <v>45</v>
      </c>
      <c r="I8" s="298" t="s">
        <v>34</v>
      </c>
      <c r="J8" s="300" t="s">
        <v>46</v>
      </c>
      <c r="K8" s="302" t="s">
        <v>28</v>
      </c>
      <c r="L8" s="304" t="s">
        <v>47</v>
      </c>
    </row>
    <row r="9" spans="1:12" ht="54.75" customHeight="1" x14ac:dyDescent="0.15">
      <c r="A9" s="279"/>
      <c r="B9" s="282"/>
      <c r="C9" s="282"/>
      <c r="D9" s="282"/>
      <c r="E9" s="286"/>
      <c r="F9" s="289"/>
      <c r="G9" s="294"/>
      <c r="H9" s="296"/>
      <c r="I9" s="299"/>
      <c r="J9" s="301"/>
      <c r="K9" s="303"/>
      <c r="L9" s="305"/>
    </row>
    <row r="10" spans="1:12" ht="19.5" customHeight="1" thickBot="1" x14ac:dyDescent="0.2">
      <c r="A10" s="280"/>
      <c r="B10" s="283"/>
      <c r="C10" s="283"/>
      <c r="D10" s="283"/>
      <c r="E10" s="287"/>
      <c r="F10" s="290"/>
      <c r="G10" s="10" t="s">
        <v>29</v>
      </c>
      <c r="H10" s="297"/>
      <c r="I10" s="70" t="s">
        <v>29</v>
      </c>
      <c r="J10" s="59" t="s">
        <v>30</v>
      </c>
      <c r="K10" s="60" t="s">
        <v>29</v>
      </c>
      <c r="L10" s="71" t="s">
        <v>0</v>
      </c>
    </row>
    <row r="11" spans="1:12" ht="33" customHeight="1" x14ac:dyDescent="0.15">
      <c r="A11" s="17">
        <v>1</v>
      </c>
      <c r="B11" s="18" t="s">
        <v>101</v>
      </c>
      <c r="C11" s="21" t="s">
        <v>102</v>
      </c>
      <c r="D11" s="93" t="s">
        <v>97</v>
      </c>
      <c r="E11" s="18" t="s">
        <v>107</v>
      </c>
      <c r="F11" s="215">
        <v>43191</v>
      </c>
      <c r="G11" s="96">
        <v>6400</v>
      </c>
      <c r="H11" s="232" t="s">
        <v>97</v>
      </c>
      <c r="I11" s="233" t="s">
        <v>97</v>
      </c>
      <c r="J11" s="234" t="s">
        <v>97</v>
      </c>
      <c r="K11" s="235" t="s">
        <v>97</v>
      </c>
      <c r="L11" s="236" t="s">
        <v>97</v>
      </c>
    </row>
    <row r="12" spans="1:12" ht="33" customHeight="1" x14ac:dyDescent="0.15">
      <c r="A12" s="74">
        <v>2</v>
      </c>
      <c r="B12" s="75" t="s">
        <v>101</v>
      </c>
      <c r="C12" s="76" t="s">
        <v>103</v>
      </c>
      <c r="D12" s="94" t="s">
        <v>97</v>
      </c>
      <c r="E12" s="75" t="s">
        <v>107</v>
      </c>
      <c r="F12" s="205">
        <v>43191</v>
      </c>
      <c r="G12" s="97">
        <v>14000</v>
      </c>
      <c r="H12" s="119" t="s">
        <v>97</v>
      </c>
      <c r="I12" s="218" t="s">
        <v>97</v>
      </c>
      <c r="J12" s="193" t="s">
        <v>97</v>
      </c>
      <c r="K12" s="194" t="s">
        <v>97</v>
      </c>
      <c r="L12" s="195" t="s">
        <v>97</v>
      </c>
    </row>
    <row r="13" spans="1:12" ht="33" customHeight="1" x14ac:dyDescent="0.15">
      <c r="A13" s="74">
        <v>3</v>
      </c>
      <c r="B13" s="75" t="s">
        <v>101</v>
      </c>
      <c r="C13" s="76" t="s">
        <v>104</v>
      </c>
      <c r="D13" s="94" t="s">
        <v>97</v>
      </c>
      <c r="E13" s="75" t="s">
        <v>107</v>
      </c>
      <c r="F13" s="205">
        <v>43191</v>
      </c>
      <c r="G13" s="97">
        <v>3500</v>
      </c>
      <c r="H13" s="119" t="s">
        <v>97</v>
      </c>
      <c r="I13" s="218" t="s">
        <v>97</v>
      </c>
      <c r="J13" s="193" t="s">
        <v>97</v>
      </c>
      <c r="K13" s="194" t="s">
        <v>97</v>
      </c>
      <c r="L13" s="195" t="s">
        <v>97</v>
      </c>
    </row>
    <row r="14" spans="1:12" ht="33" customHeight="1" x14ac:dyDescent="0.15">
      <c r="A14" s="74">
        <v>4</v>
      </c>
      <c r="B14" s="75" t="s">
        <v>101</v>
      </c>
      <c r="C14" s="76" t="s">
        <v>105</v>
      </c>
      <c r="D14" s="94" t="s">
        <v>97</v>
      </c>
      <c r="E14" s="75" t="s">
        <v>107</v>
      </c>
      <c r="F14" s="205">
        <v>43191</v>
      </c>
      <c r="G14" s="97">
        <v>3000</v>
      </c>
      <c r="H14" s="119" t="s">
        <v>97</v>
      </c>
      <c r="I14" s="218" t="s">
        <v>97</v>
      </c>
      <c r="J14" s="193" t="s">
        <v>97</v>
      </c>
      <c r="K14" s="194" t="s">
        <v>97</v>
      </c>
      <c r="L14" s="195" t="s">
        <v>97</v>
      </c>
    </row>
    <row r="15" spans="1:12" ht="33" customHeight="1" thickBot="1" x14ac:dyDescent="0.2">
      <c r="A15" s="78">
        <v>5</v>
      </c>
      <c r="B15" s="81" t="s">
        <v>101</v>
      </c>
      <c r="C15" s="80" t="s">
        <v>106</v>
      </c>
      <c r="D15" s="95" t="s">
        <v>97</v>
      </c>
      <c r="E15" s="81" t="s">
        <v>107</v>
      </c>
      <c r="F15" s="211">
        <v>43191</v>
      </c>
      <c r="G15" s="98">
        <v>36000</v>
      </c>
      <c r="H15" s="121" t="s">
        <v>97</v>
      </c>
      <c r="I15" s="230" t="s">
        <v>97</v>
      </c>
      <c r="J15" s="227" t="s">
        <v>97</v>
      </c>
      <c r="K15" s="228" t="s">
        <v>97</v>
      </c>
      <c r="L15" s="229" t="s">
        <v>97</v>
      </c>
    </row>
    <row r="16" spans="1:12" ht="14.25" x14ac:dyDescent="0.15">
      <c r="A16" s="57"/>
      <c r="B16" s="57"/>
      <c r="C16" s="57"/>
      <c r="D16" s="57"/>
      <c r="E16" s="57"/>
      <c r="F16" s="213"/>
      <c r="G16" s="57"/>
      <c r="H16" s="123"/>
      <c r="I16" s="123"/>
      <c r="J16" s="123"/>
      <c r="K16" s="123"/>
      <c r="L16" s="123"/>
    </row>
    <row r="17" spans="1:14" s="16" customFormat="1" ht="31.5" customHeight="1" x14ac:dyDescent="0.15">
      <c r="A17" s="13"/>
      <c r="B17" s="13"/>
      <c r="C17" s="47"/>
      <c r="D17" s="48"/>
      <c r="E17" s="48"/>
      <c r="F17" s="122"/>
      <c r="G17" s="13"/>
      <c r="H17" s="110"/>
      <c r="I17" s="116"/>
      <c r="J17" s="116"/>
      <c r="K17" s="116"/>
      <c r="L17" s="116"/>
    </row>
    <row r="18" spans="1:14" s="14" customFormat="1" ht="31.5" customHeight="1" x14ac:dyDescent="0.15">
      <c r="A18" s="13"/>
      <c r="B18" s="13"/>
      <c r="C18" s="50"/>
      <c r="D18" s="51" t="s">
        <v>69</v>
      </c>
      <c r="E18" s="49"/>
      <c r="F18" s="216" t="s">
        <v>78</v>
      </c>
      <c r="G18" s="13"/>
      <c r="H18" s="122"/>
      <c r="I18" s="110"/>
      <c r="J18" s="122"/>
      <c r="K18" s="122"/>
      <c r="L18" s="122"/>
    </row>
    <row r="19" spans="1:14" s="16" customFormat="1" ht="14.25" x14ac:dyDescent="0.15">
      <c r="A19" s="14"/>
      <c r="F19" s="116"/>
      <c r="H19" s="116"/>
      <c r="I19" s="116"/>
      <c r="J19" s="116"/>
      <c r="K19" s="116"/>
      <c r="L19" s="116"/>
    </row>
    <row r="20" spans="1:14" ht="14.25" x14ac:dyDescent="0.15">
      <c r="A20" s="57"/>
      <c r="B20" s="57"/>
      <c r="C20" s="57"/>
      <c r="D20" s="57"/>
      <c r="E20" s="57"/>
      <c r="F20" s="213"/>
      <c r="G20" s="57"/>
      <c r="H20" s="123"/>
      <c r="I20" s="123"/>
      <c r="J20" s="123"/>
      <c r="K20" s="123"/>
      <c r="L20" s="123"/>
    </row>
    <row r="21" spans="1:14" ht="14.25" x14ac:dyDescent="0.15">
      <c r="F21" s="214"/>
      <c r="H21" s="124"/>
      <c r="I21" s="124"/>
      <c r="J21" s="124"/>
      <c r="K21" s="124"/>
      <c r="L21" s="124"/>
      <c r="N21" s="6"/>
    </row>
    <row r="22" spans="1:14" ht="14.25" x14ac:dyDescent="0.15">
      <c r="F22" s="214"/>
      <c r="H22" s="124"/>
      <c r="I22" s="124"/>
      <c r="J22" s="124"/>
      <c r="K22" s="124"/>
      <c r="L22" s="124"/>
    </row>
    <row r="23" spans="1:14" ht="14.25" x14ac:dyDescent="0.15">
      <c r="F23" s="214"/>
      <c r="H23" s="124"/>
      <c r="I23" s="124"/>
      <c r="J23" s="124"/>
      <c r="K23" s="124"/>
      <c r="L23" s="124"/>
    </row>
    <row r="24" spans="1:14" ht="14.25" x14ac:dyDescent="0.15">
      <c r="F24" s="214"/>
      <c r="H24" s="124"/>
      <c r="I24" s="124"/>
      <c r="J24" s="124"/>
      <c r="K24" s="124"/>
      <c r="L24" s="124"/>
    </row>
    <row r="25" spans="1:14" ht="14.25" x14ac:dyDescent="0.15">
      <c r="F25" s="214"/>
      <c r="H25" s="124"/>
      <c r="I25" s="124"/>
      <c r="J25" s="124"/>
      <c r="K25" s="124"/>
      <c r="L25" s="124"/>
    </row>
    <row r="26" spans="1:14" ht="14.25" x14ac:dyDescent="0.15">
      <c r="F26" s="214"/>
      <c r="H26" s="124"/>
      <c r="I26" s="124"/>
      <c r="J26" s="124"/>
      <c r="K26" s="124"/>
      <c r="L26" s="124"/>
    </row>
    <row r="27" spans="1:14" ht="14.25" x14ac:dyDescent="0.15">
      <c r="F27" s="214"/>
      <c r="H27" s="124"/>
      <c r="I27" s="124"/>
      <c r="J27" s="124"/>
      <c r="K27" s="124"/>
      <c r="L27" s="124"/>
    </row>
    <row r="28" spans="1:14" ht="14.25" x14ac:dyDescent="0.15">
      <c r="F28" s="214"/>
      <c r="H28" s="124"/>
      <c r="I28" s="124"/>
      <c r="J28" s="124"/>
      <c r="K28" s="124"/>
      <c r="L28" s="124"/>
    </row>
    <row r="29" spans="1:14" ht="14.25" x14ac:dyDescent="0.15">
      <c r="F29" s="214"/>
      <c r="H29" s="124"/>
      <c r="I29" s="124"/>
      <c r="J29" s="124"/>
      <c r="K29" s="124"/>
      <c r="L29" s="124"/>
    </row>
    <row r="30" spans="1:14" ht="14.25" x14ac:dyDescent="0.15">
      <c r="F30" s="214"/>
      <c r="H30" s="124"/>
      <c r="I30" s="124"/>
      <c r="J30" s="124"/>
      <c r="K30" s="124"/>
      <c r="L30" s="124"/>
    </row>
    <row r="31" spans="1:14" ht="14.25" x14ac:dyDescent="0.15">
      <c r="F31" s="214"/>
      <c r="H31" s="124"/>
      <c r="I31" s="124"/>
      <c r="J31" s="124"/>
      <c r="K31" s="124"/>
      <c r="L31" s="124"/>
    </row>
    <row r="32" spans="1:14" ht="14.25" x14ac:dyDescent="0.15">
      <c r="F32" s="214"/>
      <c r="H32" s="124"/>
      <c r="I32" s="124"/>
      <c r="J32" s="124"/>
      <c r="K32" s="124"/>
      <c r="L32" s="124"/>
    </row>
    <row r="33" spans="6:12" ht="14.25" x14ac:dyDescent="0.15">
      <c r="F33" s="214"/>
      <c r="H33" s="124"/>
      <c r="I33" s="124"/>
      <c r="J33" s="124"/>
      <c r="K33" s="124"/>
      <c r="L33" s="124"/>
    </row>
    <row r="34" spans="6:12" ht="14.25" x14ac:dyDescent="0.15">
      <c r="F34" s="214"/>
      <c r="H34" s="124"/>
      <c r="I34" s="124"/>
      <c r="J34" s="124"/>
      <c r="K34" s="124"/>
      <c r="L34" s="124"/>
    </row>
    <row r="35" spans="6:12" ht="14.25" x14ac:dyDescent="0.15">
      <c r="F35" s="214"/>
      <c r="H35" s="124"/>
      <c r="I35" s="124"/>
      <c r="J35" s="124"/>
      <c r="K35" s="124"/>
      <c r="L35" s="124"/>
    </row>
    <row r="36" spans="6:12" ht="14.25" x14ac:dyDescent="0.15">
      <c r="F36" s="214"/>
      <c r="H36" s="124"/>
      <c r="I36" s="124"/>
      <c r="J36" s="124"/>
      <c r="K36" s="124"/>
      <c r="L36" s="124"/>
    </row>
    <row r="37" spans="6:12" ht="14.25" x14ac:dyDescent="0.15">
      <c r="F37" s="214"/>
      <c r="H37" s="124"/>
      <c r="I37" s="124"/>
      <c r="J37" s="124"/>
      <c r="K37" s="124"/>
      <c r="L37" s="124"/>
    </row>
    <row r="38" spans="6:12" ht="14.25" x14ac:dyDescent="0.15">
      <c r="F38" s="214"/>
      <c r="H38" s="124"/>
      <c r="I38" s="124"/>
      <c r="J38" s="124"/>
      <c r="K38" s="124"/>
      <c r="L38" s="124"/>
    </row>
    <row r="39" spans="6:12" ht="14.25" x14ac:dyDescent="0.15">
      <c r="F39" s="214"/>
      <c r="H39" s="124"/>
      <c r="I39" s="124"/>
      <c r="J39" s="124"/>
      <c r="K39" s="124"/>
      <c r="L39" s="124"/>
    </row>
    <row r="40" spans="6:12" ht="14.25" x14ac:dyDescent="0.15">
      <c r="F40" s="214"/>
      <c r="H40" s="124"/>
      <c r="I40" s="124"/>
      <c r="J40" s="124"/>
      <c r="K40" s="124"/>
      <c r="L40" s="124"/>
    </row>
    <row r="41" spans="6:12" ht="14.25" x14ac:dyDescent="0.15">
      <c r="F41" s="214"/>
      <c r="H41" s="124"/>
      <c r="I41" s="124"/>
      <c r="J41" s="124"/>
      <c r="K41" s="124"/>
      <c r="L41" s="124"/>
    </row>
    <row r="42" spans="6:12" ht="14.25" x14ac:dyDescent="0.15">
      <c r="F42" s="214"/>
      <c r="H42" s="124"/>
      <c r="I42" s="124"/>
      <c r="J42" s="124"/>
      <c r="K42" s="124"/>
      <c r="L42" s="124"/>
    </row>
    <row r="43" spans="6:12" ht="14.25" x14ac:dyDescent="0.15">
      <c r="F43" s="214"/>
      <c r="H43" s="124"/>
      <c r="I43" s="124"/>
      <c r="J43" s="124"/>
      <c r="K43" s="124"/>
      <c r="L43" s="124"/>
    </row>
    <row r="44" spans="6:12" ht="14.25" x14ac:dyDescent="0.15">
      <c r="F44" s="214"/>
      <c r="H44" s="124"/>
      <c r="I44" s="124"/>
      <c r="J44" s="124"/>
      <c r="K44" s="124"/>
      <c r="L44" s="124"/>
    </row>
    <row r="45" spans="6:12" ht="14.25" x14ac:dyDescent="0.15">
      <c r="F45" s="214"/>
      <c r="H45" s="124"/>
      <c r="I45" s="124"/>
      <c r="J45" s="124"/>
      <c r="K45" s="124"/>
      <c r="L45" s="124"/>
    </row>
    <row r="46" spans="6:12" ht="14.25" x14ac:dyDescent="0.15">
      <c r="F46" s="214"/>
      <c r="H46" s="124"/>
      <c r="I46" s="124"/>
      <c r="J46" s="124"/>
      <c r="K46" s="124"/>
      <c r="L46" s="124"/>
    </row>
    <row r="47" spans="6:12" ht="14.25" x14ac:dyDescent="0.15">
      <c r="F47" s="214"/>
      <c r="H47" s="124"/>
      <c r="I47" s="124"/>
      <c r="J47" s="124"/>
      <c r="K47" s="124"/>
      <c r="L47" s="124"/>
    </row>
    <row r="48" spans="6:12" ht="14.25" x14ac:dyDescent="0.15">
      <c r="F48" s="214"/>
      <c r="H48" s="124"/>
      <c r="I48" s="124"/>
      <c r="J48" s="124"/>
      <c r="K48" s="124"/>
      <c r="L48" s="124"/>
    </row>
    <row r="49" spans="6:12" ht="14.25" x14ac:dyDescent="0.15">
      <c r="F49" s="214"/>
      <c r="H49" s="124"/>
      <c r="I49" s="124"/>
      <c r="J49" s="124"/>
      <c r="K49" s="124"/>
      <c r="L49" s="124"/>
    </row>
    <row r="50" spans="6:12" ht="14.25" x14ac:dyDescent="0.15">
      <c r="F50" s="214"/>
      <c r="H50" s="124"/>
      <c r="I50" s="124"/>
      <c r="J50" s="124"/>
      <c r="K50" s="124"/>
      <c r="L50" s="124"/>
    </row>
    <row r="51" spans="6:12" ht="14.25" x14ac:dyDescent="0.15">
      <c r="F51" s="214"/>
      <c r="H51" s="124"/>
      <c r="I51" s="124"/>
      <c r="J51" s="124"/>
      <c r="K51" s="124"/>
      <c r="L51" s="124"/>
    </row>
    <row r="52" spans="6:12" ht="14.25" x14ac:dyDescent="0.15">
      <c r="F52" s="214"/>
      <c r="H52" s="124"/>
      <c r="I52" s="124"/>
      <c r="J52" s="124"/>
      <c r="K52" s="124"/>
      <c r="L52" s="124"/>
    </row>
    <row r="53" spans="6:12" ht="14.25" x14ac:dyDescent="0.15">
      <c r="F53" s="214"/>
      <c r="H53" s="124"/>
      <c r="I53" s="124"/>
      <c r="J53" s="124"/>
      <c r="K53" s="124"/>
      <c r="L53" s="124"/>
    </row>
    <row r="54" spans="6:12" ht="14.25" x14ac:dyDescent="0.15">
      <c r="F54" s="214"/>
      <c r="H54" s="124"/>
      <c r="I54" s="124"/>
      <c r="J54" s="124"/>
      <c r="K54" s="124"/>
      <c r="L54" s="124"/>
    </row>
    <row r="55" spans="6:12" ht="14.25" x14ac:dyDescent="0.15">
      <c r="F55" s="214"/>
      <c r="H55" s="124"/>
      <c r="I55" s="124"/>
      <c r="J55" s="124"/>
      <c r="K55" s="124"/>
      <c r="L55" s="124"/>
    </row>
    <row r="56" spans="6:12" ht="14.25" x14ac:dyDescent="0.15">
      <c r="F56" s="214"/>
      <c r="H56" s="124"/>
      <c r="I56" s="124"/>
      <c r="J56" s="124"/>
      <c r="K56" s="124"/>
      <c r="L56" s="124"/>
    </row>
    <row r="57" spans="6:12" ht="14.25" x14ac:dyDescent="0.15">
      <c r="F57" s="214"/>
      <c r="H57" s="124"/>
      <c r="I57" s="124"/>
      <c r="J57" s="124"/>
      <c r="K57" s="124"/>
      <c r="L57" s="124"/>
    </row>
    <row r="58" spans="6:12" ht="14.25" x14ac:dyDescent="0.15">
      <c r="F58" s="214"/>
      <c r="H58" s="124"/>
      <c r="I58" s="124"/>
      <c r="J58" s="124"/>
      <c r="K58" s="124"/>
      <c r="L58" s="124"/>
    </row>
    <row r="59" spans="6:12" ht="14.25" x14ac:dyDescent="0.15">
      <c r="F59" s="214"/>
      <c r="H59" s="124"/>
      <c r="I59" s="124"/>
      <c r="J59" s="124"/>
      <c r="K59" s="124"/>
      <c r="L59" s="124"/>
    </row>
    <row r="60" spans="6:12" ht="14.25" x14ac:dyDescent="0.15">
      <c r="F60" s="214"/>
      <c r="H60" s="124"/>
      <c r="I60" s="124"/>
      <c r="J60" s="124"/>
      <c r="K60" s="124"/>
      <c r="L60" s="124"/>
    </row>
    <row r="61" spans="6:12" ht="14.25" x14ac:dyDescent="0.15">
      <c r="F61" s="214"/>
      <c r="H61" s="124"/>
      <c r="I61" s="124"/>
      <c r="J61" s="124"/>
      <c r="K61" s="124"/>
      <c r="L61" s="124"/>
    </row>
    <row r="62" spans="6:12" ht="14.25" x14ac:dyDescent="0.15">
      <c r="F62" s="214"/>
      <c r="H62" s="124"/>
      <c r="I62" s="124"/>
      <c r="J62" s="124"/>
      <c r="K62" s="124"/>
      <c r="L62" s="124"/>
    </row>
    <row r="63" spans="6:12" ht="14.25" x14ac:dyDescent="0.15">
      <c r="F63" s="214"/>
      <c r="H63" s="124"/>
      <c r="I63" s="124"/>
      <c r="J63" s="124"/>
      <c r="K63" s="124"/>
      <c r="L63" s="124"/>
    </row>
    <row r="64" spans="6:12" ht="14.25" x14ac:dyDescent="0.15">
      <c r="F64" s="214"/>
      <c r="H64" s="124"/>
      <c r="I64" s="124"/>
      <c r="J64" s="124"/>
      <c r="K64" s="124"/>
      <c r="L64" s="124"/>
    </row>
    <row r="65" spans="6:12" ht="14.25" x14ac:dyDescent="0.15">
      <c r="F65" s="214"/>
      <c r="H65" s="124"/>
      <c r="I65" s="124"/>
      <c r="J65" s="124"/>
      <c r="K65" s="124"/>
      <c r="L65" s="124"/>
    </row>
    <row r="66" spans="6:12" ht="14.25" x14ac:dyDescent="0.15">
      <c r="F66" s="214"/>
      <c r="H66" s="124"/>
      <c r="I66" s="124"/>
      <c r="J66" s="124"/>
      <c r="K66" s="124"/>
      <c r="L66" s="124"/>
    </row>
    <row r="67" spans="6:12" ht="14.25" x14ac:dyDescent="0.15">
      <c r="F67" s="214"/>
      <c r="H67" s="124"/>
      <c r="I67" s="124"/>
      <c r="J67" s="124"/>
      <c r="K67" s="124"/>
      <c r="L67" s="124"/>
    </row>
    <row r="68" spans="6:12" ht="14.25" x14ac:dyDescent="0.15">
      <c r="F68" s="214"/>
      <c r="H68" s="124"/>
      <c r="I68" s="124"/>
      <c r="J68" s="124"/>
      <c r="K68" s="124"/>
      <c r="L68" s="124"/>
    </row>
    <row r="69" spans="6:12" ht="14.25" x14ac:dyDescent="0.15">
      <c r="F69" s="214"/>
      <c r="H69" s="124"/>
      <c r="I69" s="124"/>
      <c r="J69" s="124"/>
      <c r="K69" s="124"/>
      <c r="L69" s="124"/>
    </row>
    <row r="70" spans="6:12" ht="14.25" x14ac:dyDescent="0.15">
      <c r="F70" s="214"/>
      <c r="H70" s="124"/>
      <c r="I70" s="124"/>
      <c r="J70" s="124"/>
      <c r="K70" s="124"/>
      <c r="L70" s="124"/>
    </row>
    <row r="71" spans="6:12" ht="14.25" x14ac:dyDescent="0.15">
      <c r="F71" s="214"/>
      <c r="H71" s="124"/>
      <c r="I71" s="124"/>
      <c r="J71" s="124"/>
      <c r="K71" s="124"/>
      <c r="L71" s="124"/>
    </row>
    <row r="72" spans="6:12" ht="14.25" x14ac:dyDescent="0.15">
      <c r="F72" s="214"/>
      <c r="H72" s="124"/>
      <c r="I72" s="124"/>
      <c r="J72" s="124"/>
      <c r="K72" s="124"/>
      <c r="L72" s="124"/>
    </row>
    <row r="73" spans="6:12" ht="14.25" x14ac:dyDescent="0.15">
      <c r="F73" s="214"/>
      <c r="H73" s="124"/>
      <c r="I73" s="124"/>
      <c r="J73" s="124"/>
      <c r="K73" s="124"/>
      <c r="L73" s="124"/>
    </row>
    <row r="74" spans="6:12" ht="14.25" x14ac:dyDescent="0.15">
      <c r="F74" s="214"/>
      <c r="H74" s="124"/>
      <c r="I74" s="124"/>
      <c r="J74" s="124"/>
      <c r="K74" s="124"/>
      <c r="L74" s="124"/>
    </row>
    <row r="75" spans="6:12" ht="14.25" x14ac:dyDescent="0.15">
      <c r="F75" s="214"/>
      <c r="H75" s="124"/>
      <c r="I75" s="124"/>
      <c r="J75" s="124"/>
      <c r="K75" s="124"/>
      <c r="L75" s="124"/>
    </row>
    <row r="76" spans="6:12" ht="14.25" x14ac:dyDescent="0.15">
      <c r="F76" s="214"/>
      <c r="H76" s="124"/>
      <c r="I76" s="124"/>
      <c r="J76" s="124"/>
      <c r="K76" s="124"/>
      <c r="L76" s="124"/>
    </row>
    <row r="77" spans="6:12" ht="14.25" x14ac:dyDescent="0.15">
      <c r="F77" s="214"/>
      <c r="H77" s="124"/>
      <c r="I77" s="124"/>
      <c r="J77" s="124"/>
      <c r="K77" s="124"/>
      <c r="L77" s="124"/>
    </row>
    <row r="78" spans="6:12" ht="14.25" x14ac:dyDescent="0.15">
      <c r="F78" s="214"/>
      <c r="H78" s="124"/>
      <c r="I78" s="124"/>
      <c r="J78" s="124"/>
      <c r="K78" s="124"/>
      <c r="L78" s="124"/>
    </row>
    <row r="79" spans="6:12" ht="14.25" x14ac:dyDescent="0.15">
      <c r="F79" s="214"/>
      <c r="H79" s="124"/>
      <c r="I79" s="124"/>
      <c r="J79" s="124"/>
      <c r="K79" s="124"/>
      <c r="L79" s="124"/>
    </row>
    <row r="80" spans="6:12" ht="14.25" x14ac:dyDescent="0.15">
      <c r="F80" s="214"/>
      <c r="H80" s="124"/>
      <c r="I80" s="124"/>
      <c r="J80" s="124"/>
      <c r="K80" s="124"/>
      <c r="L80" s="124"/>
    </row>
    <row r="81" spans="6:12" ht="14.25" x14ac:dyDescent="0.15">
      <c r="F81" s="214"/>
      <c r="H81" s="124"/>
      <c r="I81" s="124"/>
      <c r="J81" s="124"/>
      <c r="K81" s="124"/>
      <c r="L81" s="124"/>
    </row>
    <row r="82" spans="6:12" ht="14.25" x14ac:dyDescent="0.15">
      <c r="F82" s="214"/>
      <c r="H82" s="124"/>
      <c r="I82" s="124"/>
      <c r="J82" s="124"/>
      <c r="K82" s="124"/>
      <c r="L82" s="124"/>
    </row>
    <row r="83" spans="6:12" ht="14.25" x14ac:dyDescent="0.15">
      <c r="F83" s="214"/>
      <c r="H83" s="124"/>
      <c r="I83" s="124"/>
      <c r="J83" s="124"/>
      <c r="K83" s="124"/>
      <c r="L83" s="124"/>
    </row>
    <row r="84" spans="6:12" ht="14.25" x14ac:dyDescent="0.15">
      <c r="F84" s="214"/>
      <c r="H84" s="124"/>
      <c r="I84" s="124"/>
      <c r="J84" s="124"/>
      <c r="K84" s="124"/>
      <c r="L84" s="124"/>
    </row>
    <row r="85" spans="6:12" ht="14.25" x14ac:dyDescent="0.15">
      <c r="F85" s="214"/>
      <c r="H85" s="124"/>
      <c r="I85" s="124"/>
      <c r="J85" s="124"/>
      <c r="K85" s="124"/>
      <c r="L85" s="124"/>
    </row>
    <row r="86" spans="6:12" ht="14.25" x14ac:dyDescent="0.15">
      <c r="F86" s="214"/>
      <c r="H86" s="124"/>
      <c r="I86" s="124"/>
      <c r="J86" s="124"/>
      <c r="K86" s="124"/>
      <c r="L86" s="124"/>
    </row>
    <row r="87" spans="6:12" ht="14.25" x14ac:dyDescent="0.15">
      <c r="F87" s="214"/>
      <c r="H87" s="124"/>
      <c r="I87" s="124"/>
      <c r="J87" s="124"/>
      <c r="K87" s="124"/>
      <c r="L87" s="124"/>
    </row>
    <row r="88" spans="6:12" ht="14.25" x14ac:dyDescent="0.15">
      <c r="F88" s="214"/>
      <c r="H88" s="124"/>
      <c r="I88" s="124"/>
      <c r="J88" s="124"/>
      <c r="K88" s="124"/>
      <c r="L88" s="124"/>
    </row>
    <row r="89" spans="6:12" ht="14.25" x14ac:dyDescent="0.15">
      <c r="F89" s="214"/>
      <c r="H89" s="124"/>
      <c r="I89" s="124"/>
      <c r="J89" s="124"/>
      <c r="K89" s="124"/>
      <c r="L89" s="124"/>
    </row>
    <row r="90" spans="6:12" ht="14.25" x14ac:dyDescent="0.15">
      <c r="F90" s="214"/>
      <c r="H90" s="124"/>
      <c r="I90" s="124"/>
      <c r="J90" s="124"/>
      <c r="K90" s="124"/>
      <c r="L90" s="124"/>
    </row>
    <row r="91" spans="6:12" ht="14.25" x14ac:dyDescent="0.15">
      <c r="F91" s="214"/>
      <c r="H91" s="124"/>
      <c r="I91" s="124"/>
      <c r="J91" s="124"/>
      <c r="K91" s="124"/>
      <c r="L91" s="124"/>
    </row>
    <row r="92" spans="6:12" ht="14.25" x14ac:dyDescent="0.15">
      <c r="F92" s="214"/>
      <c r="H92" s="124"/>
      <c r="I92" s="124"/>
      <c r="J92" s="124"/>
      <c r="K92" s="124"/>
      <c r="L92" s="124"/>
    </row>
    <row r="93" spans="6:12" ht="14.25" x14ac:dyDescent="0.15">
      <c r="F93" s="214"/>
      <c r="H93" s="124"/>
      <c r="I93" s="124"/>
      <c r="J93" s="124"/>
      <c r="K93" s="124"/>
      <c r="L93" s="124"/>
    </row>
    <row r="94" spans="6:12" ht="14.25" x14ac:dyDescent="0.15">
      <c r="F94" s="214"/>
      <c r="H94" s="124"/>
      <c r="I94" s="124"/>
      <c r="J94" s="124"/>
      <c r="K94" s="124"/>
      <c r="L94" s="124"/>
    </row>
    <row r="95" spans="6:12" ht="14.25" x14ac:dyDescent="0.15">
      <c r="F95" s="214"/>
      <c r="H95" s="124"/>
      <c r="I95" s="124"/>
      <c r="J95" s="124"/>
      <c r="K95" s="124"/>
      <c r="L95" s="124"/>
    </row>
    <row r="96" spans="6:12" ht="14.25" x14ac:dyDescent="0.15">
      <c r="F96" s="214"/>
      <c r="H96" s="124"/>
      <c r="I96" s="124"/>
      <c r="J96" s="124"/>
      <c r="K96" s="124"/>
      <c r="L96" s="124"/>
    </row>
    <row r="97" spans="6:12" ht="14.25" x14ac:dyDescent="0.15">
      <c r="F97" s="214"/>
      <c r="H97" s="124"/>
      <c r="I97" s="124"/>
      <c r="J97" s="124"/>
      <c r="K97" s="124"/>
      <c r="L97" s="124"/>
    </row>
    <row r="98" spans="6:12" ht="14.25" x14ac:dyDescent="0.15">
      <c r="F98" s="214"/>
      <c r="H98" s="124"/>
      <c r="I98" s="124"/>
      <c r="J98" s="124"/>
      <c r="K98" s="124"/>
      <c r="L98" s="124"/>
    </row>
    <row r="99" spans="6:12" ht="14.25" x14ac:dyDescent="0.15">
      <c r="F99" s="214"/>
      <c r="H99" s="124"/>
      <c r="I99" s="124"/>
      <c r="J99" s="124"/>
      <c r="K99" s="124"/>
      <c r="L99" s="124"/>
    </row>
    <row r="100" spans="6:12" ht="14.25" x14ac:dyDescent="0.15">
      <c r="F100" s="214"/>
      <c r="H100" s="124"/>
      <c r="I100" s="124"/>
      <c r="J100" s="124"/>
      <c r="K100" s="124"/>
      <c r="L100" s="124"/>
    </row>
    <row r="101" spans="6:12" ht="14.25" x14ac:dyDescent="0.15">
      <c r="F101" s="214"/>
      <c r="H101" s="124"/>
      <c r="I101" s="124"/>
      <c r="J101" s="124"/>
      <c r="K101" s="124"/>
      <c r="L101" s="124"/>
    </row>
    <row r="102" spans="6:12" ht="14.25" x14ac:dyDescent="0.15">
      <c r="F102" s="214"/>
      <c r="H102" s="124"/>
      <c r="I102" s="124"/>
      <c r="J102" s="124"/>
      <c r="K102" s="124"/>
      <c r="L102" s="124"/>
    </row>
    <row r="103" spans="6:12" ht="14.25" x14ac:dyDescent="0.15">
      <c r="F103" s="214"/>
      <c r="H103" s="124"/>
      <c r="I103" s="124"/>
      <c r="J103" s="124"/>
      <c r="K103" s="124"/>
      <c r="L103" s="124"/>
    </row>
    <row r="104" spans="6:12" ht="14.25" x14ac:dyDescent="0.15">
      <c r="F104" s="214"/>
      <c r="H104" s="124"/>
      <c r="I104" s="124"/>
      <c r="J104" s="124"/>
      <c r="K104" s="124"/>
      <c r="L104" s="124"/>
    </row>
    <row r="105" spans="6:12" ht="14.25" x14ac:dyDescent="0.15">
      <c r="F105" s="214"/>
      <c r="H105" s="124"/>
      <c r="I105" s="124"/>
      <c r="J105" s="124"/>
      <c r="K105" s="124"/>
      <c r="L105" s="124"/>
    </row>
    <row r="106" spans="6:12" ht="14.25" x14ac:dyDescent="0.15">
      <c r="F106" s="214"/>
      <c r="H106" s="124"/>
      <c r="I106" s="124"/>
      <c r="J106" s="124"/>
      <c r="K106" s="124"/>
      <c r="L106" s="124"/>
    </row>
    <row r="107" spans="6:12" ht="14.25" x14ac:dyDescent="0.15">
      <c r="F107" s="214"/>
      <c r="H107" s="124"/>
      <c r="I107" s="124"/>
      <c r="J107" s="124"/>
      <c r="K107" s="124"/>
      <c r="L107" s="124"/>
    </row>
    <row r="108" spans="6:12" ht="14.25" x14ac:dyDescent="0.15">
      <c r="F108" s="214"/>
      <c r="H108" s="124"/>
      <c r="I108" s="124"/>
      <c r="J108" s="124"/>
      <c r="K108" s="124"/>
      <c r="L108" s="124"/>
    </row>
    <row r="109" spans="6:12" ht="14.25" x14ac:dyDescent="0.15">
      <c r="F109" s="214"/>
      <c r="H109" s="124"/>
      <c r="I109" s="124"/>
      <c r="J109" s="124"/>
      <c r="K109" s="124"/>
      <c r="L109" s="124"/>
    </row>
    <row r="110" spans="6:12" ht="14.25" x14ac:dyDescent="0.15">
      <c r="F110" s="214"/>
      <c r="H110" s="124"/>
      <c r="I110" s="124"/>
      <c r="J110" s="124"/>
      <c r="K110" s="124"/>
      <c r="L110" s="124"/>
    </row>
    <row r="111" spans="6:12" ht="14.25" x14ac:dyDescent="0.15">
      <c r="F111" s="214"/>
      <c r="H111" s="124"/>
      <c r="I111" s="124"/>
      <c r="J111" s="124"/>
      <c r="K111" s="124"/>
      <c r="L111" s="124"/>
    </row>
    <row r="112" spans="6:12" ht="14.25" x14ac:dyDescent="0.15">
      <c r="F112" s="214"/>
      <c r="H112" s="124"/>
      <c r="I112" s="124"/>
      <c r="J112" s="124"/>
      <c r="K112" s="124"/>
      <c r="L112" s="124"/>
    </row>
    <row r="113" spans="6:12" ht="14.25" x14ac:dyDescent="0.15">
      <c r="F113" s="214"/>
      <c r="H113" s="124"/>
      <c r="I113" s="124"/>
      <c r="J113" s="124"/>
      <c r="K113" s="124"/>
      <c r="L113" s="124"/>
    </row>
    <row r="114" spans="6:12" ht="14.25" x14ac:dyDescent="0.15">
      <c r="F114" s="214"/>
      <c r="H114" s="124"/>
      <c r="I114" s="124"/>
      <c r="J114" s="124"/>
      <c r="K114" s="124"/>
      <c r="L114" s="124"/>
    </row>
    <row r="115" spans="6:12" ht="14.25" x14ac:dyDescent="0.15">
      <c r="F115" s="214"/>
      <c r="H115" s="124"/>
      <c r="I115" s="124"/>
      <c r="J115" s="124"/>
      <c r="K115" s="124"/>
      <c r="L115" s="124"/>
    </row>
    <row r="116" spans="6:12" ht="14.25" x14ac:dyDescent="0.15">
      <c r="F116" s="214"/>
      <c r="H116" s="124"/>
      <c r="I116" s="124"/>
      <c r="J116" s="124"/>
      <c r="K116" s="124"/>
      <c r="L116" s="124"/>
    </row>
    <row r="117" spans="6:12" ht="14.25" x14ac:dyDescent="0.15">
      <c r="F117" s="214"/>
      <c r="H117" s="124"/>
      <c r="I117" s="124"/>
      <c r="J117" s="124"/>
      <c r="K117" s="124"/>
      <c r="L117" s="124"/>
    </row>
    <row r="118" spans="6:12" ht="14.25" x14ac:dyDescent="0.15">
      <c r="F118" s="214"/>
      <c r="H118" s="124"/>
      <c r="I118" s="124"/>
      <c r="J118" s="124"/>
      <c r="K118" s="124"/>
      <c r="L118" s="124"/>
    </row>
    <row r="119" spans="6:12" ht="14.25" x14ac:dyDescent="0.15">
      <c r="F119" s="214"/>
      <c r="H119" s="124"/>
      <c r="I119" s="124"/>
      <c r="J119" s="124"/>
      <c r="K119" s="124"/>
      <c r="L119" s="124"/>
    </row>
    <row r="120" spans="6:12" ht="14.25" x14ac:dyDescent="0.15">
      <c r="F120" s="214"/>
      <c r="H120" s="124"/>
      <c r="I120" s="124"/>
      <c r="J120" s="124"/>
      <c r="K120" s="124"/>
      <c r="L120" s="124"/>
    </row>
    <row r="121" spans="6:12" ht="14.25" x14ac:dyDescent="0.15">
      <c r="F121" s="214"/>
      <c r="H121" s="124"/>
      <c r="I121" s="124"/>
      <c r="J121" s="124"/>
      <c r="K121" s="124"/>
      <c r="L121" s="124"/>
    </row>
    <row r="122" spans="6:12" ht="14.25" x14ac:dyDescent="0.15">
      <c r="F122" s="214"/>
      <c r="H122" s="124"/>
      <c r="I122" s="124"/>
      <c r="J122" s="124"/>
      <c r="K122" s="124"/>
      <c r="L122" s="124"/>
    </row>
    <row r="123" spans="6:12" ht="14.25" x14ac:dyDescent="0.15">
      <c r="F123" s="214"/>
      <c r="H123" s="124"/>
      <c r="I123" s="124"/>
      <c r="J123" s="124"/>
      <c r="K123" s="124"/>
      <c r="L123" s="124"/>
    </row>
    <row r="124" spans="6:12" ht="14.25" x14ac:dyDescent="0.15">
      <c r="F124" s="214"/>
      <c r="H124" s="124"/>
      <c r="I124" s="124"/>
      <c r="J124" s="124"/>
      <c r="K124" s="124"/>
      <c r="L124" s="124"/>
    </row>
    <row r="125" spans="6:12" ht="14.25" x14ac:dyDescent="0.15">
      <c r="F125" s="214"/>
      <c r="H125" s="124"/>
      <c r="I125" s="124"/>
      <c r="J125" s="124"/>
      <c r="K125" s="124"/>
      <c r="L125" s="124"/>
    </row>
    <row r="126" spans="6:12" ht="14.25" x14ac:dyDescent="0.15">
      <c r="F126" s="214"/>
      <c r="H126" s="124"/>
      <c r="I126" s="124"/>
      <c r="J126" s="124"/>
      <c r="K126" s="124"/>
      <c r="L126" s="124"/>
    </row>
    <row r="127" spans="6:12" ht="14.25" x14ac:dyDescent="0.15">
      <c r="F127" s="214"/>
      <c r="H127" s="124"/>
      <c r="I127" s="124"/>
      <c r="J127" s="124"/>
      <c r="K127" s="124"/>
      <c r="L127" s="124"/>
    </row>
    <row r="128" spans="6:12" ht="14.25" x14ac:dyDescent="0.15">
      <c r="F128" s="214"/>
      <c r="H128" s="124"/>
      <c r="I128" s="124"/>
      <c r="J128" s="124"/>
      <c r="K128" s="124"/>
      <c r="L128" s="124"/>
    </row>
    <row r="129" spans="6:12" ht="14.25" x14ac:dyDescent="0.15">
      <c r="F129" s="214"/>
      <c r="H129" s="124"/>
      <c r="I129" s="124"/>
      <c r="J129" s="124"/>
      <c r="K129" s="124"/>
      <c r="L129" s="124"/>
    </row>
    <row r="130" spans="6:12" ht="14.25" x14ac:dyDescent="0.15">
      <c r="F130" s="214"/>
      <c r="H130" s="124"/>
      <c r="I130" s="124"/>
      <c r="J130" s="124"/>
      <c r="K130" s="124"/>
      <c r="L130" s="124"/>
    </row>
    <row r="131" spans="6:12" ht="14.25" x14ac:dyDescent="0.15">
      <c r="F131" s="214"/>
      <c r="H131" s="124"/>
      <c r="I131" s="124"/>
      <c r="J131" s="124"/>
      <c r="K131" s="124"/>
      <c r="L131" s="124"/>
    </row>
    <row r="132" spans="6:12" ht="14.25" x14ac:dyDescent="0.15">
      <c r="F132" s="214"/>
      <c r="H132" s="124"/>
      <c r="I132" s="124"/>
      <c r="J132" s="124"/>
      <c r="K132" s="124"/>
      <c r="L132" s="124"/>
    </row>
    <row r="133" spans="6:12" ht="14.25" x14ac:dyDescent="0.15">
      <c r="F133" s="214"/>
      <c r="H133" s="124"/>
      <c r="I133" s="124"/>
      <c r="J133" s="124"/>
      <c r="K133" s="124"/>
      <c r="L133" s="124"/>
    </row>
    <row r="134" spans="6:12" ht="14.25" x14ac:dyDescent="0.15">
      <c r="F134" s="214"/>
      <c r="H134" s="124"/>
      <c r="I134" s="124"/>
      <c r="J134" s="124"/>
      <c r="K134" s="124"/>
      <c r="L134" s="124"/>
    </row>
    <row r="135" spans="6:12" ht="14.25" x14ac:dyDescent="0.15">
      <c r="F135" s="214"/>
      <c r="H135" s="124"/>
      <c r="I135" s="124"/>
      <c r="J135" s="124"/>
      <c r="K135" s="124"/>
      <c r="L135" s="124"/>
    </row>
    <row r="136" spans="6:12" ht="14.25" x14ac:dyDescent="0.15">
      <c r="F136" s="214"/>
      <c r="H136" s="124"/>
      <c r="I136" s="124"/>
      <c r="J136" s="124"/>
      <c r="K136" s="124"/>
      <c r="L136" s="124"/>
    </row>
    <row r="137" spans="6:12" ht="14.25" x14ac:dyDescent="0.15">
      <c r="F137" s="214"/>
      <c r="H137" s="124"/>
      <c r="I137" s="124"/>
      <c r="J137" s="124"/>
      <c r="K137" s="124"/>
      <c r="L137" s="124"/>
    </row>
    <row r="138" spans="6:12" ht="14.25" x14ac:dyDescent="0.15">
      <c r="F138" s="214"/>
      <c r="H138" s="124"/>
      <c r="I138" s="124"/>
      <c r="J138" s="124"/>
      <c r="K138" s="124"/>
      <c r="L138" s="124"/>
    </row>
    <row r="139" spans="6:12" ht="14.25" x14ac:dyDescent="0.15">
      <c r="F139" s="214"/>
      <c r="H139" s="124"/>
      <c r="I139" s="124"/>
      <c r="J139" s="124"/>
      <c r="K139" s="124"/>
      <c r="L139" s="124"/>
    </row>
    <row r="140" spans="6:12" ht="14.25" x14ac:dyDescent="0.15">
      <c r="F140" s="214"/>
      <c r="H140" s="124"/>
      <c r="I140" s="124"/>
      <c r="J140" s="124"/>
      <c r="K140" s="124"/>
      <c r="L140" s="124"/>
    </row>
    <row r="141" spans="6:12" ht="14.25" x14ac:dyDescent="0.15">
      <c r="F141" s="214"/>
      <c r="H141" s="124"/>
      <c r="I141" s="124"/>
      <c r="J141" s="124"/>
      <c r="K141" s="124"/>
      <c r="L141" s="124"/>
    </row>
    <row r="142" spans="6:12" ht="14.25" x14ac:dyDescent="0.15">
      <c r="F142" s="214"/>
      <c r="H142" s="124"/>
      <c r="I142" s="124"/>
      <c r="J142" s="124"/>
      <c r="K142" s="124"/>
      <c r="L142" s="124"/>
    </row>
    <row r="143" spans="6:12" ht="14.25" x14ac:dyDescent="0.15">
      <c r="F143" s="214"/>
      <c r="H143" s="124"/>
      <c r="I143" s="124"/>
      <c r="J143" s="124"/>
      <c r="K143" s="124"/>
      <c r="L143" s="124"/>
    </row>
    <row r="144" spans="6:12" ht="14.25" x14ac:dyDescent="0.15">
      <c r="F144" s="214"/>
      <c r="H144" s="124"/>
      <c r="I144" s="124"/>
      <c r="J144" s="124"/>
      <c r="K144" s="124"/>
      <c r="L144" s="124"/>
    </row>
    <row r="145" spans="6:12" ht="14.25" x14ac:dyDescent="0.15">
      <c r="F145" s="214"/>
      <c r="H145" s="124"/>
      <c r="I145" s="124"/>
      <c r="J145" s="124"/>
      <c r="K145" s="124"/>
      <c r="L145" s="124"/>
    </row>
    <row r="146" spans="6:12" ht="14.25" x14ac:dyDescent="0.15">
      <c r="F146" s="214"/>
      <c r="H146" s="124"/>
      <c r="I146" s="124"/>
      <c r="J146" s="124"/>
      <c r="K146" s="124"/>
      <c r="L146" s="124"/>
    </row>
    <row r="147" spans="6:12" ht="14.25" x14ac:dyDescent="0.15">
      <c r="F147" s="214"/>
      <c r="H147" s="124"/>
      <c r="I147" s="124"/>
      <c r="J147" s="124"/>
      <c r="K147" s="124"/>
      <c r="L147" s="124"/>
    </row>
    <row r="148" spans="6:12" ht="14.25" x14ac:dyDescent="0.15">
      <c r="F148" s="214"/>
      <c r="H148" s="124"/>
      <c r="I148" s="124"/>
      <c r="J148" s="124"/>
      <c r="K148" s="124"/>
      <c r="L148" s="124"/>
    </row>
    <row r="149" spans="6:12" ht="14.25" x14ac:dyDescent="0.15">
      <c r="F149" s="214"/>
      <c r="H149" s="124"/>
      <c r="I149" s="124"/>
      <c r="J149" s="124"/>
      <c r="K149" s="124"/>
      <c r="L149" s="124"/>
    </row>
    <row r="150" spans="6:12" ht="14.25" x14ac:dyDescent="0.15">
      <c r="F150" s="214"/>
      <c r="H150" s="124"/>
      <c r="I150" s="124"/>
      <c r="J150" s="124"/>
      <c r="K150" s="124"/>
      <c r="L150" s="124"/>
    </row>
    <row r="151" spans="6:12" ht="14.25" x14ac:dyDescent="0.15">
      <c r="F151" s="214"/>
      <c r="H151" s="124"/>
      <c r="I151" s="124"/>
      <c r="J151" s="124"/>
      <c r="K151" s="124"/>
      <c r="L151" s="124"/>
    </row>
    <row r="152" spans="6:12" ht="14.25" x14ac:dyDescent="0.15">
      <c r="F152" s="214"/>
      <c r="H152" s="124"/>
      <c r="I152" s="124"/>
      <c r="J152" s="124"/>
      <c r="K152" s="124"/>
      <c r="L152" s="124"/>
    </row>
    <row r="153" spans="6:12" ht="14.25" x14ac:dyDescent="0.15">
      <c r="F153" s="214"/>
      <c r="H153" s="124"/>
      <c r="I153" s="124"/>
      <c r="J153" s="124"/>
      <c r="K153" s="124"/>
      <c r="L153" s="124"/>
    </row>
    <row r="154" spans="6:12" ht="14.25" x14ac:dyDescent="0.15">
      <c r="F154" s="214"/>
      <c r="H154" s="124"/>
      <c r="I154" s="124"/>
      <c r="J154" s="124"/>
      <c r="K154" s="124"/>
      <c r="L154" s="124"/>
    </row>
    <row r="155" spans="6:12" ht="14.25" x14ac:dyDescent="0.15">
      <c r="F155" s="214"/>
      <c r="H155" s="124"/>
      <c r="I155" s="124"/>
      <c r="J155" s="124"/>
      <c r="K155" s="124"/>
      <c r="L155" s="124"/>
    </row>
    <row r="156" spans="6:12" ht="14.25" x14ac:dyDescent="0.15">
      <c r="F156" s="214"/>
      <c r="H156" s="124"/>
      <c r="I156" s="124"/>
      <c r="J156" s="124"/>
      <c r="K156" s="124"/>
      <c r="L156" s="124"/>
    </row>
    <row r="157" spans="6:12" ht="14.25" x14ac:dyDescent="0.15">
      <c r="F157" s="214"/>
      <c r="H157" s="124"/>
      <c r="I157" s="124"/>
      <c r="J157" s="124"/>
      <c r="K157" s="124"/>
      <c r="L157" s="124"/>
    </row>
    <row r="158" spans="6:12" ht="14.25" x14ac:dyDescent="0.15">
      <c r="F158" s="214"/>
      <c r="H158" s="124"/>
      <c r="I158" s="124"/>
      <c r="J158" s="124"/>
      <c r="K158" s="124"/>
      <c r="L158" s="124"/>
    </row>
    <row r="159" spans="6:12" ht="14.25" x14ac:dyDescent="0.15">
      <c r="F159" s="214"/>
      <c r="H159" s="124"/>
      <c r="I159" s="124"/>
      <c r="J159" s="124"/>
      <c r="K159" s="124"/>
      <c r="L159" s="124"/>
    </row>
    <row r="160" spans="6:12" ht="14.25" x14ac:dyDescent="0.15">
      <c r="F160" s="214"/>
      <c r="H160" s="124"/>
      <c r="I160" s="124"/>
      <c r="J160" s="124"/>
      <c r="K160" s="124"/>
      <c r="L160" s="124"/>
    </row>
    <row r="161" spans="6:12" ht="14.25" x14ac:dyDescent="0.15">
      <c r="F161" s="214"/>
      <c r="H161" s="124"/>
      <c r="I161" s="124"/>
      <c r="J161" s="124"/>
      <c r="K161" s="124"/>
      <c r="L161" s="124"/>
    </row>
    <row r="162" spans="6:12" ht="14.25" x14ac:dyDescent="0.15">
      <c r="F162" s="214"/>
      <c r="H162" s="124"/>
      <c r="I162" s="124"/>
      <c r="J162" s="124"/>
      <c r="K162" s="124"/>
      <c r="L162" s="124"/>
    </row>
    <row r="163" spans="6:12" ht="14.25" x14ac:dyDescent="0.15">
      <c r="F163" s="214"/>
      <c r="H163" s="124"/>
      <c r="I163" s="124"/>
      <c r="J163" s="124"/>
      <c r="K163" s="124"/>
      <c r="L163" s="124"/>
    </row>
    <row r="164" spans="6:12" ht="14.25" x14ac:dyDescent="0.15">
      <c r="F164" s="214"/>
      <c r="H164" s="124"/>
      <c r="I164" s="124"/>
      <c r="J164" s="124"/>
      <c r="K164" s="124"/>
      <c r="L164" s="124"/>
    </row>
    <row r="165" spans="6:12" ht="14.25" x14ac:dyDescent="0.15">
      <c r="F165" s="214"/>
      <c r="H165" s="124"/>
      <c r="I165" s="124"/>
      <c r="J165" s="124"/>
      <c r="K165" s="124"/>
      <c r="L165" s="124"/>
    </row>
    <row r="166" spans="6:12" ht="14.25" x14ac:dyDescent="0.15">
      <c r="F166" s="214"/>
      <c r="H166" s="124"/>
      <c r="I166" s="124"/>
      <c r="J166" s="124"/>
      <c r="K166" s="124"/>
      <c r="L166" s="124"/>
    </row>
    <row r="167" spans="6:12" ht="14.25" x14ac:dyDescent="0.15">
      <c r="F167" s="214"/>
      <c r="H167" s="124"/>
      <c r="I167" s="124"/>
      <c r="J167" s="124"/>
      <c r="K167" s="124"/>
      <c r="L167" s="124"/>
    </row>
    <row r="168" spans="6:12" ht="14.25" x14ac:dyDescent="0.15">
      <c r="F168" s="214"/>
      <c r="H168" s="124"/>
      <c r="I168" s="124"/>
      <c r="J168" s="124"/>
      <c r="K168" s="124"/>
      <c r="L168" s="124"/>
    </row>
    <row r="169" spans="6:12" ht="14.25" x14ac:dyDescent="0.15">
      <c r="F169" s="214"/>
      <c r="H169" s="124"/>
      <c r="I169" s="124"/>
      <c r="J169" s="124"/>
      <c r="K169" s="124"/>
      <c r="L169" s="124"/>
    </row>
    <row r="170" spans="6:12" ht="14.25" x14ac:dyDescent="0.15">
      <c r="F170" s="214"/>
      <c r="H170" s="124"/>
      <c r="I170" s="124"/>
      <c r="J170" s="124"/>
      <c r="K170" s="124"/>
      <c r="L170" s="124"/>
    </row>
    <row r="171" spans="6:12" ht="14.25" x14ac:dyDescent="0.15">
      <c r="F171" s="214"/>
      <c r="H171" s="124"/>
      <c r="I171" s="124"/>
      <c r="J171" s="124"/>
      <c r="K171" s="124"/>
      <c r="L171" s="124"/>
    </row>
    <row r="172" spans="6:12" ht="14.25" x14ac:dyDescent="0.15">
      <c r="F172" s="214"/>
      <c r="H172" s="124"/>
      <c r="I172" s="124"/>
      <c r="J172" s="124"/>
      <c r="K172" s="124"/>
      <c r="L172" s="124"/>
    </row>
    <row r="173" spans="6:12" ht="14.25" x14ac:dyDescent="0.15">
      <c r="F173" s="214"/>
      <c r="H173" s="124"/>
      <c r="I173" s="124"/>
      <c r="J173" s="124"/>
      <c r="K173" s="124"/>
      <c r="L173" s="124"/>
    </row>
    <row r="174" spans="6:12" ht="14.25" x14ac:dyDescent="0.15">
      <c r="F174" s="214"/>
      <c r="H174" s="124"/>
      <c r="I174" s="124"/>
      <c r="J174" s="124"/>
      <c r="K174" s="124"/>
      <c r="L174" s="124"/>
    </row>
    <row r="175" spans="6:12" ht="14.25" x14ac:dyDescent="0.15">
      <c r="F175" s="214"/>
      <c r="H175" s="124"/>
      <c r="I175" s="124"/>
      <c r="J175" s="124"/>
      <c r="K175" s="124"/>
      <c r="L175" s="124"/>
    </row>
    <row r="176" spans="6:12" ht="14.25" x14ac:dyDescent="0.15">
      <c r="F176" s="214"/>
      <c r="H176" s="124"/>
      <c r="I176" s="124"/>
      <c r="J176" s="124"/>
      <c r="K176" s="124"/>
      <c r="L176" s="124"/>
    </row>
    <row r="177" spans="6:12" ht="14.25" x14ac:dyDescent="0.15">
      <c r="F177" s="214"/>
      <c r="H177" s="124"/>
      <c r="I177" s="124"/>
      <c r="J177" s="124"/>
      <c r="K177" s="124"/>
      <c r="L177" s="124"/>
    </row>
    <row r="178" spans="6:12" ht="14.25" x14ac:dyDescent="0.15">
      <c r="F178" s="214"/>
      <c r="H178" s="124"/>
      <c r="I178" s="124"/>
      <c r="J178" s="124"/>
      <c r="K178" s="124"/>
      <c r="L178" s="124"/>
    </row>
    <row r="179" spans="6:12" ht="14.25" x14ac:dyDescent="0.15">
      <c r="F179" s="214"/>
      <c r="H179" s="124"/>
      <c r="I179" s="124"/>
      <c r="J179" s="124"/>
      <c r="K179" s="124"/>
      <c r="L179" s="124"/>
    </row>
    <row r="180" spans="6:12" ht="14.25" x14ac:dyDescent="0.15">
      <c r="F180" s="214"/>
      <c r="H180" s="124"/>
      <c r="I180" s="124"/>
      <c r="J180" s="124"/>
      <c r="K180" s="124"/>
      <c r="L180" s="124"/>
    </row>
    <row r="181" spans="6:12" ht="14.25" x14ac:dyDescent="0.15">
      <c r="F181" s="214"/>
      <c r="H181" s="124"/>
      <c r="I181" s="124"/>
      <c r="J181" s="124"/>
      <c r="K181" s="124"/>
      <c r="L181" s="124"/>
    </row>
    <row r="182" spans="6:12" ht="14.25" x14ac:dyDescent="0.15">
      <c r="F182" s="214"/>
      <c r="H182" s="124"/>
      <c r="I182" s="124"/>
      <c r="J182" s="124"/>
      <c r="K182" s="124"/>
      <c r="L182" s="124"/>
    </row>
    <row r="183" spans="6:12" ht="14.25" x14ac:dyDescent="0.15">
      <c r="F183" s="214"/>
      <c r="H183" s="124"/>
      <c r="I183" s="124"/>
      <c r="J183" s="124"/>
      <c r="K183" s="124"/>
      <c r="L183" s="124"/>
    </row>
    <row r="184" spans="6:12" ht="14.25" x14ac:dyDescent="0.15">
      <c r="F184" s="214"/>
      <c r="H184" s="124"/>
      <c r="I184" s="124"/>
      <c r="J184" s="124"/>
      <c r="K184" s="124"/>
      <c r="L184" s="124"/>
    </row>
    <row r="185" spans="6:12" ht="14.25" x14ac:dyDescent="0.15">
      <c r="F185" s="214"/>
      <c r="H185" s="124"/>
      <c r="I185" s="124"/>
      <c r="J185" s="124"/>
      <c r="K185" s="124"/>
      <c r="L185" s="124"/>
    </row>
    <row r="186" spans="6:12" ht="14.25" x14ac:dyDescent="0.15">
      <c r="F186" s="214"/>
      <c r="H186" s="124"/>
      <c r="I186" s="124"/>
      <c r="J186" s="124"/>
      <c r="K186" s="124"/>
      <c r="L186" s="124"/>
    </row>
    <row r="187" spans="6:12" ht="14.25" x14ac:dyDescent="0.15">
      <c r="F187" s="214"/>
      <c r="H187" s="124"/>
      <c r="I187" s="124"/>
      <c r="J187" s="124"/>
      <c r="K187" s="124"/>
      <c r="L187" s="124"/>
    </row>
    <row r="188" spans="6:12" ht="14.25" x14ac:dyDescent="0.15">
      <c r="F188" s="214"/>
      <c r="H188" s="124"/>
      <c r="I188" s="124"/>
      <c r="J188" s="124"/>
      <c r="K188" s="124"/>
      <c r="L188" s="124"/>
    </row>
    <row r="189" spans="6:12" ht="14.25" x14ac:dyDescent="0.15">
      <c r="F189" s="214"/>
      <c r="H189" s="124"/>
      <c r="I189" s="124"/>
      <c r="J189" s="124"/>
      <c r="K189" s="124"/>
      <c r="L189" s="124"/>
    </row>
    <row r="190" spans="6:12" ht="14.25" x14ac:dyDescent="0.15">
      <c r="F190" s="214"/>
      <c r="H190" s="124"/>
      <c r="I190" s="124"/>
      <c r="J190" s="124"/>
      <c r="K190" s="124"/>
      <c r="L190" s="124"/>
    </row>
    <row r="191" spans="6:12" ht="14.25" x14ac:dyDescent="0.15">
      <c r="F191" s="214"/>
      <c r="H191" s="124"/>
      <c r="I191" s="124"/>
      <c r="J191" s="124"/>
      <c r="K191" s="124"/>
      <c r="L191" s="124"/>
    </row>
    <row r="192" spans="6:12" ht="14.25" x14ac:dyDescent="0.15">
      <c r="F192" s="214"/>
      <c r="H192" s="124"/>
      <c r="I192" s="124"/>
      <c r="J192" s="124"/>
      <c r="K192" s="124"/>
      <c r="L192" s="124"/>
    </row>
    <row r="193" spans="6:12" ht="14.25" x14ac:dyDescent="0.15">
      <c r="F193" s="214"/>
      <c r="H193" s="124"/>
      <c r="I193" s="124"/>
      <c r="J193" s="124"/>
      <c r="K193" s="124"/>
      <c r="L193" s="124"/>
    </row>
    <row r="194" spans="6:12" ht="14.25" x14ac:dyDescent="0.15">
      <c r="F194" s="214"/>
      <c r="H194" s="124"/>
      <c r="I194" s="124"/>
      <c r="J194" s="124"/>
      <c r="K194" s="124"/>
      <c r="L194" s="124"/>
    </row>
    <row r="195" spans="6:12" ht="14.25" x14ac:dyDescent="0.15">
      <c r="F195" s="214"/>
      <c r="H195" s="124"/>
      <c r="I195" s="124"/>
      <c r="J195" s="124"/>
      <c r="K195" s="124"/>
      <c r="L195" s="124"/>
    </row>
    <row r="196" spans="6:12" ht="14.25" x14ac:dyDescent="0.15">
      <c r="F196" s="214"/>
      <c r="H196" s="124"/>
      <c r="I196" s="124"/>
      <c r="J196" s="124"/>
      <c r="K196" s="124"/>
      <c r="L196" s="124"/>
    </row>
    <row r="197" spans="6:12" ht="14.25" x14ac:dyDescent="0.15">
      <c r="F197" s="214"/>
      <c r="H197" s="124"/>
      <c r="I197" s="124"/>
      <c r="J197" s="124"/>
      <c r="K197" s="124"/>
      <c r="L197" s="124"/>
    </row>
    <row r="198" spans="6:12" ht="14.25" x14ac:dyDescent="0.15">
      <c r="F198" s="214"/>
      <c r="H198" s="124"/>
      <c r="I198" s="124"/>
      <c r="J198" s="124"/>
      <c r="K198" s="124"/>
      <c r="L198" s="124"/>
    </row>
    <row r="199" spans="6:12" ht="14.25" x14ac:dyDescent="0.15">
      <c r="F199" s="214"/>
      <c r="H199" s="124"/>
      <c r="I199" s="124"/>
      <c r="J199" s="124"/>
      <c r="K199" s="124"/>
      <c r="L199" s="124"/>
    </row>
    <row r="200" spans="6:12" ht="14.25" x14ac:dyDescent="0.15">
      <c r="F200" s="214"/>
      <c r="H200" s="124"/>
      <c r="I200" s="124"/>
      <c r="J200" s="124"/>
      <c r="K200" s="124"/>
      <c r="L200" s="124"/>
    </row>
    <row r="201" spans="6:12" ht="14.25" x14ac:dyDescent="0.15">
      <c r="F201" s="214"/>
      <c r="H201" s="124"/>
      <c r="I201" s="124"/>
      <c r="J201" s="124"/>
      <c r="K201" s="124"/>
      <c r="L201" s="124"/>
    </row>
    <row r="202" spans="6:12" ht="14.25" x14ac:dyDescent="0.15">
      <c r="F202" s="214"/>
      <c r="H202" s="124"/>
      <c r="I202" s="124"/>
      <c r="J202" s="124"/>
      <c r="K202" s="124"/>
      <c r="L202" s="124"/>
    </row>
    <row r="203" spans="6:12" ht="14.25" x14ac:dyDescent="0.15">
      <c r="F203" s="214"/>
      <c r="H203" s="124"/>
      <c r="I203" s="124"/>
      <c r="J203" s="124"/>
      <c r="K203" s="124"/>
      <c r="L203" s="124"/>
    </row>
    <row r="204" spans="6:12" ht="14.25" x14ac:dyDescent="0.15">
      <c r="F204" s="214"/>
      <c r="H204" s="124"/>
      <c r="I204" s="124"/>
      <c r="J204" s="124"/>
      <c r="K204" s="124"/>
      <c r="L204" s="124"/>
    </row>
    <row r="205" spans="6:12" ht="14.25" x14ac:dyDescent="0.15">
      <c r="F205" s="214"/>
      <c r="H205" s="124"/>
      <c r="I205" s="124"/>
      <c r="J205" s="124"/>
      <c r="K205" s="124"/>
      <c r="L205" s="124"/>
    </row>
    <row r="206" spans="6:12" ht="14.25" x14ac:dyDescent="0.15">
      <c r="F206" s="214"/>
      <c r="H206" s="124"/>
      <c r="I206" s="124"/>
      <c r="J206" s="124"/>
      <c r="K206" s="124"/>
      <c r="L206" s="124"/>
    </row>
    <row r="207" spans="6:12" ht="14.25" x14ac:dyDescent="0.15">
      <c r="F207" s="214"/>
      <c r="H207" s="124"/>
      <c r="I207" s="124"/>
      <c r="J207" s="124"/>
      <c r="K207" s="124"/>
      <c r="L207" s="124"/>
    </row>
    <row r="208" spans="6:12" ht="14.25" x14ac:dyDescent="0.15">
      <c r="F208" s="214"/>
      <c r="H208" s="124"/>
      <c r="I208" s="124"/>
      <c r="J208" s="124"/>
      <c r="K208" s="124"/>
      <c r="L208" s="124"/>
    </row>
    <row r="209" spans="6:12" ht="14.25" x14ac:dyDescent="0.15">
      <c r="F209" s="214"/>
      <c r="H209" s="124"/>
      <c r="I209" s="124"/>
      <c r="J209" s="124"/>
      <c r="K209" s="124"/>
      <c r="L209" s="124"/>
    </row>
    <row r="210" spans="6:12" ht="14.25" x14ac:dyDescent="0.15">
      <c r="F210" s="214"/>
      <c r="H210" s="124"/>
      <c r="I210" s="124"/>
      <c r="J210" s="124"/>
      <c r="K210" s="124"/>
      <c r="L210" s="124"/>
    </row>
    <row r="211" spans="6:12" ht="14.25" x14ac:dyDescent="0.15">
      <c r="F211" s="214"/>
      <c r="H211" s="124"/>
      <c r="I211" s="124"/>
      <c r="J211" s="124"/>
      <c r="K211" s="124"/>
      <c r="L211" s="124"/>
    </row>
    <row r="212" spans="6:12" ht="14.25" x14ac:dyDescent="0.15">
      <c r="F212" s="214"/>
      <c r="H212" s="124"/>
      <c r="I212" s="124"/>
      <c r="J212" s="124"/>
      <c r="K212" s="124"/>
      <c r="L212" s="124"/>
    </row>
    <row r="213" spans="6:12" ht="14.25" x14ac:dyDescent="0.15">
      <c r="F213" s="214"/>
      <c r="H213" s="124"/>
      <c r="I213" s="124"/>
      <c r="J213" s="124"/>
      <c r="K213" s="124"/>
      <c r="L213" s="124"/>
    </row>
    <row r="214" spans="6:12" ht="14.25" x14ac:dyDescent="0.15">
      <c r="F214" s="214"/>
      <c r="H214" s="124"/>
      <c r="I214" s="124"/>
      <c r="J214" s="124"/>
      <c r="K214" s="124"/>
      <c r="L214" s="124"/>
    </row>
    <row r="215" spans="6:12" ht="14.25" x14ac:dyDescent="0.15">
      <c r="F215" s="214"/>
      <c r="H215" s="124"/>
      <c r="I215" s="124"/>
      <c r="J215" s="124"/>
      <c r="K215" s="124"/>
      <c r="L215" s="124"/>
    </row>
    <row r="216" spans="6:12" ht="14.25" x14ac:dyDescent="0.15">
      <c r="F216" s="214"/>
      <c r="H216" s="124"/>
      <c r="I216" s="124"/>
      <c r="J216" s="124"/>
      <c r="K216" s="124"/>
      <c r="L216" s="124"/>
    </row>
    <row r="217" spans="6:12" ht="14.25" x14ac:dyDescent="0.15">
      <c r="F217" s="214"/>
      <c r="H217" s="124"/>
      <c r="I217" s="124"/>
      <c r="J217" s="124"/>
      <c r="K217" s="124"/>
      <c r="L217" s="124"/>
    </row>
    <row r="218" spans="6:12" ht="14.25" x14ac:dyDescent="0.15">
      <c r="F218" s="214"/>
      <c r="H218" s="124"/>
      <c r="I218" s="124"/>
      <c r="J218" s="124"/>
      <c r="K218" s="124"/>
      <c r="L218" s="124"/>
    </row>
    <row r="219" spans="6:12" ht="14.25" x14ac:dyDescent="0.15">
      <c r="F219" s="214"/>
      <c r="H219" s="124"/>
      <c r="I219" s="124"/>
      <c r="J219" s="124"/>
      <c r="K219" s="124"/>
      <c r="L219" s="124"/>
    </row>
    <row r="220" spans="6:12" ht="14.25" x14ac:dyDescent="0.15">
      <c r="F220" s="214"/>
      <c r="H220" s="124"/>
      <c r="I220" s="124"/>
      <c r="J220" s="124"/>
      <c r="K220" s="124"/>
      <c r="L220" s="124"/>
    </row>
    <row r="221" spans="6:12" ht="14.25" x14ac:dyDescent="0.15">
      <c r="F221" s="214"/>
      <c r="H221" s="124"/>
      <c r="I221" s="124"/>
      <c r="J221" s="124"/>
      <c r="K221" s="124"/>
      <c r="L221" s="124"/>
    </row>
    <row r="222" spans="6:12" ht="14.25" x14ac:dyDescent="0.15">
      <c r="F222" s="214"/>
      <c r="H222" s="124"/>
      <c r="I222" s="124"/>
      <c r="J222" s="124"/>
      <c r="K222" s="124"/>
      <c r="L222" s="124"/>
    </row>
    <row r="223" spans="6:12" ht="14.25" x14ac:dyDescent="0.15">
      <c r="F223" s="214"/>
      <c r="H223" s="124"/>
      <c r="I223" s="124"/>
      <c r="J223" s="124"/>
      <c r="K223" s="124"/>
      <c r="L223" s="124"/>
    </row>
    <row r="224" spans="6:12" ht="14.25" x14ac:dyDescent="0.15">
      <c r="F224" s="214"/>
      <c r="H224" s="124"/>
      <c r="I224" s="124"/>
      <c r="J224" s="124"/>
      <c r="K224" s="124"/>
      <c r="L224" s="124"/>
    </row>
    <row r="225" spans="6:12" ht="14.25" x14ac:dyDescent="0.15">
      <c r="F225" s="214"/>
      <c r="H225" s="124"/>
      <c r="I225" s="124"/>
      <c r="J225" s="124"/>
      <c r="K225" s="124"/>
      <c r="L225" s="124"/>
    </row>
    <row r="226" spans="6:12" ht="14.25" x14ac:dyDescent="0.15">
      <c r="F226" s="214"/>
      <c r="H226" s="124"/>
      <c r="I226" s="124"/>
      <c r="J226" s="124"/>
      <c r="K226" s="124"/>
      <c r="L226" s="124"/>
    </row>
    <row r="227" spans="6:12" ht="14.25" x14ac:dyDescent="0.15">
      <c r="F227" s="214"/>
      <c r="H227" s="124"/>
      <c r="I227" s="124"/>
      <c r="J227" s="124"/>
      <c r="K227" s="124"/>
      <c r="L227" s="124"/>
    </row>
    <row r="228" spans="6:12" ht="14.25" x14ac:dyDescent="0.15">
      <c r="F228" s="214"/>
      <c r="H228" s="124"/>
      <c r="I228" s="124"/>
      <c r="J228" s="124"/>
      <c r="K228" s="124"/>
      <c r="L228" s="124"/>
    </row>
    <row r="229" spans="6:12" ht="14.25" x14ac:dyDescent="0.15">
      <c r="F229" s="214"/>
      <c r="H229" s="124"/>
      <c r="I229" s="124"/>
      <c r="J229" s="124"/>
      <c r="K229" s="124"/>
      <c r="L229" s="124"/>
    </row>
    <row r="230" spans="6:12" ht="14.25" x14ac:dyDescent="0.15">
      <c r="F230" s="214"/>
      <c r="H230" s="124"/>
      <c r="I230" s="124"/>
      <c r="J230" s="124"/>
      <c r="K230" s="124"/>
      <c r="L230" s="124"/>
    </row>
    <row r="231" spans="6:12" ht="14.25" x14ac:dyDescent="0.15">
      <c r="F231" s="214"/>
      <c r="H231" s="124"/>
      <c r="I231" s="124"/>
      <c r="J231" s="124"/>
      <c r="K231" s="124"/>
      <c r="L231" s="124"/>
    </row>
    <row r="232" spans="6:12" ht="14.25" x14ac:dyDescent="0.15">
      <c r="F232" s="214"/>
      <c r="H232" s="124"/>
      <c r="I232" s="124"/>
      <c r="J232" s="124"/>
      <c r="K232" s="124"/>
      <c r="L232" s="124"/>
    </row>
    <row r="233" spans="6:12" ht="14.25" x14ac:dyDescent="0.15">
      <c r="F233" s="214"/>
      <c r="H233" s="124"/>
      <c r="I233" s="124"/>
      <c r="J233" s="124"/>
      <c r="K233" s="124"/>
      <c r="L233" s="124"/>
    </row>
    <row r="234" spans="6:12" ht="14.25" x14ac:dyDescent="0.15">
      <c r="F234" s="214"/>
      <c r="H234" s="124"/>
      <c r="I234" s="124"/>
      <c r="J234" s="124"/>
      <c r="K234" s="124"/>
      <c r="L234" s="124"/>
    </row>
    <row r="235" spans="6:12" ht="14.25" x14ac:dyDescent="0.15">
      <c r="F235" s="214"/>
      <c r="H235" s="124"/>
      <c r="I235" s="124"/>
      <c r="J235" s="124"/>
      <c r="K235" s="124"/>
      <c r="L235" s="124"/>
    </row>
    <row r="236" spans="6:12" ht="14.25" x14ac:dyDescent="0.15">
      <c r="F236" s="214"/>
      <c r="H236" s="124"/>
      <c r="I236" s="124"/>
      <c r="J236" s="124"/>
      <c r="K236" s="124"/>
      <c r="L236" s="124"/>
    </row>
    <row r="237" spans="6:12" ht="14.25" x14ac:dyDescent="0.15">
      <c r="F237" s="214"/>
      <c r="H237" s="124"/>
      <c r="I237" s="124"/>
      <c r="J237" s="124"/>
      <c r="K237" s="124"/>
      <c r="L237" s="124"/>
    </row>
    <row r="238" spans="6:12" ht="14.25" x14ac:dyDescent="0.15">
      <c r="F238" s="214"/>
      <c r="H238" s="124"/>
      <c r="I238" s="124"/>
      <c r="J238" s="124"/>
      <c r="K238" s="124"/>
      <c r="L238" s="124"/>
    </row>
    <row r="239" spans="6:12" ht="14.25" x14ac:dyDescent="0.15">
      <c r="F239" s="214"/>
      <c r="H239" s="124"/>
      <c r="I239" s="124"/>
      <c r="J239" s="124"/>
      <c r="K239" s="124"/>
      <c r="L239" s="124"/>
    </row>
    <row r="240" spans="6:12" ht="14.25" x14ac:dyDescent="0.15">
      <c r="F240" s="214"/>
      <c r="H240" s="124"/>
      <c r="I240" s="124"/>
      <c r="J240" s="124"/>
      <c r="K240" s="124"/>
      <c r="L240" s="124"/>
    </row>
    <row r="241" spans="6:12" ht="14.25" x14ac:dyDescent="0.15">
      <c r="F241" s="214"/>
      <c r="H241" s="124"/>
      <c r="I241" s="124"/>
      <c r="J241" s="124"/>
      <c r="K241" s="124"/>
      <c r="L241" s="124"/>
    </row>
    <row r="242" spans="6:12" ht="14.25" x14ac:dyDescent="0.15">
      <c r="F242" s="214"/>
      <c r="H242" s="124"/>
      <c r="I242" s="124"/>
      <c r="J242" s="124"/>
      <c r="K242" s="124"/>
      <c r="L242" s="124"/>
    </row>
    <row r="243" spans="6:12" ht="14.25" x14ac:dyDescent="0.15">
      <c r="F243" s="214"/>
      <c r="H243" s="124"/>
      <c r="I243" s="124"/>
      <c r="J243" s="124"/>
      <c r="K243" s="124"/>
      <c r="L243" s="124"/>
    </row>
    <row r="244" spans="6:12" ht="14.25" x14ac:dyDescent="0.15">
      <c r="F244" s="214"/>
      <c r="H244" s="124"/>
      <c r="I244" s="124"/>
      <c r="J244" s="124"/>
      <c r="K244" s="124"/>
      <c r="L244" s="124"/>
    </row>
    <row r="245" spans="6:12" ht="14.25" x14ac:dyDescent="0.15">
      <c r="F245" s="214"/>
      <c r="H245" s="124"/>
      <c r="I245" s="124"/>
      <c r="J245" s="124"/>
      <c r="K245" s="124"/>
      <c r="L245" s="124"/>
    </row>
    <row r="246" spans="6:12" ht="14.25" x14ac:dyDescent="0.15">
      <c r="F246" s="214"/>
      <c r="H246" s="124"/>
      <c r="I246" s="124"/>
      <c r="J246" s="124"/>
      <c r="K246" s="124"/>
      <c r="L246" s="124"/>
    </row>
    <row r="247" spans="6:12" ht="14.25" x14ac:dyDescent="0.15">
      <c r="F247" s="214"/>
      <c r="H247" s="124"/>
      <c r="I247" s="124"/>
      <c r="J247" s="124"/>
      <c r="K247" s="124"/>
      <c r="L247" s="124"/>
    </row>
    <row r="248" spans="6:12" ht="14.25" x14ac:dyDescent="0.15">
      <c r="F248" s="214"/>
      <c r="H248" s="124"/>
      <c r="I248" s="124"/>
      <c r="J248" s="124"/>
      <c r="K248" s="124"/>
      <c r="L248" s="124"/>
    </row>
    <row r="249" spans="6:12" ht="14.25" x14ac:dyDescent="0.15">
      <c r="F249" s="214"/>
      <c r="H249" s="124"/>
      <c r="I249" s="124"/>
      <c r="J249" s="124"/>
      <c r="K249" s="124"/>
      <c r="L249" s="124"/>
    </row>
    <row r="250" spans="6:12" ht="14.25" x14ac:dyDescent="0.15">
      <c r="F250" s="214"/>
      <c r="H250" s="124"/>
      <c r="I250" s="124"/>
      <c r="J250" s="124"/>
      <c r="K250" s="124"/>
      <c r="L250" s="124"/>
    </row>
    <row r="251" spans="6:12" ht="14.25" x14ac:dyDescent="0.15">
      <c r="F251" s="214"/>
      <c r="H251" s="124"/>
      <c r="I251" s="124"/>
      <c r="J251" s="124"/>
      <c r="K251" s="124"/>
      <c r="L251" s="124"/>
    </row>
    <row r="252" spans="6:12" ht="14.25" x14ac:dyDescent="0.15">
      <c r="F252" s="214"/>
      <c r="H252" s="124"/>
      <c r="I252" s="124"/>
      <c r="J252" s="124"/>
      <c r="K252" s="124"/>
      <c r="L252" s="124"/>
    </row>
    <row r="253" spans="6:12" ht="14.25" x14ac:dyDescent="0.15">
      <c r="F253" s="214"/>
      <c r="H253" s="124"/>
      <c r="I253" s="124"/>
      <c r="J253" s="124"/>
      <c r="K253" s="124"/>
      <c r="L253" s="124"/>
    </row>
    <row r="254" spans="6:12" ht="14.25" x14ac:dyDescent="0.15">
      <c r="F254" s="214"/>
      <c r="H254" s="124"/>
      <c r="I254" s="124"/>
      <c r="J254" s="124"/>
      <c r="K254" s="124"/>
      <c r="L254" s="124"/>
    </row>
    <row r="255" spans="6:12" ht="14.25" x14ac:dyDescent="0.15">
      <c r="F255" s="214"/>
      <c r="H255" s="124"/>
      <c r="I255" s="124"/>
      <c r="J255" s="124"/>
      <c r="K255" s="124"/>
      <c r="L255" s="124"/>
    </row>
    <row r="256" spans="6:12" ht="14.25" x14ac:dyDescent="0.15">
      <c r="F256" s="214"/>
      <c r="H256" s="124"/>
      <c r="I256" s="124"/>
      <c r="J256" s="124"/>
      <c r="K256" s="124"/>
      <c r="L256" s="124"/>
    </row>
    <row r="257" spans="6:12" ht="14.25" x14ac:dyDescent="0.15">
      <c r="F257" s="214"/>
      <c r="H257" s="124"/>
      <c r="I257" s="124"/>
      <c r="J257" s="124"/>
      <c r="K257" s="124"/>
      <c r="L257" s="124"/>
    </row>
    <row r="258" spans="6:12" ht="14.25" x14ac:dyDescent="0.15">
      <c r="F258" s="214"/>
      <c r="H258" s="124"/>
      <c r="I258" s="124"/>
      <c r="J258" s="124"/>
      <c r="K258" s="124"/>
      <c r="L258" s="124"/>
    </row>
    <row r="259" spans="6:12" ht="14.25" x14ac:dyDescent="0.15">
      <c r="F259" s="214"/>
      <c r="H259" s="124"/>
      <c r="I259" s="124"/>
      <c r="J259" s="124"/>
      <c r="K259" s="124"/>
      <c r="L259" s="124"/>
    </row>
    <row r="260" spans="6:12" ht="14.25" x14ac:dyDescent="0.15">
      <c r="F260" s="214"/>
      <c r="H260" s="124"/>
      <c r="I260" s="124"/>
      <c r="J260" s="124"/>
      <c r="K260" s="124"/>
      <c r="L260" s="124"/>
    </row>
    <row r="261" spans="6:12" ht="14.25" x14ac:dyDescent="0.15">
      <c r="F261" s="214"/>
      <c r="H261" s="124"/>
      <c r="I261" s="124"/>
      <c r="J261" s="124"/>
      <c r="K261" s="124"/>
      <c r="L261" s="124"/>
    </row>
    <row r="262" spans="6:12" ht="14.25" x14ac:dyDescent="0.15">
      <c r="F262" s="214"/>
      <c r="H262" s="124"/>
      <c r="I262" s="124"/>
      <c r="J262" s="124"/>
      <c r="K262" s="124"/>
      <c r="L262" s="124"/>
    </row>
    <row r="263" spans="6:12" ht="14.25" x14ac:dyDescent="0.15">
      <c r="F263" s="214"/>
      <c r="H263" s="124"/>
      <c r="I263" s="124"/>
      <c r="J263" s="124"/>
      <c r="K263" s="124"/>
      <c r="L263" s="124"/>
    </row>
    <row r="264" spans="6:12" ht="14.25" x14ac:dyDescent="0.15">
      <c r="F264" s="214"/>
      <c r="H264" s="124"/>
      <c r="I264" s="124"/>
      <c r="J264" s="124"/>
      <c r="K264" s="124"/>
      <c r="L264" s="124"/>
    </row>
    <row r="265" spans="6:12" ht="14.25" x14ac:dyDescent="0.15">
      <c r="F265" s="214"/>
      <c r="H265" s="124"/>
      <c r="I265" s="124"/>
      <c r="J265" s="124"/>
      <c r="K265" s="124"/>
      <c r="L265" s="124"/>
    </row>
    <row r="266" spans="6:12" ht="14.25" x14ac:dyDescent="0.15">
      <c r="F266" s="214"/>
      <c r="H266" s="124"/>
      <c r="I266" s="124"/>
      <c r="J266" s="124"/>
      <c r="K266" s="124"/>
      <c r="L266" s="124"/>
    </row>
    <row r="267" spans="6:12" ht="14.25" x14ac:dyDescent="0.15">
      <c r="F267" s="214"/>
      <c r="H267" s="124"/>
      <c r="I267" s="124"/>
      <c r="J267" s="124"/>
      <c r="K267" s="124"/>
      <c r="L267" s="124"/>
    </row>
    <row r="268" spans="6:12" ht="14.25" x14ac:dyDescent="0.15">
      <c r="F268" s="214"/>
      <c r="H268" s="124"/>
      <c r="I268" s="124"/>
      <c r="J268" s="124"/>
      <c r="K268" s="124"/>
      <c r="L268" s="124"/>
    </row>
    <row r="269" spans="6:12" ht="14.25" x14ac:dyDescent="0.15">
      <c r="F269" s="214"/>
      <c r="H269" s="124"/>
      <c r="I269" s="124"/>
      <c r="J269" s="124"/>
      <c r="K269" s="124"/>
      <c r="L269" s="124"/>
    </row>
    <row r="270" spans="6:12" ht="14.25" x14ac:dyDescent="0.15">
      <c r="F270" s="214"/>
      <c r="H270" s="124"/>
      <c r="I270" s="124"/>
      <c r="J270" s="124"/>
      <c r="K270" s="124"/>
      <c r="L270" s="124"/>
    </row>
    <row r="271" spans="6:12" ht="14.25" x14ac:dyDescent="0.15">
      <c r="F271" s="214"/>
      <c r="H271" s="124"/>
      <c r="I271" s="124"/>
      <c r="J271" s="124"/>
      <c r="K271" s="124"/>
      <c r="L271" s="124"/>
    </row>
    <row r="272" spans="6:12" ht="14.25" x14ac:dyDescent="0.15">
      <c r="F272" s="214"/>
      <c r="H272" s="124"/>
      <c r="I272" s="124"/>
      <c r="J272" s="124"/>
      <c r="K272" s="124"/>
      <c r="L272" s="124"/>
    </row>
    <row r="273" spans="6:12" ht="14.25" x14ac:dyDescent="0.15">
      <c r="F273" s="214"/>
      <c r="H273" s="124"/>
      <c r="I273" s="124"/>
      <c r="J273" s="124"/>
      <c r="K273" s="124"/>
      <c r="L273" s="124"/>
    </row>
    <row r="274" spans="6:12" ht="14.25" x14ac:dyDescent="0.15">
      <c r="F274" s="214"/>
      <c r="H274" s="124"/>
      <c r="I274" s="124"/>
      <c r="J274" s="124"/>
      <c r="K274" s="124"/>
      <c r="L274" s="124"/>
    </row>
    <row r="275" spans="6:12" ht="14.25" x14ac:dyDescent="0.15">
      <c r="F275" s="214"/>
      <c r="H275" s="124"/>
      <c r="I275" s="124"/>
      <c r="J275" s="124"/>
      <c r="K275" s="124"/>
      <c r="L275" s="124"/>
    </row>
    <row r="276" spans="6:12" ht="14.25" x14ac:dyDescent="0.15">
      <c r="F276" s="214"/>
      <c r="H276" s="124"/>
      <c r="I276" s="124"/>
      <c r="J276" s="124"/>
      <c r="K276" s="124"/>
      <c r="L276" s="124"/>
    </row>
    <row r="277" spans="6:12" ht="14.25" x14ac:dyDescent="0.15">
      <c r="F277" s="214"/>
      <c r="H277" s="124"/>
      <c r="I277" s="124"/>
      <c r="J277" s="124"/>
      <c r="K277" s="124"/>
      <c r="L277" s="124"/>
    </row>
    <row r="278" spans="6:12" ht="14.25" x14ac:dyDescent="0.15">
      <c r="F278" s="214"/>
      <c r="H278" s="124"/>
      <c r="I278" s="124"/>
      <c r="J278" s="124"/>
      <c r="K278" s="124"/>
      <c r="L278" s="124"/>
    </row>
    <row r="279" spans="6:12" ht="14.25" x14ac:dyDescent="0.15">
      <c r="F279" s="214"/>
      <c r="H279" s="124"/>
      <c r="I279" s="124"/>
      <c r="J279" s="124"/>
      <c r="K279" s="124"/>
      <c r="L279" s="124"/>
    </row>
    <row r="280" spans="6:12" ht="14.25" x14ac:dyDescent="0.15">
      <c r="F280" s="214"/>
      <c r="H280" s="124"/>
      <c r="I280" s="124"/>
      <c r="J280" s="124"/>
      <c r="K280" s="124"/>
      <c r="L280" s="124"/>
    </row>
    <row r="281" spans="6:12" ht="14.25" x14ac:dyDescent="0.15">
      <c r="F281" s="214"/>
      <c r="H281" s="124"/>
      <c r="I281" s="124"/>
      <c r="J281" s="124"/>
      <c r="K281" s="124"/>
      <c r="L281" s="124"/>
    </row>
    <row r="282" spans="6:12" ht="14.25" x14ac:dyDescent="0.15">
      <c r="F282" s="214"/>
      <c r="H282" s="124"/>
      <c r="I282" s="124"/>
      <c r="J282" s="124"/>
      <c r="K282" s="124"/>
      <c r="L282" s="124"/>
    </row>
    <row r="283" spans="6:12" ht="14.25" x14ac:dyDescent="0.15">
      <c r="F283" s="214"/>
      <c r="H283" s="124"/>
      <c r="I283" s="124"/>
      <c r="J283" s="124"/>
      <c r="K283" s="124"/>
      <c r="L283" s="124"/>
    </row>
    <row r="284" spans="6:12" ht="14.25" x14ac:dyDescent="0.15">
      <c r="F284" s="214"/>
      <c r="H284" s="124"/>
      <c r="I284" s="124"/>
      <c r="J284" s="124"/>
      <c r="K284" s="124"/>
      <c r="L284" s="124"/>
    </row>
    <row r="285" spans="6:12" ht="14.25" x14ac:dyDescent="0.15">
      <c r="F285" s="214"/>
      <c r="H285" s="124"/>
      <c r="I285" s="124"/>
      <c r="J285" s="124"/>
      <c r="K285" s="124"/>
      <c r="L285" s="124"/>
    </row>
    <row r="286" spans="6:12" ht="14.25" x14ac:dyDescent="0.15">
      <c r="F286" s="214"/>
      <c r="H286" s="124"/>
      <c r="I286" s="124"/>
      <c r="J286" s="124"/>
      <c r="K286" s="124"/>
      <c r="L286" s="124"/>
    </row>
    <row r="287" spans="6:12" ht="14.25" x14ac:dyDescent="0.15">
      <c r="F287" s="214"/>
      <c r="H287" s="124"/>
      <c r="I287" s="124"/>
      <c r="J287" s="124"/>
      <c r="K287" s="124"/>
      <c r="L287" s="124"/>
    </row>
    <row r="288" spans="6:12" ht="14.25" x14ac:dyDescent="0.15">
      <c r="F288" s="214"/>
      <c r="H288" s="124"/>
      <c r="I288" s="124"/>
      <c r="J288" s="124"/>
      <c r="K288" s="124"/>
      <c r="L288" s="124"/>
    </row>
    <row r="289" spans="6:12" ht="14.25" x14ac:dyDescent="0.15">
      <c r="F289" s="214"/>
      <c r="H289" s="124"/>
      <c r="I289" s="124"/>
      <c r="J289" s="124"/>
      <c r="K289" s="124"/>
      <c r="L289" s="124"/>
    </row>
    <row r="290" spans="6:12" ht="14.25" x14ac:dyDescent="0.15">
      <c r="F290" s="214"/>
      <c r="H290" s="124"/>
      <c r="I290" s="124"/>
      <c r="J290" s="124"/>
      <c r="K290" s="124"/>
      <c r="L290" s="124"/>
    </row>
    <row r="291" spans="6:12" ht="14.25" x14ac:dyDescent="0.15">
      <c r="F291" s="214"/>
      <c r="H291" s="124"/>
      <c r="I291" s="124"/>
      <c r="J291" s="124"/>
      <c r="K291" s="124"/>
      <c r="L291" s="124"/>
    </row>
    <row r="292" spans="6:12" ht="14.25" x14ac:dyDescent="0.15">
      <c r="F292" s="214"/>
      <c r="H292" s="124"/>
      <c r="I292" s="124"/>
      <c r="J292" s="124"/>
      <c r="K292" s="124"/>
      <c r="L292" s="124"/>
    </row>
    <row r="293" spans="6:12" ht="14.25" x14ac:dyDescent="0.15">
      <c r="F293" s="214"/>
      <c r="H293" s="124"/>
      <c r="I293" s="124"/>
      <c r="J293" s="124"/>
      <c r="K293" s="124"/>
      <c r="L293" s="124"/>
    </row>
    <row r="294" spans="6:12" ht="14.25" x14ac:dyDescent="0.15">
      <c r="F294" s="214"/>
      <c r="H294" s="124"/>
      <c r="I294" s="124"/>
      <c r="J294" s="124"/>
      <c r="K294" s="124"/>
      <c r="L294" s="124"/>
    </row>
    <row r="295" spans="6:12" ht="14.25" x14ac:dyDescent="0.15">
      <c r="F295" s="214"/>
      <c r="H295" s="124"/>
      <c r="I295" s="124"/>
      <c r="J295" s="124"/>
      <c r="K295" s="124"/>
      <c r="L295" s="124"/>
    </row>
    <row r="296" spans="6:12" ht="14.25" x14ac:dyDescent="0.15">
      <c r="F296" s="214"/>
      <c r="H296" s="124"/>
      <c r="I296" s="124"/>
      <c r="J296" s="124"/>
      <c r="K296" s="124"/>
      <c r="L296" s="124"/>
    </row>
    <row r="297" spans="6:12" ht="14.25" x14ac:dyDescent="0.15">
      <c r="F297" s="214"/>
      <c r="H297" s="124"/>
      <c r="I297" s="124"/>
      <c r="J297" s="124"/>
      <c r="K297" s="124"/>
      <c r="L297" s="124"/>
    </row>
    <row r="298" spans="6:12" ht="14.25" x14ac:dyDescent="0.15">
      <c r="F298" s="214"/>
      <c r="H298" s="124"/>
      <c r="I298" s="124"/>
      <c r="J298" s="124"/>
      <c r="K298" s="124"/>
      <c r="L298" s="124"/>
    </row>
    <row r="299" spans="6:12" ht="14.25" x14ac:dyDescent="0.15">
      <c r="F299" s="214"/>
      <c r="H299" s="124"/>
      <c r="I299" s="124"/>
      <c r="J299" s="124"/>
      <c r="K299" s="124"/>
      <c r="L299" s="124"/>
    </row>
    <row r="300" spans="6:12" ht="14.25" x14ac:dyDescent="0.15">
      <c r="F300" s="214"/>
      <c r="H300" s="124"/>
      <c r="I300" s="124"/>
      <c r="J300" s="124"/>
      <c r="K300" s="124"/>
      <c r="L300" s="124"/>
    </row>
    <row r="301" spans="6:12" ht="14.25" x14ac:dyDescent="0.15">
      <c r="F301" s="214"/>
      <c r="H301" s="124"/>
      <c r="I301" s="124"/>
      <c r="J301" s="124"/>
      <c r="K301" s="124"/>
      <c r="L301" s="124"/>
    </row>
    <row r="302" spans="6:12" ht="14.25" x14ac:dyDescent="0.15">
      <c r="F302" s="214"/>
      <c r="H302" s="124"/>
      <c r="I302" s="124"/>
      <c r="J302" s="124"/>
      <c r="K302" s="124"/>
      <c r="L302" s="124"/>
    </row>
    <row r="303" spans="6:12" ht="14.25" x14ac:dyDescent="0.15">
      <c r="F303" s="214"/>
      <c r="H303" s="124"/>
      <c r="I303" s="124"/>
      <c r="J303" s="124"/>
      <c r="K303" s="124"/>
      <c r="L303" s="124"/>
    </row>
    <row r="304" spans="6:12" ht="14.25" x14ac:dyDescent="0.15">
      <c r="F304" s="214"/>
      <c r="H304" s="124"/>
      <c r="I304" s="124"/>
      <c r="J304" s="124"/>
      <c r="K304" s="124"/>
      <c r="L304" s="124"/>
    </row>
    <row r="305" spans="6:12" ht="14.25" x14ac:dyDescent="0.15">
      <c r="F305" s="214"/>
      <c r="H305" s="124"/>
      <c r="I305" s="124"/>
      <c r="J305" s="124"/>
      <c r="K305" s="124"/>
      <c r="L305" s="124"/>
    </row>
    <row r="306" spans="6:12" ht="14.25" x14ac:dyDescent="0.15">
      <c r="F306" s="214"/>
      <c r="H306" s="124"/>
      <c r="I306" s="124"/>
      <c r="J306" s="124"/>
      <c r="K306" s="124"/>
      <c r="L306" s="124"/>
    </row>
    <row r="307" spans="6:12" ht="14.25" x14ac:dyDescent="0.15">
      <c r="F307" s="214"/>
      <c r="H307" s="124"/>
      <c r="I307" s="124"/>
      <c r="J307" s="124"/>
      <c r="K307" s="124"/>
      <c r="L307" s="124"/>
    </row>
    <row r="308" spans="6:12" ht="14.25" x14ac:dyDescent="0.15">
      <c r="F308" s="214"/>
      <c r="H308" s="124"/>
      <c r="I308" s="124"/>
      <c r="J308" s="124"/>
      <c r="K308" s="124"/>
      <c r="L308" s="124"/>
    </row>
    <row r="309" spans="6:12" ht="14.25" x14ac:dyDescent="0.15">
      <c r="F309" s="214"/>
      <c r="H309" s="124"/>
      <c r="I309" s="124"/>
      <c r="J309" s="124"/>
      <c r="K309" s="124"/>
      <c r="L309" s="124"/>
    </row>
    <row r="310" spans="6:12" ht="14.25" x14ac:dyDescent="0.15">
      <c r="F310" s="214"/>
      <c r="H310" s="124"/>
      <c r="I310" s="124"/>
      <c r="J310" s="124"/>
      <c r="K310" s="124"/>
      <c r="L310" s="124"/>
    </row>
    <row r="311" spans="6:12" ht="14.25" x14ac:dyDescent="0.15">
      <c r="F311" s="214"/>
      <c r="H311" s="124"/>
      <c r="I311" s="124"/>
      <c r="J311" s="124"/>
      <c r="K311" s="124"/>
      <c r="L311" s="124"/>
    </row>
    <row r="312" spans="6:12" ht="14.25" x14ac:dyDescent="0.15">
      <c r="F312" s="214"/>
      <c r="H312" s="124"/>
      <c r="I312" s="124"/>
      <c r="J312" s="124"/>
      <c r="K312" s="124"/>
      <c r="L312" s="124"/>
    </row>
    <row r="313" spans="6:12" ht="14.25" x14ac:dyDescent="0.15">
      <c r="F313" s="214"/>
      <c r="H313" s="124"/>
      <c r="I313" s="124"/>
      <c r="J313" s="124"/>
      <c r="K313" s="124"/>
      <c r="L313" s="124"/>
    </row>
    <row r="314" spans="6:12" ht="14.25" x14ac:dyDescent="0.15">
      <c r="F314" s="214"/>
      <c r="H314" s="124"/>
      <c r="I314" s="124"/>
      <c r="J314" s="124"/>
      <c r="K314" s="124"/>
      <c r="L314" s="124"/>
    </row>
    <row r="315" spans="6:12" ht="14.25" x14ac:dyDescent="0.15">
      <c r="F315" s="214"/>
      <c r="H315" s="124"/>
      <c r="I315" s="124"/>
      <c r="J315" s="124"/>
      <c r="K315" s="124"/>
      <c r="L315" s="124"/>
    </row>
    <row r="316" spans="6:12" ht="14.25" x14ac:dyDescent="0.15">
      <c r="F316" s="214"/>
      <c r="H316" s="124"/>
      <c r="I316" s="124"/>
      <c r="J316" s="124"/>
      <c r="K316" s="124"/>
      <c r="L316" s="124"/>
    </row>
    <row r="317" spans="6:12" ht="14.25" x14ac:dyDescent="0.15">
      <c r="F317" s="214"/>
      <c r="H317" s="124"/>
      <c r="I317" s="124"/>
      <c r="J317" s="124"/>
      <c r="K317" s="124"/>
      <c r="L317" s="124"/>
    </row>
    <row r="318" spans="6:12" ht="14.25" x14ac:dyDescent="0.15">
      <c r="F318" s="214"/>
      <c r="H318" s="124"/>
      <c r="I318" s="124"/>
      <c r="J318" s="124"/>
      <c r="K318" s="124"/>
      <c r="L318" s="124"/>
    </row>
    <row r="319" spans="6:12" ht="14.25" x14ac:dyDescent="0.15">
      <c r="F319" s="214"/>
      <c r="H319" s="124"/>
      <c r="I319" s="124"/>
      <c r="J319" s="124"/>
      <c r="K319" s="124"/>
      <c r="L319" s="124"/>
    </row>
    <row r="320" spans="6:12" ht="14.25" x14ac:dyDescent="0.15">
      <c r="F320" s="214"/>
      <c r="H320" s="124"/>
      <c r="I320" s="124"/>
      <c r="J320" s="124"/>
      <c r="K320" s="124"/>
      <c r="L320" s="124"/>
    </row>
    <row r="321" spans="6:12" ht="14.25" x14ac:dyDescent="0.15">
      <c r="F321" s="214"/>
      <c r="H321" s="124"/>
      <c r="I321" s="124"/>
      <c r="J321" s="124"/>
      <c r="K321" s="124"/>
      <c r="L321" s="124"/>
    </row>
    <row r="322" spans="6:12" ht="14.25" x14ac:dyDescent="0.15">
      <c r="F322" s="214"/>
      <c r="H322" s="124"/>
      <c r="I322" s="124"/>
      <c r="J322" s="124"/>
      <c r="K322" s="124"/>
      <c r="L322" s="124"/>
    </row>
    <row r="323" spans="6:12" ht="14.25" x14ac:dyDescent="0.15">
      <c r="F323" s="214"/>
      <c r="H323" s="124"/>
      <c r="I323" s="124"/>
      <c r="J323" s="124"/>
      <c r="K323" s="124"/>
      <c r="L323" s="124"/>
    </row>
    <row r="324" spans="6:12" ht="14.25" x14ac:dyDescent="0.15">
      <c r="F324" s="214"/>
      <c r="H324" s="124"/>
      <c r="I324" s="124"/>
      <c r="J324" s="124"/>
      <c r="K324" s="124"/>
      <c r="L324" s="124"/>
    </row>
    <row r="325" spans="6:12" ht="14.25" x14ac:dyDescent="0.15">
      <c r="F325" s="214"/>
      <c r="H325" s="124"/>
      <c r="I325" s="124"/>
      <c r="J325" s="124"/>
      <c r="K325" s="124"/>
      <c r="L325" s="124"/>
    </row>
    <row r="326" spans="6:12" ht="14.25" x14ac:dyDescent="0.15">
      <c r="F326" s="214"/>
      <c r="H326" s="124"/>
      <c r="I326" s="124"/>
      <c r="J326" s="124"/>
      <c r="K326" s="124"/>
      <c r="L326" s="124"/>
    </row>
    <row r="327" spans="6:12" ht="14.25" x14ac:dyDescent="0.15">
      <c r="F327" s="214"/>
      <c r="H327" s="124"/>
      <c r="I327" s="124"/>
      <c r="J327" s="124"/>
      <c r="K327" s="124"/>
      <c r="L327" s="124"/>
    </row>
    <row r="328" spans="6:12" ht="14.25" x14ac:dyDescent="0.15">
      <c r="F328" s="214"/>
      <c r="H328" s="124"/>
      <c r="I328" s="124"/>
      <c r="J328" s="124"/>
      <c r="K328" s="124"/>
      <c r="L328" s="124"/>
    </row>
    <row r="329" spans="6:12" ht="14.25" x14ac:dyDescent="0.15">
      <c r="F329" s="214"/>
      <c r="H329" s="124"/>
      <c r="I329" s="124"/>
      <c r="J329" s="124"/>
      <c r="K329" s="124"/>
      <c r="L329" s="124"/>
    </row>
    <row r="330" spans="6:12" ht="14.25" x14ac:dyDescent="0.15">
      <c r="F330" s="214"/>
      <c r="H330" s="124"/>
      <c r="I330" s="124"/>
      <c r="J330" s="124"/>
      <c r="K330" s="124"/>
      <c r="L330" s="124"/>
    </row>
    <row r="331" spans="6:12" ht="14.25" x14ac:dyDescent="0.15">
      <c r="F331" s="214"/>
      <c r="H331" s="124"/>
      <c r="I331" s="124"/>
      <c r="J331" s="124"/>
      <c r="K331" s="124"/>
      <c r="L331" s="124"/>
    </row>
    <row r="332" spans="6:12" ht="14.25" x14ac:dyDescent="0.15">
      <c r="F332" s="214"/>
      <c r="H332" s="124"/>
      <c r="I332" s="124"/>
      <c r="J332" s="124"/>
      <c r="K332" s="124"/>
      <c r="L332" s="124"/>
    </row>
    <row r="333" spans="6:12" ht="14.25" x14ac:dyDescent="0.15">
      <c r="F333" s="214"/>
      <c r="H333" s="124"/>
      <c r="I333" s="124"/>
      <c r="J333" s="124"/>
      <c r="K333" s="124"/>
      <c r="L333" s="124"/>
    </row>
    <row r="334" spans="6:12" ht="14.25" x14ac:dyDescent="0.15">
      <c r="F334" s="214"/>
      <c r="H334" s="124"/>
      <c r="I334" s="124"/>
      <c r="J334" s="124"/>
      <c r="K334" s="124"/>
      <c r="L334" s="124"/>
    </row>
    <row r="335" spans="6:12" ht="14.25" x14ac:dyDescent="0.15">
      <c r="F335" s="214"/>
      <c r="H335" s="124"/>
      <c r="I335" s="124"/>
      <c r="J335" s="124"/>
      <c r="K335" s="124"/>
      <c r="L335" s="124"/>
    </row>
    <row r="336" spans="6:12" ht="14.25" x14ac:dyDescent="0.15">
      <c r="F336" s="214"/>
      <c r="H336" s="124"/>
      <c r="I336" s="124"/>
      <c r="J336" s="124"/>
      <c r="K336" s="124"/>
      <c r="L336" s="124"/>
    </row>
    <row r="337" spans="6:12" ht="14.25" x14ac:dyDescent="0.15">
      <c r="F337" s="214"/>
      <c r="H337" s="124"/>
      <c r="I337" s="124"/>
      <c r="J337" s="124"/>
      <c r="K337" s="124"/>
      <c r="L337" s="124"/>
    </row>
    <row r="338" spans="6:12" ht="14.25" x14ac:dyDescent="0.15">
      <c r="F338" s="214"/>
      <c r="H338" s="124"/>
      <c r="I338" s="124"/>
      <c r="J338" s="124"/>
      <c r="K338" s="124"/>
      <c r="L338" s="124"/>
    </row>
    <row r="339" spans="6:12" ht="14.25" x14ac:dyDescent="0.15">
      <c r="F339" s="214"/>
      <c r="H339" s="124"/>
      <c r="I339" s="124"/>
      <c r="J339" s="124"/>
      <c r="K339" s="124"/>
      <c r="L339" s="124"/>
    </row>
    <row r="340" spans="6:12" ht="14.25" x14ac:dyDescent="0.15">
      <c r="F340" s="214"/>
      <c r="H340" s="124"/>
      <c r="I340" s="124"/>
      <c r="J340" s="124"/>
      <c r="K340" s="124"/>
      <c r="L340" s="124"/>
    </row>
    <row r="341" spans="6:12" ht="14.25" x14ac:dyDescent="0.15">
      <c r="F341" s="214"/>
      <c r="H341" s="124"/>
      <c r="I341" s="124"/>
      <c r="J341" s="124"/>
      <c r="K341" s="124"/>
      <c r="L341" s="124"/>
    </row>
    <row r="342" spans="6:12" ht="14.25" x14ac:dyDescent="0.15">
      <c r="F342" s="214"/>
      <c r="H342" s="124"/>
      <c r="I342" s="124"/>
      <c r="J342" s="124"/>
      <c r="K342" s="124"/>
      <c r="L342" s="124"/>
    </row>
    <row r="343" spans="6:12" ht="14.25" x14ac:dyDescent="0.15">
      <c r="F343" s="214"/>
      <c r="H343" s="124"/>
      <c r="I343" s="124"/>
      <c r="J343" s="124"/>
      <c r="K343" s="124"/>
      <c r="L343" s="124"/>
    </row>
    <row r="344" spans="6:12" ht="14.25" x14ac:dyDescent="0.15">
      <c r="F344" s="214"/>
      <c r="H344" s="124"/>
      <c r="I344" s="124"/>
      <c r="J344" s="124"/>
      <c r="K344" s="124"/>
      <c r="L344" s="124"/>
    </row>
    <row r="345" spans="6:12" ht="14.25" x14ac:dyDescent="0.15">
      <c r="F345" s="214"/>
      <c r="H345" s="124"/>
      <c r="I345" s="124"/>
      <c r="J345" s="124"/>
      <c r="K345" s="124"/>
      <c r="L345" s="124"/>
    </row>
    <row r="346" spans="6:12" ht="14.25" x14ac:dyDescent="0.15">
      <c r="F346" s="214"/>
      <c r="H346" s="124"/>
      <c r="I346" s="124"/>
      <c r="J346" s="124"/>
      <c r="K346" s="124"/>
      <c r="L346" s="124"/>
    </row>
    <row r="347" spans="6:12" ht="14.25" x14ac:dyDescent="0.15">
      <c r="F347" s="214"/>
      <c r="H347" s="124"/>
      <c r="I347" s="124"/>
      <c r="J347" s="124"/>
      <c r="K347" s="124"/>
      <c r="L347" s="124"/>
    </row>
    <row r="348" spans="6:12" ht="14.25" x14ac:dyDescent="0.15">
      <c r="F348" s="214"/>
      <c r="H348" s="124"/>
      <c r="I348" s="124"/>
      <c r="J348" s="124"/>
      <c r="K348" s="124"/>
      <c r="L348" s="124"/>
    </row>
    <row r="349" spans="6:12" ht="14.25" x14ac:dyDescent="0.15">
      <c r="F349" s="214"/>
      <c r="H349" s="124"/>
      <c r="I349" s="124"/>
      <c r="J349" s="124"/>
      <c r="K349" s="124"/>
      <c r="L349" s="124"/>
    </row>
    <row r="350" spans="6:12" ht="14.25" x14ac:dyDescent="0.15">
      <c r="F350" s="214"/>
      <c r="H350" s="124"/>
      <c r="I350" s="124"/>
      <c r="J350" s="124"/>
      <c r="K350" s="124"/>
      <c r="L350" s="124"/>
    </row>
    <row r="351" spans="6:12" ht="14.25" x14ac:dyDescent="0.15">
      <c r="F351" s="214"/>
      <c r="H351" s="124"/>
      <c r="I351" s="124"/>
      <c r="J351" s="124"/>
      <c r="K351" s="124"/>
      <c r="L351" s="124"/>
    </row>
    <row r="352" spans="6:12" ht="14.25" x14ac:dyDescent="0.15">
      <c r="F352" s="214"/>
      <c r="H352" s="124"/>
      <c r="I352" s="124"/>
      <c r="J352" s="124"/>
      <c r="K352" s="124"/>
      <c r="L352" s="124"/>
    </row>
    <row r="353" spans="6:12" ht="14.25" x14ac:dyDescent="0.15">
      <c r="F353" s="214"/>
      <c r="H353" s="124"/>
      <c r="I353" s="124"/>
      <c r="J353" s="124"/>
      <c r="K353" s="124"/>
      <c r="L353" s="124"/>
    </row>
    <row r="354" spans="6:12" ht="14.25" x14ac:dyDescent="0.15">
      <c r="F354" s="214"/>
      <c r="H354" s="124"/>
      <c r="I354" s="124"/>
      <c r="J354" s="124"/>
      <c r="K354" s="124"/>
      <c r="L354" s="124"/>
    </row>
    <row r="355" spans="6:12" ht="14.25" x14ac:dyDescent="0.15">
      <c r="F355" s="214"/>
      <c r="H355" s="124"/>
      <c r="I355" s="124"/>
      <c r="J355" s="124"/>
      <c r="K355" s="124"/>
      <c r="L355" s="124"/>
    </row>
    <row r="356" spans="6:12" ht="14.25" x14ac:dyDescent="0.15">
      <c r="F356" s="214"/>
      <c r="H356" s="124"/>
      <c r="I356" s="124"/>
      <c r="J356" s="124"/>
      <c r="K356" s="124"/>
      <c r="L356" s="124"/>
    </row>
    <row r="357" spans="6:12" ht="14.25" x14ac:dyDescent="0.15">
      <c r="F357" s="214"/>
      <c r="H357" s="124"/>
      <c r="I357" s="124"/>
      <c r="J357" s="124"/>
      <c r="K357" s="124"/>
      <c r="L357" s="124"/>
    </row>
    <row r="358" spans="6:12" ht="14.25" x14ac:dyDescent="0.15">
      <c r="F358" s="214"/>
      <c r="H358" s="124"/>
      <c r="I358" s="124"/>
      <c r="J358" s="124"/>
      <c r="K358" s="124"/>
      <c r="L358" s="124"/>
    </row>
    <row r="359" spans="6:12" ht="14.25" x14ac:dyDescent="0.15">
      <c r="F359" s="214"/>
      <c r="H359" s="124"/>
      <c r="I359" s="124"/>
      <c r="J359" s="124"/>
      <c r="K359" s="124"/>
      <c r="L359" s="124"/>
    </row>
    <row r="360" spans="6:12" ht="14.25" x14ac:dyDescent="0.15">
      <c r="F360" s="214"/>
      <c r="H360" s="124"/>
      <c r="I360" s="124"/>
      <c r="J360" s="124"/>
      <c r="K360" s="124"/>
      <c r="L360" s="124"/>
    </row>
    <row r="361" spans="6:12" ht="14.25" x14ac:dyDescent="0.15">
      <c r="F361" s="214"/>
      <c r="H361" s="124"/>
      <c r="I361" s="124"/>
      <c r="J361" s="124"/>
      <c r="K361" s="124"/>
      <c r="L361" s="124"/>
    </row>
    <row r="362" spans="6:12" ht="14.25" x14ac:dyDescent="0.15">
      <c r="F362" s="214"/>
      <c r="H362" s="124"/>
      <c r="I362" s="124"/>
      <c r="J362" s="124"/>
      <c r="K362" s="124"/>
      <c r="L362" s="124"/>
    </row>
    <row r="363" spans="6:12" ht="14.25" x14ac:dyDescent="0.15">
      <c r="F363" s="214"/>
      <c r="H363" s="124"/>
      <c r="I363" s="124"/>
      <c r="J363" s="124"/>
      <c r="K363" s="124"/>
      <c r="L363" s="124"/>
    </row>
    <row r="364" spans="6:12" ht="14.25" x14ac:dyDescent="0.15">
      <c r="F364" s="214"/>
      <c r="H364" s="124"/>
      <c r="I364" s="124"/>
      <c r="J364" s="124"/>
      <c r="K364" s="124"/>
      <c r="L364" s="124"/>
    </row>
    <row r="365" spans="6:12" ht="14.25" x14ac:dyDescent="0.15">
      <c r="F365" s="214"/>
      <c r="H365" s="124"/>
      <c r="I365" s="124"/>
      <c r="J365" s="124"/>
      <c r="K365" s="124"/>
      <c r="L365" s="124"/>
    </row>
    <row r="366" spans="6:12" ht="14.25" x14ac:dyDescent="0.15">
      <c r="F366" s="214"/>
      <c r="H366" s="124"/>
      <c r="I366" s="124"/>
      <c r="J366" s="124"/>
      <c r="K366" s="124"/>
      <c r="L366" s="124"/>
    </row>
    <row r="367" spans="6:12" ht="14.25" x14ac:dyDescent="0.15">
      <c r="F367" s="214"/>
      <c r="H367" s="124"/>
      <c r="I367" s="124"/>
      <c r="J367" s="124"/>
      <c r="K367" s="124"/>
      <c r="L367" s="124"/>
    </row>
    <row r="368" spans="6:12" ht="14.25" x14ac:dyDescent="0.15">
      <c r="F368" s="214"/>
      <c r="H368" s="124"/>
      <c r="I368" s="124"/>
      <c r="J368" s="124"/>
      <c r="K368" s="124"/>
      <c r="L368" s="124"/>
    </row>
    <row r="369" spans="6:12" ht="14.25" x14ac:dyDescent="0.15">
      <c r="F369" s="214"/>
      <c r="H369" s="124"/>
      <c r="I369" s="124"/>
      <c r="J369" s="124"/>
      <c r="K369" s="124"/>
      <c r="L369" s="124"/>
    </row>
    <row r="370" spans="6:12" ht="14.25" x14ac:dyDescent="0.15">
      <c r="F370" s="214"/>
      <c r="H370" s="124"/>
      <c r="I370" s="124"/>
      <c r="J370" s="124"/>
      <c r="K370" s="124"/>
      <c r="L370" s="124"/>
    </row>
    <row r="371" spans="6:12" ht="14.25" x14ac:dyDescent="0.15">
      <c r="F371" s="214"/>
      <c r="H371" s="124"/>
      <c r="I371" s="124"/>
      <c r="J371" s="124"/>
      <c r="K371" s="124"/>
      <c r="L371" s="124"/>
    </row>
    <row r="372" spans="6:12" ht="14.25" x14ac:dyDescent="0.15">
      <c r="F372" s="214"/>
      <c r="H372" s="124"/>
      <c r="I372" s="124"/>
      <c r="J372" s="124"/>
      <c r="K372" s="124"/>
      <c r="L372" s="124"/>
    </row>
    <row r="373" spans="6:12" ht="14.25" x14ac:dyDescent="0.15">
      <c r="F373" s="214"/>
      <c r="H373" s="124"/>
      <c r="I373" s="124"/>
      <c r="J373" s="124"/>
      <c r="K373" s="124"/>
      <c r="L373" s="124"/>
    </row>
    <row r="374" spans="6:12" ht="14.25" x14ac:dyDescent="0.15">
      <c r="F374" s="214"/>
      <c r="H374" s="124"/>
      <c r="I374" s="124"/>
      <c r="J374" s="124"/>
      <c r="K374" s="124"/>
      <c r="L374" s="124"/>
    </row>
    <row r="375" spans="6:12" ht="14.25" x14ac:dyDescent="0.15">
      <c r="F375" s="214"/>
      <c r="H375" s="124"/>
      <c r="I375" s="124"/>
      <c r="J375" s="124"/>
      <c r="K375" s="124"/>
      <c r="L375" s="124"/>
    </row>
    <row r="376" spans="6:12" ht="14.25" x14ac:dyDescent="0.15">
      <c r="F376" s="214"/>
      <c r="H376" s="124"/>
      <c r="I376" s="124"/>
      <c r="J376" s="124"/>
      <c r="K376" s="124"/>
      <c r="L376" s="124"/>
    </row>
    <row r="377" spans="6:12" ht="14.25" x14ac:dyDescent="0.15">
      <c r="F377" s="214"/>
      <c r="H377" s="124"/>
      <c r="I377" s="124"/>
      <c r="J377" s="124"/>
      <c r="K377" s="124"/>
      <c r="L377" s="124"/>
    </row>
    <row r="378" spans="6:12" ht="14.25" x14ac:dyDescent="0.15">
      <c r="F378" s="214"/>
      <c r="H378" s="124"/>
      <c r="I378" s="124"/>
      <c r="J378" s="124"/>
      <c r="K378" s="124"/>
      <c r="L378" s="124"/>
    </row>
    <row r="379" spans="6:12" ht="14.25" x14ac:dyDescent="0.15">
      <c r="F379" s="214"/>
      <c r="H379" s="124"/>
      <c r="I379" s="124"/>
      <c r="J379" s="124"/>
      <c r="K379" s="124"/>
      <c r="L379" s="124"/>
    </row>
    <row r="380" spans="6:12" ht="14.25" x14ac:dyDescent="0.15">
      <c r="F380" s="214"/>
      <c r="H380" s="124"/>
      <c r="I380" s="124"/>
      <c r="J380" s="124"/>
      <c r="K380" s="124"/>
      <c r="L380" s="124"/>
    </row>
    <row r="381" spans="6:12" ht="14.25" x14ac:dyDescent="0.15">
      <c r="F381" s="214"/>
      <c r="H381" s="124"/>
      <c r="I381" s="124"/>
      <c r="J381" s="124"/>
      <c r="K381" s="124"/>
      <c r="L381" s="124"/>
    </row>
    <row r="382" spans="6:12" ht="14.25" x14ac:dyDescent="0.15">
      <c r="F382" s="214"/>
      <c r="H382" s="124"/>
      <c r="I382" s="124"/>
      <c r="J382" s="124"/>
      <c r="K382" s="124"/>
      <c r="L382" s="124"/>
    </row>
    <row r="383" spans="6:12" ht="14.25" x14ac:dyDescent="0.15">
      <c r="F383" s="214"/>
      <c r="H383" s="124"/>
      <c r="I383" s="124"/>
      <c r="J383" s="124"/>
      <c r="K383" s="124"/>
      <c r="L383" s="124"/>
    </row>
    <row r="384" spans="6:12" ht="14.25" x14ac:dyDescent="0.15">
      <c r="F384" s="214"/>
      <c r="H384" s="124"/>
      <c r="I384" s="124"/>
      <c r="J384" s="124"/>
      <c r="K384" s="124"/>
      <c r="L384" s="124"/>
    </row>
    <row r="385" spans="6:12" ht="14.25" x14ac:dyDescent="0.15">
      <c r="F385" s="214"/>
      <c r="H385" s="124"/>
      <c r="I385" s="124"/>
      <c r="J385" s="124"/>
      <c r="K385" s="124"/>
      <c r="L385" s="124"/>
    </row>
    <row r="386" spans="6:12" ht="14.25" x14ac:dyDescent="0.15">
      <c r="F386" s="214"/>
      <c r="H386" s="124"/>
      <c r="I386" s="124"/>
      <c r="J386" s="124"/>
      <c r="K386" s="124"/>
      <c r="L386" s="124"/>
    </row>
    <row r="387" spans="6:12" ht="14.25" x14ac:dyDescent="0.15">
      <c r="F387" s="214"/>
      <c r="H387" s="124"/>
      <c r="I387" s="124"/>
      <c r="J387" s="124"/>
      <c r="K387" s="124"/>
      <c r="L387" s="124"/>
    </row>
    <row r="388" spans="6:12" ht="14.25" x14ac:dyDescent="0.15">
      <c r="F388" s="214"/>
      <c r="H388" s="124"/>
      <c r="I388" s="124"/>
      <c r="J388" s="124"/>
      <c r="K388" s="124"/>
      <c r="L388" s="124"/>
    </row>
    <row r="389" spans="6:12" ht="14.25" x14ac:dyDescent="0.15">
      <c r="F389" s="214"/>
      <c r="H389" s="124"/>
      <c r="I389" s="124"/>
      <c r="J389" s="124"/>
      <c r="K389" s="124"/>
      <c r="L389" s="124"/>
    </row>
    <row r="390" spans="6:12" ht="14.25" x14ac:dyDescent="0.15">
      <c r="F390" s="214"/>
      <c r="H390" s="124"/>
      <c r="I390" s="124"/>
      <c r="J390" s="124"/>
      <c r="K390" s="124"/>
      <c r="L390" s="124"/>
    </row>
    <row r="391" spans="6:12" ht="14.25" x14ac:dyDescent="0.15">
      <c r="F391" s="214"/>
      <c r="H391" s="124"/>
      <c r="I391" s="124"/>
      <c r="J391" s="124"/>
      <c r="K391" s="124"/>
      <c r="L391" s="124"/>
    </row>
    <row r="392" spans="6:12" ht="14.25" x14ac:dyDescent="0.15">
      <c r="F392" s="214"/>
      <c r="H392" s="124"/>
      <c r="I392" s="124"/>
      <c r="J392" s="124"/>
      <c r="K392" s="124"/>
      <c r="L392" s="124"/>
    </row>
    <row r="393" spans="6:12" ht="14.25" x14ac:dyDescent="0.15">
      <c r="F393" s="214"/>
      <c r="H393" s="124"/>
      <c r="I393" s="124"/>
      <c r="J393" s="124"/>
      <c r="K393" s="124"/>
      <c r="L393" s="124"/>
    </row>
    <row r="394" spans="6:12" ht="14.25" x14ac:dyDescent="0.15">
      <c r="F394" s="214"/>
      <c r="H394" s="124"/>
      <c r="I394" s="124"/>
      <c r="J394" s="124"/>
      <c r="K394" s="124"/>
      <c r="L394" s="124"/>
    </row>
    <row r="395" spans="6:12" ht="14.25" x14ac:dyDescent="0.15">
      <c r="F395" s="214"/>
      <c r="H395" s="124"/>
      <c r="I395" s="124"/>
      <c r="J395" s="124"/>
      <c r="K395" s="124"/>
      <c r="L395" s="124"/>
    </row>
    <row r="396" spans="6:12" ht="14.25" x14ac:dyDescent="0.15">
      <c r="F396" s="214"/>
      <c r="H396" s="124"/>
      <c r="I396" s="124"/>
      <c r="J396" s="124"/>
      <c r="K396" s="124"/>
      <c r="L396" s="124"/>
    </row>
    <row r="397" spans="6:12" ht="14.25" x14ac:dyDescent="0.15">
      <c r="F397" s="214"/>
      <c r="H397" s="124"/>
      <c r="I397" s="124"/>
      <c r="J397" s="124"/>
      <c r="K397" s="124"/>
      <c r="L397" s="124"/>
    </row>
    <row r="398" spans="6:12" ht="14.25" x14ac:dyDescent="0.15">
      <c r="F398" s="214"/>
      <c r="H398" s="124"/>
      <c r="I398" s="124"/>
      <c r="J398" s="124"/>
      <c r="K398" s="124"/>
      <c r="L398" s="124"/>
    </row>
    <row r="399" spans="6:12" ht="14.25" x14ac:dyDescent="0.15">
      <c r="F399" s="214"/>
      <c r="H399" s="124"/>
      <c r="I399" s="124"/>
      <c r="J399" s="124"/>
      <c r="K399" s="124"/>
      <c r="L399" s="124"/>
    </row>
    <row r="400" spans="6:12" ht="14.25" x14ac:dyDescent="0.15">
      <c r="F400" s="214"/>
      <c r="H400" s="124"/>
      <c r="I400" s="124"/>
      <c r="J400" s="124"/>
      <c r="K400" s="124"/>
      <c r="L400" s="124"/>
    </row>
    <row r="401" spans="6:12" ht="14.25" x14ac:dyDescent="0.15">
      <c r="F401" s="214"/>
      <c r="H401" s="124"/>
      <c r="I401" s="124"/>
      <c r="J401" s="124"/>
      <c r="K401" s="124"/>
      <c r="L401" s="124"/>
    </row>
    <row r="402" spans="6:12" ht="14.25" x14ac:dyDescent="0.15">
      <c r="F402" s="214"/>
      <c r="H402" s="124"/>
      <c r="I402" s="124"/>
      <c r="J402" s="124"/>
      <c r="K402" s="124"/>
      <c r="L402" s="124"/>
    </row>
    <row r="403" spans="6:12" ht="14.25" x14ac:dyDescent="0.15">
      <c r="F403" s="214"/>
      <c r="H403" s="124"/>
      <c r="I403" s="124"/>
      <c r="J403" s="124"/>
      <c r="K403" s="124"/>
      <c r="L403" s="124"/>
    </row>
    <row r="404" spans="6:12" ht="14.25" x14ac:dyDescent="0.15">
      <c r="F404" s="214"/>
      <c r="H404" s="124"/>
      <c r="I404" s="124"/>
      <c r="J404" s="124"/>
      <c r="K404" s="124"/>
      <c r="L404" s="124"/>
    </row>
    <row r="405" spans="6:12" ht="14.25" x14ac:dyDescent="0.15">
      <c r="F405" s="214"/>
      <c r="H405" s="124"/>
      <c r="I405" s="124"/>
      <c r="J405" s="124"/>
      <c r="K405" s="124"/>
      <c r="L405" s="124"/>
    </row>
    <row r="406" spans="6:12" ht="14.25" x14ac:dyDescent="0.15">
      <c r="F406" s="214"/>
      <c r="H406" s="124"/>
      <c r="I406" s="124"/>
      <c r="J406" s="124"/>
      <c r="K406" s="124"/>
      <c r="L406" s="124"/>
    </row>
    <row r="407" spans="6:12" ht="14.25" x14ac:dyDescent="0.15">
      <c r="F407" s="214"/>
      <c r="H407" s="124"/>
      <c r="I407" s="124"/>
      <c r="J407" s="124"/>
      <c r="K407" s="124"/>
      <c r="L407" s="124"/>
    </row>
    <row r="408" spans="6:12" ht="14.25" x14ac:dyDescent="0.15">
      <c r="F408" s="214"/>
      <c r="H408" s="124"/>
      <c r="I408" s="124"/>
      <c r="J408" s="124"/>
      <c r="K408" s="124"/>
      <c r="L408" s="124"/>
    </row>
    <row r="409" spans="6:12" ht="14.25" x14ac:dyDescent="0.15">
      <c r="F409" s="214"/>
      <c r="H409" s="124"/>
      <c r="I409" s="124"/>
      <c r="J409" s="124"/>
      <c r="K409" s="124"/>
      <c r="L409" s="124"/>
    </row>
    <row r="410" spans="6:12" ht="14.25" x14ac:dyDescent="0.15">
      <c r="F410" s="214"/>
      <c r="H410" s="124"/>
      <c r="I410" s="124"/>
      <c r="J410" s="124"/>
      <c r="K410" s="124"/>
      <c r="L410" s="124"/>
    </row>
    <row r="411" spans="6:12" ht="14.25" x14ac:dyDescent="0.15">
      <c r="F411" s="214"/>
      <c r="H411" s="124"/>
      <c r="I411" s="124"/>
      <c r="J411" s="124"/>
      <c r="K411" s="124"/>
      <c r="L411" s="124"/>
    </row>
    <row r="412" spans="6:12" ht="14.25" x14ac:dyDescent="0.15">
      <c r="F412" s="214"/>
      <c r="H412" s="124"/>
      <c r="I412" s="124"/>
      <c r="J412" s="124"/>
      <c r="K412" s="124"/>
      <c r="L412" s="124"/>
    </row>
    <row r="413" spans="6:12" ht="14.25" x14ac:dyDescent="0.15">
      <c r="F413" s="214"/>
      <c r="H413" s="124"/>
      <c r="I413" s="124"/>
      <c r="J413" s="124"/>
      <c r="K413" s="124"/>
      <c r="L413" s="124"/>
    </row>
    <row r="414" spans="6:12" ht="14.25" x14ac:dyDescent="0.15">
      <c r="F414" s="214"/>
      <c r="H414" s="124"/>
      <c r="I414" s="124"/>
      <c r="J414" s="124"/>
      <c r="K414" s="124"/>
      <c r="L414" s="124"/>
    </row>
    <row r="415" spans="6:12" ht="14.25" x14ac:dyDescent="0.15">
      <c r="F415" s="214"/>
      <c r="H415" s="124"/>
      <c r="I415" s="124"/>
      <c r="J415" s="124"/>
      <c r="K415" s="124"/>
      <c r="L415" s="124"/>
    </row>
    <row r="416" spans="6:12" ht="14.25" x14ac:dyDescent="0.15">
      <c r="F416" s="214"/>
      <c r="H416" s="124"/>
      <c r="I416" s="124"/>
      <c r="J416" s="124"/>
      <c r="K416" s="124"/>
      <c r="L416" s="124"/>
    </row>
    <row r="417" spans="6:12" ht="14.25" x14ac:dyDescent="0.15">
      <c r="F417" s="214"/>
      <c r="H417" s="124"/>
      <c r="I417" s="124"/>
      <c r="J417" s="124"/>
      <c r="K417" s="124"/>
      <c r="L417" s="124"/>
    </row>
    <row r="418" spans="6:12" ht="14.25" x14ac:dyDescent="0.15">
      <c r="F418" s="214"/>
      <c r="H418" s="124"/>
      <c r="I418" s="124"/>
      <c r="J418" s="124"/>
      <c r="K418" s="124"/>
      <c r="L418" s="124"/>
    </row>
    <row r="419" spans="6:12" ht="14.25" x14ac:dyDescent="0.15">
      <c r="F419" s="214"/>
      <c r="H419" s="124"/>
      <c r="I419" s="124"/>
      <c r="J419" s="124"/>
      <c r="K419" s="124"/>
      <c r="L419" s="124"/>
    </row>
    <row r="420" spans="6:12" ht="14.25" x14ac:dyDescent="0.15">
      <c r="F420" s="214"/>
      <c r="H420" s="124"/>
      <c r="I420" s="124"/>
      <c r="J420" s="124"/>
      <c r="K420" s="124"/>
      <c r="L420" s="124"/>
    </row>
    <row r="421" spans="6:12" ht="14.25" x14ac:dyDescent="0.15">
      <c r="F421" s="214"/>
      <c r="H421" s="124"/>
      <c r="I421" s="124"/>
      <c r="J421" s="124"/>
      <c r="K421" s="124"/>
      <c r="L421" s="124"/>
    </row>
    <row r="422" spans="6:12" ht="14.25" x14ac:dyDescent="0.15">
      <c r="F422" s="214"/>
      <c r="H422" s="124"/>
      <c r="I422" s="124"/>
      <c r="J422" s="124"/>
      <c r="K422" s="124"/>
      <c r="L422" s="124"/>
    </row>
    <row r="423" spans="6:12" ht="14.25" x14ac:dyDescent="0.15">
      <c r="F423" s="214"/>
      <c r="H423" s="124"/>
      <c r="I423" s="124"/>
      <c r="J423" s="124"/>
      <c r="K423" s="124"/>
      <c r="L423" s="124"/>
    </row>
    <row r="424" spans="6:12" ht="14.25" x14ac:dyDescent="0.15">
      <c r="F424" s="214"/>
      <c r="H424" s="124"/>
      <c r="I424" s="124"/>
      <c r="J424" s="124"/>
      <c r="K424" s="124"/>
      <c r="L424" s="124"/>
    </row>
    <row r="425" spans="6:12" ht="14.25" x14ac:dyDescent="0.15">
      <c r="F425" s="214"/>
      <c r="H425" s="124"/>
      <c r="I425" s="124"/>
      <c r="J425" s="124"/>
      <c r="K425" s="124"/>
      <c r="L425" s="124"/>
    </row>
    <row r="426" spans="6:12" ht="14.25" x14ac:dyDescent="0.15">
      <c r="F426" s="214"/>
      <c r="H426" s="124"/>
      <c r="I426" s="124"/>
      <c r="J426" s="124"/>
      <c r="K426" s="124"/>
      <c r="L426" s="124"/>
    </row>
    <row r="427" spans="6:12" ht="14.25" x14ac:dyDescent="0.15">
      <c r="F427" s="214"/>
      <c r="H427" s="124"/>
      <c r="I427" s="124"/>
      <c r="J427" s="124"/>
      <c r="K427" s="124"/>
      <c r="L427" s="124"/>
    </row>
    <row r="428" spans="6:12" ht="14.25" x14ac:dyDescent="0.15">
      <c r="F428" s="214"/>
      <c r="H428" s="124"/>
      <c r="I428" s="124"/>
      <c r="J428" s="124"/>
      <c r="K428" s="124"/>
      <c r="L428" s="124"/>
    </row>
    <row r="429" spans="6:12" ht="14.25" x14ac:dyDescent="0.15">
      <c r="F429" s="214"/>
      <c r="H429" s="124"/>
      <c r="I429" s="124"/>
      <c r="J429" s="124"/>
      <c r="K429" s="124"/>
      <c r="L429" s="124"/>
    </row>
    <row r="430" spans="6:12" ht="14.25" x14ac:dyDescent="0.15">
      <c r="F430" s="214"/>
      <c r="H430" s="124"/>
      <c r="I430" s="124"/>
      <c r="J430" s="124"/>
      <c r="K430" s="124"/>
      <c r="L430" s="124"/>
    </row>
    <row r="431" spans="6:12" ht="14.25" x14ac:dyDescent="0.15">
      <c r="F431" s="214"/>
      <c r="H431" s="124"/>
      <c r="I431" s="124"/>
      <c r="J431" s="124"/>
      <c r="K431" s="124"/>
      <c r="L431" s="124"/>
    </row>
    <row r="432" spans="6:12" ht="14.25" x14ac:dyDescent="0.15">
      <c r="F432" s="214"/>
      <c r="H432" s="124"/>
      <c r="I432" s="124"/>
      <c r="J432" s="124"/>
      <c r="K432" s="124"/>
      <c r="L432" s="124"/>
    </row>
    <row r="433" spans="6:12" ht="14.25" x14ac:dyDescent="0.15">
      <c r="F433" s="214"/>
      <c r="H433" s="124"/>
      <c r="I433" s="124"/>
      <c r="J433" s="124"/>
      <c r="K433" s="124"/>
      <c r="L433" s="124"/>
    </row>
    <row r="434" spans="6:12" ht="14.25" x14ac:dyDescent="0.15">
      <c r="F434" s="214"/>
      <c r="H434" s="124"/>
      <c r="I434" s="124"/>
      <c r="J434" s="124"/>
      <c r="K434" s="124"/>
      <c r="L434" s="124"/>
    </row>
    <row r="435" spans="6:12" ht="14.25" x14ac:dyDescent="0.15">
      <c r="F435" s="214"/>
      <c r="H435" s="124"/>
      <c r="I435" s="124"/>
      <c r="J435" s="124"/>
      <c r="K435" s="124"/>
      <c r="L435" s="124"/>
    </row>
    <row r="436" spans="6:12" ht="14.25" x14ac:dyDescent="0.15">
      <c r="F436" s="214"/>
      <c r="H436" s="124"/>
      <c r="I436" s="124"/>
      <c r="J436" s="124"/>
      <c r="K436" s="124"/>
      <c r="L436" s="124"/>
    </row>
    <row r="437" spans="6:12" ht="14.25" x14ac:dyDescent="0.15">
      <c r="F437" s="214"/>
      <c r="H437" s="124"/>
      <c r="I437" s="124"/>
      <c r="J437" s="124"/>
      <c r="K437" s="124"/>
      <c r="L437" s="124"/>
    </row>
    <row r="438" spans="6:12" ht="14.25" x14ac:dyDescent="0.15">
      <c r="F438" s="214"/>
      <c r="H438" s="124"/>
      <c r="I438" s="124"/>
      <c r="J438" s="124"/>
      <c r="K438" s="124"/>
      <c r="L438" s="124"/>
    </row>
    <row r="439" spans="6:12" ht="14.25" x14ac:dyDescent="0.15">
      <c r="F439" s="214"/>
      <c r="H439" s="124"/>
      <c r="I439" s="124"/>
      <c r="J439" s="124"/>
      <c r="K439" s="124"/>
      <c r="L439" s="124"/>
    </row>
    <row r="440" spans="6:12" ht="14.25" x14ac:dyDescent="0.15">
      <c r="F440" s="214"/>
      <c r="H440" s="124"/>
      <c r="I440" s="124"/>
      <c r="J440" s="124"/>
      <c r="K440" s="124"/>
      <c r="L440" s="124"/>
    </row>
    <row r="441" spans="6:12" ht="14.25" x14ac:dyDescent="0.15">
      <c r="F441" s="214"/>
      <c r="H441" s="124"/>
      <c r="I441" s="124"/>
      <c r="J441" s="124"/>
      <c r="K441" s="124"/>
      <c r="L441" s="124"/>
    </row>
    <row r="442" spans="6:12" ht="14.25" x14ac:dyDescent="0.15">
      <c r="F442" s="214"/>
      <c r="H442" s="124"/>
      <c r="I442" s="124"/>
      <c r="J442" s="124"/>
      <c r="K442" s="124"/>
      <c r="L442" s="124"/>
    </row>
    <row r="443" spans="6:12" ht="14.25" x14ac:dyDescent="0.15">
      <c r="F443" s="214"/>
      <c r="H443" s="124"/>
      <c r="I443" s="124"/>
      <c r="J443" s="124"/>
      <c r="K443" s="124"/>
      <c r="L443" s="124"/>
    </row>
    <row r="444" spans="6:12" ht="14.25" x14ac:dyDescent="0.15">
      <c r="F444" s="214"/>
      <c r="H444" s="124"/>
      <c r="I444" s="124"/>
      <c r="J444" s="124"/>
      <c r="K444" s="124"/>
      <c r="L444" s="124"/>
    </row>
    <row r="445" spans="6:12" ht="14.25" x14ac:dyDescent="0.15">
      <c r="F445" s="214"/>
      <c r="H445" s="124"/>
      <c r="I445" s="124"/>
      <c r="J445" s="124"/>
      <c r="K445" s="124"/>
      <c r="L445" s="124"/>
    </row>
    <row r="446" spans="6:12" ht="14.25" x14ac:dyDescent="0.15">
      <c r="F446" s="214"/>
      <c r="H446" s="124"/>
      <c r="I446" s="124"/>
      <c r="J446" s="124"/>
      <c r="K446" s="124"/>
      <c r="L446" s="124"/>
    </row>
    <row r="447" spans="6:12" ht="14.25" x14ac:dyDescent="0.15">
      <c r="F447" s="214"/>
      <c r="H447" s="124"/>
      <c r="I447" s="124"/>
      <c r="J447" s="124"/>
      <c r="K447" s="124"/>
      <c r="L447" s="124"/>
    </row>
    <row r="448" spans="6:12" ht="14.25" x14ac:dyDescent="0.15">
      <c r="F448" s="214"/>
      <c r="H448" s="124"/>
      <c r="I448" s="124"/>
      <c r="J448" s="124"/>
      <c r="K448" s="124"/>
      <c r="L448" s="124"/>
    </row>
    <row r="449" spans="6:12" ht="14.25" x14ac:dyDescent="0.15">
      <c r="F449" s="214"/>
      <c r="H449" s="124"/>
      <c r="I449" s="124"/>
      <c r="J449" s="124"/>
      <c r="K449" s="124"/>
      <c r="L449" s="124"/>
    </row>
    <row r="450" spans="6:12" ht="14.25" x14ac:dyDescent="0.15">
      <c r="F450" s="214"/>
      <c r="H450" s="124"/>
      <c r="I450" s="124"/>
      <c r="J450" s="124"/>
      <c r="K450" s="124"/>
      <c r="L450" s="124"/>
    </row>
    <row r="451" spans="6:12" ht="14.25" x14ac:dyDescent="0.15">
      <c r="F451" s="214"/>
      <c r="H451" s="124"/>
      <c r="I451" s="124"/>
      <c r="J451" s="124"/>
      <c r="K451" s="124"/>
      <c r="L451" s="124"/>
    </row>
    <row r="452" spans="6:12" ht="14.25" x14ac:dyDescent="0.15">
      <c r="F452" s="214"/>
      <c r="H452" s="124"/>
      <c r="I452" s="124"/>
      <c r="J452" s="124"/>
      <c r="K452" s="124"/>
      <c r="L452" s="124"/>
    </row>
    <row r="453" spans="6:12" ht="14.25" x14ac:dyDescent="0.15">
      <c r="F453" s="214"/>
      <c r="H453" s="124"/>
      <c r="I453" s="124"/>
      <c r="J453" s="124"/>
      <c r="K453" s="124"/>
      <c r="L453" s="124"/>
    </row>
    <row r="454" spans="6:12" ht="14.25" x14ac:dyDescent="0.15">
      <c r="F454" s="214"/>
      <c r="H454" s="124"/>
      <c r="I454" s="124"/>
      <c r="J454" s="124"/>
      <c r="K454" s="124"/>
      <c r="L454" s="124"/>
    </row>
    <row r="455" spans="6:12" ht="14.25" x14ac:dyDescent="0.15">
      <c r="F455" s="214"/>
      <c r="H455" s="124"/>
      <c r="I455" s="124"/>
      <c r="J455" s="124"/>
      <c r="K455" s="124"/>
      <c r="L455" s="124"/>
    </row>
    <row r="456" spans="6:12" ht="14.25" x14ac:dyDescent="0.15">
      <c r="F456" s="214"/>
      <c r="H456" s="124"/>
      <c r="I456" s="124"/>
      <c r="J456" s="124"/>
      <c r="K456" s="124"/>
      <c r="L456" s="124"/>
    </row>
    <row r="457" spans="6:12" ht="14.25" x14ac:dyDescent="0.15">
      <c r="F457" s="214"/>
      <c r="H457" s="124"/>
      <c r="I457" s="124"/>
      <c r="J457" s="124"/>
      <c r="K457" s="124"/>
      <c r="L457" s="124"/>
    </row>
    <row r="458" spans="6:12" ht="14.25" x14ac:dyDescent="0.15">
      <c r="F458" s="214"/>
      <c r="H458" s="124"/>
      <c r="I458" s="124"/>
      <c r="J458" s="124"/>
      <c r="K458" s="124"/>
      <c r="L458" s="124"/>
    </row>
    <row r="459" spans="6:12" ht="14.25" x14ac:dyDescent="0.15">
      <c r="F459" s="214"/>
      <c r="H459" s="124"/>
      <c r="I459" s="124"/>
      <c r="J459" s="124"/>
      <c r="K459" s="124"/>
      <c r="L459" s="124"/>
    </row>
    <row r="460" spans="6:12" ht="14.25" x14ac:dyDescent="0.15">
      <c r="F460" s="214"/>
      <c r="H460" s="124"/>
      <c r="I460" s="124"/>
      <c r="J460" s="124"/>
      <c r="K460" s="124"/>
      <c r="L460" s="124"/>
    </row>
    <row r="461" spans="6:12" ht="14.25" x14ac:dyDescent="0.15">
      <c r="F461" s="214"/>
      <c r="H461" s="124"/>
      <c r="I461" s="124"/>
      <c r="J461" s="124"/>
      <c r="K461" s="124"/>
      <c r="L461" s="124"/>
    </row>
    <row r="462" spans="6:12" ht="14.25" x14ac:dyDescent="0.15">
      <c r="F462" s="214"/>
      <c r="H462" s="124"/>
      <c r="I462" s="124"/>
      <c r="J462" s="124"/>
      <c r="K462" s="124"/>
      <c r="L462" s="124"/>
    </row>
    <row r="463" spans="6:12" ht="14.25" x14ac:dyDescent="0.15">
      <c r="F463" s="214"/>
      <c r="H463" s="124"/>
      <c r="I463" s="124"/>
      <c r="J463" s="124"/>
      <c r="K463" s="124"/>
      <c r="L463" s="124"/>
    </row>
    <row r="464" spans="6:12" ht="14.25" x14ac:dyDescent="0.15">
      <c r="F464" s="214"/>
      <c r="H464" s="124"/>
      <c r="I464" s="124"/>
      <c r="J464" s="124"/>
      <c r="K464" s="124"/>
      <c r="L464" s="124"/>
    </row>
    <row r="465" spans="6:12" ht="14.25" x14ac:dyDescent="0.15">
      <c r="F465" s="214"/>
      <c r="H465" s="124"/>
      <c r="I465" s="124"/>
      <c r="J465" s="124"/>
      <c r="K465" s="124"/>
      <c r="L465" s="124"/>
    </row>
    <row r="466" spans="6:12" ht="14.25" x14ac:dyDescent="0.15">
      <c r="F466" s="214"/>
      <c r="H466" s="124"/>
      <c r="I466" s="124"/>
      <c r="J466" s="124"/>
      <c r="K466" s="124"/>
      <c r="L466" s="124"/>
    </row>
    <row r="467" spans="6:12" ht="14.25" x14ac:dyDescent="0.15">
      <c r="F467" s="214"/>
      <c r="H467" s="124"/>
      <c r="I467" s="124"/>
      <c r="J467" s="124"/>
      <c r="K467" s="124"/>
      <c r="L467" s="124"/>
    </row>
    <row r="468" spans="6:12" ht="14.25" x14ac:dyDescent="0.15">
      <c r="F468" s="214"/>
      <c r="H468" s="124"/>
      <c r="I468" s="124"/>
      <c r="J468" s="124"/>
      <c r="K468" s="124"/>
      <c r="L468" s="124"/>
    </row>
    <row r="469" spans="6:12" ht="14.25" x14ac:dyDescent="0.15">
      <c r="F469" s="214"/>
      <c r="H469" s="124"/>
      <c r="I469" s="124"/>
      <c r="J469" s="124"/>
      <c r="K469" s="124"/>
      <c r="L469" s="124"/>
    </row>
    <row r="470" spans="6:12" ht="14.25" x14ac:dyDescent="0.15">
      <c r="F470" s="214"/>
      <c r="H470" s="124"/>
      <c r="I470" s="124"/>
      <c r="J470" s="124"/>
      <c r="K470" s="124"/>
      <c r="L470" s="124"/>
    </row>
    <row r="471" spans="6:12" ht="14.25" x14ac:dyDescent="0.15">
      <c r="F471" s="214"/>
      <c r="H471" s="124"/>
      <c r="I471" s="124"/>
      <c r="J471" s="124"/>
      <c r="K471" s="124"/>
      <c r="L471" s="124"/>
    </row>
    <row r="472" spans="6:12" ht="14.25" x14ac:dyDescent="0.15">
      <c r="F472" s="214"/>
      <c r="H472" s="124"/>
      <c r="I472" s="124"/>
      <c r="J472" s="124"/>
      <c r="K472" s="124"/>
      <c r="L472" s="124"/>
    </row>
    <row r="473" spans="6:12" ht="14.25" x14ac:dyDescent="0.15">
      <c r="F473" s="214"/>
      <c r="H473" s="124"/>
      <c r="I473" s="124"/>
      <c r="J473" s="124"/>
      <c r="K473" s="124"/>
      <c r="L473" s="124"/>
    </row>
    <row r="474" spans="6:12" ht="14.25" x14ac:dyDescent="0.15">
      <c r="F474" s="214"/>
      <c r="H474" s="124"/>
      <c r="I474" s="124"/>
      <c r="J474" s="124"/>
      <c r="K474" s="124"/>
      <c r="L474" s="124"/>
    </row>
    <row r="475" spans="6:12" ht="14.25" x14ac:dyDescent="0.15">
      <c r="F475" s="214"/>
      <c r="H475" s="124"/>
      <c r="I475" s="124"/>
      <c r="J475" s="124"/>
      <c r="K475" s="124"/>
      <c r="L475" s="124"/>
    </row>
    <row r="476" spans="6:12" ht="14.25" x14ac:dyDescent="0.15">
      <c r="F476" s="214"/>
      <c r="H476" s="124"/>
      <c r="I476" s="124"/>
      <c r="J476" s="124"/>
      <c r="K476" s="124"/>
      <c r="L476" s="124"/>
    </row>
    <row r="477" spans="6:12" ht="14.25" x14ac:dyDescent="0.15">
      <c r="F477" s="214"/>
      <c r="H477" s="124"/>
      <c r="I477" s="124"/>
      <c r="J477" s="124"/>
      <c r="K477" s="124"/>
      <c r="L477" s="124"/>
    </row>
    <row r="478" spans="6:12" ht="14.25" x14ac:dyDescent="0.15">
      <c r="F478" s="214"/>
      <c r="H478" s="124"/>
      <c r="I478" s="124"/>
      <c r="J478" s="124"/>
      <c r="K478" s="124"/>
      <c r="L478" s="124"/>
    </row>
    <row r="479" spans="6:12" ht="14.25" x14ac:dyDescent="0.15">
      <c r="F479" s="214"/>
      <c r="H479" s="124"/>
      <c r="I479" s="124"/>
      <c r="J479" s="124"/>
      <c r="K479" s="124"/>
      <c r="L479" s="124"/>
    </row>
    <row r="480" spans="6:12" ht="14.25" x14ac:dyDescent="0.15">
      <c r="F480" s="214"/>
      <c r="H480" s="124"/>
      <c r="I480" s="124"/>
      <c r="J480" s="124"/>
      <c r="K480" s="124"/>
      <c r="L480" s="124"/>
    </row>
    <row r="481" spans="6:12" ht="14.25" x14ac:dyDescent="0.15">
      <c r="F481" s="214"/>
      <c r="H481" s="124"/>
      <c r="I481" s="124"/>
      <c r="J481" s="124"/>
      <c r="K481" s="124"/>
      <c r="L481" s="124"/>
    </row>
    <row r="482" spans="6:12" ht="14.25" x14ac:dyDescent="0.15">
      <c r="F482" s="214"/>
      <c r="H482" s="124"/>
      <c r="I482" s="124"/>
      <c r="J482" s="124"/>
      <c r="K482" s="124"/>
      <c r="L482" s="124"/>
    </row>
    <row r="483" spans="6:12" ht="14.25" x14ac:dyDescent="0.15">
      <c r="F483" s="214"/>
      <c r="H483" s="124"/>
      <c r="I483" s="124"/>
      <c r="J483" s="124"/>
      <c r="K483" s="124"/>
      <c r="L483" s="124"/>
    </row>
    <row r="484" spans="6:12" ht="14.25" x14ac:dyDescent="0.15">
      <c r="F484" s="214"/>
      <c r="H484" s="124"/>
      <c r="I484" s="124"/>
      <c r="J484" s="124"/>
      <c r="K484" s="124"/>
      <c r="L484" s="124"/>
    </row>
    <row r="485" spans="6:12" ht="14.25" x14ac:dyDescent="0.15">
      <c r="F485" s="214"/>
      <c r="H485" s="124"/>
      <c r="I485" s="124"/>
      <c r="J485" s="124"/>
      <c r="K485" s="124"/>
      <c r="L485" s="124"/>
    </row>
    <row r="486" spans="6:12" ht="14.25" x14ac:dyDescent="0.15">
      <c r="F486" s="214"/>
      <c r="H486" s="124"/>
      <c r="I486" s="124"/>
      <c r="J486" s="124"/>
      <c r="K486" s="124"/>
      <c r="L486" s="124"/>
    </row>
    <row r="487" spans="6:12" ht="14.25" x14ac:dyDescent="0.15">
      <c r="F487" s="214"/>
      <c r="H487" s="124"/>
      <c r="I487" s="124"/>
      <c r="J487" s="124"/>
      <c r="K487" s="124"/>
      <c r="L487" s="124"/>
    </row>
    <row r="488" spans="6:12" ht="14.25" x14ac:dyDescent="0.15">
      <c r="F488" s="214"/>
      <c r="H488" s="124"/>
      <c r="I488" s="124"/>
      <c r="J488" s="124"/>
      <c r="K488" s="124"/>
      <c r="L488" s="124"/>
    </row>
    <row r="489" spans="6:12" ht="14.25" x14ac:dyDescent="0.15">
      <c r="F489" s="214"/>
      <c r="H489" s="124"/>
      <c r="I489" s="124"/>
      <c r="J489" s="124"/>
      <c r="K489" s="124"/>
      <c r="L489" s="124"/>
    </row>
    <row r="490" spans="6:12" ht="14.25" x14ac:dyDescent="0.15">
      <c r="F490" s="214"/>
      <c r="H490" s="124"/>
      <c r="I490" s="124"/>
      <c r="J490" s="124"/>
      <c r="K490" s="124"/>
      <c r="L490" s="124"/>
    </row>
    <row r="491" spans="6:12" ht="14.25" x14ac:dyDescent="0.15">
      <c r="F491" s="214"/>
      <c r="H491" s="124"/>
      <c r="I491" s="124"/>
      <c r="J491" s="124"/>
      <c r="K491" s="124"/>
      <c r="L491" s="124"/>
    </row>
    <row r="492" spans="6:12" ht="14.25" x14ac:dyDescent="0.15">
      <c r="F492" s="214"/>
      <c r="H492" s="124"/>
      <c r="I492" s="124"/>
      <c r="J492" s="124"/>
      <c r="K492" s="124"/>
      <c r="L492" s="124"/>
    </row>
    <row r="493" spans="6:12" ht="14.25" x14ac:dyDescent="0.15">
      <c r="F493" s="214"/>
      <c r="H493" s="124"/>
      <c r="I493" s="124"/>
      <c r="J493" s="124"/>
      <c r="K493" s="124"/>
      <c r="L493" s="124"/>
    </row>
    <row r="494" spans="6:12" ht="14.25" x14ac:dyDescent="0.15">
      <c r="F494" s="214"/>
      <c r="H494" s="124"/>
      <c r="I494" s="124"/>
      <c r="J494" s="124"/>
      <c r="K494" s="124"/>
      <c r="L494" s="124"/>
    </row>
    <row r="495" spans="6:12" ht="14.25" x14ac:dyDescent="0.15">
      <c r="F495" s="214"/>
      <c r="H495" s="124"/>
      <c r="I495" s="124"/>
      <c r="J495" s="124"/>
      <c r="K495" s="124"/>
      <c r="L495" s="124"/>
    </row>
    <row r="496" spans="6:12" ht="14.25" x14ac:dyDescent="0.15">
      <c r="F496" s="214"/>
      <c r="H496" s="124"/>
      <c r="I496" s="124"/>
      <c r="J496" s="124"/>
      <c r="K496" s="124"/>
      <c r="L496" s="124"/>
    </row>
    <row r="497" spans="6:12" ht="14.25" x14ac:dyDescent="0.15">
      <c r="F497" s="214"/>
      <c r="H497" s="124"/>
      <c r="I497" s="124"/>
      <c r="J497" s="124"/>
      <c r="K497" s="124"/>
      <c r="L497" s="124"/>
    </row>
    <row r="498" spans="6:12" ht="14.25" x14ac:dyDescent="0.15">
      <c r="F498" s="214"/>
      <c r="H498" s="124"/>
      <c r="I498" s="124"/>
      <c r="J498" s="124"/>
      <c r="K498" s="124"/>
      <c r="L498" s="124"/>
    </row>
    <row r="499" spans="6:12" ht="14.25" x14ac:dyDescent="0.15">
      <c r="F499" s="214"/>
      <c r="H499" s="124"/>
      <c r="I499" s="124"/>
      <c r="J499" s="124"/>
      <c r="K499" s="124"/>
      <c r="L499" s="124"/>
    </row>
    <row r="500" spans="6:12" ht="14.25" x14ac:dyDescent="0.15">
      <c r="F500" s="214"/>
      <c r="H500" s="124"/>
      <c r="I500" s="124"/>
      <c r="J500" s="124"/>
      <c r="K500" s="124"/>
      <c r="L500" s="124"/>
    </row>
    <row r="501" spans="6:12" ht="14.25" x14ac:dyDescent="0.15">
      <c r="F501" s="214"/>
      <c r="H501" s="124"/>
      <c r="I501" s="124"/>
      <c r="J501" s="124"/>
      <c r="K501" s="124"/>
      <c r="L501" s="124"/>
    </row>
    <row r="502" spans="6:12" ht="14.25" x14ac:dyDescent="0.15">
      <c r="F502" s="214"/>
      <c r="H502" s="124"/>
      <c r="I502" s="124"/>
      <c r="J502" s="124"/>
      <c r="K502" s="124"/>
      <c r="L502" s="124"/>
    </row>
    <row r="503" spans="6:12" ht="14.25" x14ac:dyDescent="0.15">
      <c r="F503" s="214"/>
      <c r="H503" s="124"/>
      <c r="I503" s="124"/>
      <c r="J503" s="124"/>
      <c r="K503" s="124"/>
      <c r="L503" s="124"/>
    </row>
    <row r="504" spans="6:12" ht="14.25" x14ac:dyDescent="0.15">
      <c r="F504" s="214"/>
      <c r="H504" s="124"/>
      <c r="I504" s="124"/>
      <c r="J504" s="124"/>
      <c r="K504" s="124"/>
      <c r="L504" s="124"/>
    </row>
    <row r="505" spans="6:12" ht="14.25" x14ac:dyDescent="0.15">
      <c r="F505" s="214"/>
      <c r="H505" s="124"/>
      <c r="I505" s="124"/>
      <c r="J505" s="124"/>
      <c r="K505" s="124"/>
      <c r="L505" s="124"/>
    </row>
    <row r="506" spans="6:12" ht="14.25" x14ac:dyDescent="0.15">
      <c r="F506" s="214"/>
      <c r="H506" s="124"/>
      <c r="I506" s="124"/>
      <c r="J506" s="124"/>
      <c r="K506" s="124"/>
      <c r="L506" s="124"/>
    </row>
    <row r="507" spans="6:12" ht="14.25" x14ac:dyDescent="0.15">
      <c r="F507" s="214"/>
      <c r="H507" s="124"/>
      <c r="I507" s="124"/>
      <c r="J507" s="124"/>
      <c r="K507" s="124"/>
      <c r="L507" s="124"/>
    </row>
    <row r="508" spans="6:12" ht="14.25" x14ac:dyDescent="0.15">
      <c r="F508" s="214"/>
      <c r="H508" s="124"/>
      <c r="I508" s="124"/>
      <c r="J508" s="124"/>
      <c r="K508" s="124"/>
      <c r="L508" s="124"/>
    </row>
    <row r="509" spans="6:12" ht="14.25" x14ac:dyDescent="0.15">
      <c r="F509" s="214"/>
      <c r="H509" s="124"/>
      <c r="I509" s="124"/>
      <c r="J509" s="124"/>
      <c r="K509" s="124"/>
      <c r="L509" s="124"/>
    </row>
    <row r="510" spans="6:12" ht="14.25" x14ac:dyDescent="0.15">
      <c r="F510" s="214"/>
      <c r="H510" s="124"/>
      <c r="I510" s="124"/>
      <c r="J510" s="124"/>
      <c r="K510" s="124"/>
      <c r="L510" s="124"/>
    </row>
    <row r="511" spans="6:12" ht="14.25" x14ac:dyDescent="0.15">
      <c r="F511" s="214"/>
      <c r="H511" s="124"/>
      <c r="I511" s="124"/>
      <c r="J511" s="124"/>
      <c r="K511" s="124"/>
      <c r="L511" s="124"/>
    </row>
    <row r="512" spans="6:12" ht="14.25" x14ac:dyDescent="0.15">
      <c r="F512" s="214"/>
      <c r="H512" s="124"/>
      <c r="I512" s="124"/>
      <c r="J512" s="124"/>
      <c r="K512" s="124"/>
      <c r="L512" s="124"/>
    </row>
    <row r="513" spans="6:12" ht="14.25" x14ac:dyDescent="0.15">
      <c r="F513" s="214"/>
      <c r="H513" s="124"/>
      <c r="I513" s="124"/>
      <c r="J513" s="124"/>
      <c r="K513" s="124"/>
      <c r="L513" s="124"/>
    </row>
    <row r="514" spans="6:12" ht="14.25" x14ac:dyDescent="0.15">
      <c r="F514" s="214"/>
      <c r="H514" s="124"/>
      <c r="I514" s="124"/>
      <c r="J514" s="124"/>
      <c r="K514" s="124"/>
      <c r="L514" s="124"/>
    </row>
    <row r="515" spans="6:12" ht="14.25" x14ac:dyDescent="0.15">
      <c r="F515" s="214"/>
      <c r="H515" s="124"/>
      <c r="I515" s="124"/>
      <c r="J515" s="124"/>
      <c r="K515" s="124"/>
      <c r="L515" s="124"/>
    </row>
    <row r="516" spans="6:12" ht="14.25" x14ac:dyDescent="0.15">
      <c r="F516" s="214"/>
      <c r="H516" s="124"/>
      <c r="I516" s="124"/>
      <c r="J516" s="124"/>
      <c r="K516" s="124"/>
      <c r="L516" s="124"/>
    </row>
    <row r="517" spans="6:12" ht="14.25" x14ac:dyDescent="0.15">
      <c r="F517" s="214"/>
      <c r="H517" s="124"/>
      <c r="I517" s="124"/>
      <c r="J517" s="124"/>
      <c r="K517" s="124"/>
      <c r="L517" s="124"/>
    </row>
    <row r="518" spans="6:12" ht="14.25" x14ac:dyDescent="0.15">
      <c r="F518" s="214"/>
      <c r="H518" s="124"/>
      <c r="I518" s="124"/>
      <c r="J518" s="124"/>
      <c r="K518" s="124"/>
      <c r="L518" s="124"/>
    </row>
    <row r="519" spans="6:12" ht="14.25" x14ac:dyDescent="0.15">
      <c r="F519" s="214"/>
      <c r="H519" s="124"/>
      <c r="I519" s="124"/>
      <c r="J519" s="124"/>
      <c r="K519" s="124"/>
      <c r="L519" s="124"/>
    </row>
    <row r="520" spans="6:12" ht="14.25" x14ac:dyDescent="0.15">
      <c r="F520" s="214"/>
      <c r="H520" s="124"/>
      <c r="I520" s="124"/>
      <c r="J520" s="124"/>
      <c r="K520" s="124"/>
      <c r="L520" s="124"/>
    </row>
    <row r="521" spans="6:12" ht="14.25" x14ac:dyDescent="0.15">
      <c r="F521" s="214"/>
      <c r="H521" s="124"/>
      <c r="I521" s="124"/>
      <c r="J521" s="124"/>
      <c r="K521" s="124"/>
      <c r="L521" s="124"/>
    </row>
    <row r="522" spans="6:12" ht="14.25" x14ac:dyDescent="0.15">
      <c r="F522" s="214"/>
      <c r="H522" s="124"/>
      <c r="I522" s="124"/>
      <c r="J522" s="124"/>
      <c r="K522" s="124"/>
      <c r="L522" s="124"/>
    </row>
    <row r="523" spans="6:12" ht="14.25" x14ac:dyDescent="0.15">
      <c r="F523" s="214"/>
      <c r="H523" s="124"/>
      <c r="I523" s="124"/>
      <c r="J523" s="124"/>
      <c r="K523" s="124"/>
      <c r="L523" s="124"/>
    </row>
    <row r="524" spans="6:12" ht="14.25" x14ac:dyDescent="0.15">
      <c r="F524" s="214"/>
      <c r="H524" s="124"/>
      <c r="I524" s="124"/>
      <c r="J524" s="124"/>
      <c r="K524" s="124"/>
      <c r="L524" s="124"/>
    </row>
    <row r="525" spans="6:12" ht="14.25" x14ac:dyDescent="0.15">
      <c r="F525" s="214"/>
      <c r="H525" s="124"/>
      <c r="I525" s="124"/>
      <c r="J525" s="124"/>
      <c r="K525" s="124"/>
      <c r="L525" s="124"/>
    </row>
    <row r="526" spans="6:12" ht="14.25" x14ac:dyDescent="0.15">
      <c r="F526" s="214"/>
      <c r="H526" s="124"/>
      <c r="I526" s="124"/>
      <c r="J526" s="124"/>
      <c r="K526" s="124"/>
      <c r="L526" s="124"/>
    </row>
    <row r="527" spans="6:12" ht="14.25" x14ac:dyDescent="0.15">
      <c r="F527" s="214"/>
      <c r="H527" s="124"/>
      <c r="I527" s="124"/>
      <c r="J527" s="124"/>
      <c r="K527" s="124"/>
      <c r="L527" s="124"/>
    </row>
    <row r="528" spans="6:12" ht="14.25" x14ac:dyDescent="0.15">
      <c r="F528" s="214"/>
      <c r="H528" s="124"/>
      <c r="I528" s="124"/>
      <c r="J528" s="124"/>
      <c r="K528" s="124"/>
      <c r="L528" s="124"/>
    </row>
    <row r="529" spans="6:12" ht="14.25" x14ac:dyDescent="0.15">
      <c r="F529" s="214"/>
      <c r="H529" s="124"/>
      <c r="I529" s="124"/>
      <c r="J529" s="124"/>
      <c r="K529" s="124"/>
      <c r="L529" s="124"/>
    </row>
    <row r="530" spans="6:12" ht="14.25" x14ac:dyDescent="0.15">
      <c r="F530" s="214"/>
      <c r="H530" s="124"/>
      <c r="I530" s="124"/>
      <c r="J530" s="124"/>
      <c r="K530" s="124"/>
      <c r="L530" s="124"/>
    </row>
    <row r="531" spans="6:12" ht="14.25" x14ac:dyDescent="0.15">
      <c r="F531" s="214"/>
      <c r="H531" s="124"/>
      <c r="I531" s="124"/>
      <c r="J531" s="124"/>
      <c r="K531" s="124"/>
      <c r="L531" s="124"/>
    </row>
    <row r="532" spans="6:12" ht="14.25" x14ac:dyDescent="0.15">
      <c r="F532" s="214"/>
      <c r="H532" s="124"/>
      <c r="I532" s="124"/>
      <c r="J532" s="124"/>
      <c r="K532" s="124"/>
      <c r="L532" s="124"/>
    </row>
    <row r="533" spans="6:12" ht="14.25" x14ac:dyDescent="0.15">
      <c r="F533" s="214"/>
      <c r="H533" s="124"/>
      <c r="I533" s="124"/>
      <c r="J533" s="124"/>
      <c r="K533" s="124"/>
      <c r="L533" s="124"/>
    </row>
    <row r="534" spans="6:12" ht="14.25" x14ac:dyDescent="0.15">
      <c r="F534" s="214"/>
      <c r="H534" s="124"/>
      <c r="I534" s="124"/>
      <c r="J534" s="124"/>
      <c r="K534" s="124"/>
      <c r="L534" s="124"/>
    </row>
    <row r="535" spans="6:12" ht="14.25" x14ac:dyDescent="0.15">
      <c r="F535" s="214"/>
      <c r="H535" s="124"/>
      <c r="I535" s="124"/>
      <c r="J535" s="124"/>
      <c r="K535" s="124"/>
      <c r="L535" s="124"/>
    </row>
    <row r="536" spans="6:12" ht="14.25" x14ac:dyDescent="0.15">
      <c r="F536" s="214"/>
      <c r="H536" s="124"/>
      <c r="I536" s="124"/>
      <c r="J536" s="124"/>
      <c r="K536" s="124"/>
      <c r="L536" s="124"/>
    </row>
    <row r="537" spans="6:12" ht="14.25" x14ac:dyDescent="0.15">
      <c r="F537" s="214"/>
      <c r="H537" s="124"/>
      <c r="I537" s="124"/>
      <c r="J537" s="124"/>
      <c r="K537" s="124"/>
      <c r="L537" s="124"/>
    </row>
    <row r="538" spans="6:12" ht="14.25" x14ac:dyDescent="0.15">
      <c r="F538" s="214"/>
      <c r="H538" s="124"/>
      <c r="I538" s="124"/>
      <c r="J538" s="124"/>
      <c r="K538" s="124"/>
      <c r="L538" s="124"/>
    </row>
    <row r="539" spans="6:12" ht="14.25" x14ac:dyDescent="0.15">
      <c r="F539" s="214"/>
      <c r="H539" s="124"/>
      <c r="I539" s="124"/>
      <c r="J539" s="124"/>
      <c r="K539" s="124"/>
      <c r="L539" s="124"/>
    </row>
    <row r="540" spans="6:12" ht="14.25" x14ac:dyDescent="0.15">
      <c r="F540" s="214"/>
      <c r="H540" s="124"/>
      <c r="I540" s="124"/>
      <c r="J540" s="124"/>
      <c r="K540" s="124"/>
      <c r="L540" s="124"/>
    </row>
    <row r="541" spans="6:12" ht="14.25" x14ac:dyDescent="0.15">
      <c r="F541" s="214"/>
      <c r="H541" s="124"/>
      <c r="I541" s="124"/>
      <c r="J541" s="124"/>
      <c r="K541" s="124"/>
      <c r="L541" s="124"/>
    </row>
    <row r="542" spans="6:12" ht="14.25" x14ac:dyDescent="0.15">
      <c r="F542" s="214"/>
      <c r="H542" s="124"/>
      <c r="I542" s="124"/>
      <c r="J542" s="124"/>
      <c r="K542" s="124"/>
      <c r="L542" s="124"/>
    </row>
    <row r="543" spans="6:12" ht="14.25" x14ac:dyDescent="0.15">
      <c r="F543" s="214"/>
      <c r="H543" s="124"/>
      <c r="I543" s="124"/>
      <c r="J543" s="124"/>
      <c r="K543" s="124"/>
      <c r="L543" s="124"/>
    </row>
    <row r="544" spans="6:12" ht="14.25" x14ac:dyDescent="0.15">
      <c r="F544" s="214"/>
      <c r="H544" s="124"/>
      <c r="I544" s="124"/>
      <c r="J544" s="124"/>
      <c r="K544" s="124"/>
      <c r="L544" s="124"/>
    </row>
    <row r="545" spans="6:12" ht="14.25" x14ac:dyDescent="0.15">
      <c r="F545" s="214"/>
      <c r="H545" s="124"/>
      <c r="I545" s="124"/>
      <c r="J545" s="124"/>
      <c r="K545" s="124"/>
      <c r="L545" s="124"/>
    </row>
    <row r="546" spans="6:12" ht="14.25" x14ac:dyDescent="0.15">
      <c r="F546" s="214"/>
      <c r="H546" s="124"/>
      <c r="I546" s="124"/>
      <c r="J546" s="124"/>
      <c r="K546" s="124"/>
      <c r="L546" s="124"/>
    </row>
    <row r="547" spans="6:12" ht="14.25" x14ac:dyDescent="0.15">
      <c r="F547" s="214"/>
      <c r="H547" s="124"/>
      <c r="I547" s="124"/>
      <c r="J547" s="124"/>
      <c r="K547" s="124"/>
      <c r="L547" s="124"/>
    </row>
    <row r="548" spans="6:12" ht="14.25" x14ac:dyDescent="0.15">
      <c r="F548" s="214"/>
      <c r="H548" s="124"/>
      <c r="I548" s="124"/>
      <c r="J548" s="124"/>
      <c r="K548" s="124"/>
      <c r="L548" s="124"/>
    </row>
    <row r="549" spans="6:12" ht="14.25" x14ac:dyDescent="0.15">
      <c r="F549" s="214"/>
      <c r="H549" s="124"/>
      <c r="I549" s="124"/>
      <c r="J549" s="124"/>
      <c r="K549" s="124"/>
      <c r="L549" s="124"/>
    </row>
    <row r="550" spans="6:12" ht="14.25" x14ac:dyDescent="0.15">
      <c r="F550" s="214"/>
      <c r="H550" s="124"/>
      <c r="I550" s="124"/>
      <c r="J550" s="124"/>
      <c r="K550" s="124"/>
      <c r="L550" s="124"/>
    </row>
    <row r="551" spans="6:12" ht="14.25" x14ac:dyDescent="0.15">
      <c r="F551" s="214"/>
      <c r="H551" s="124"/>
      <c r="I551" s="124"/>
      <c r="J551" s="124"/>
      <c r="K551" s="124"/>
      <c r="L551" s="124"/>
    </row>
    <row r="552" spans="6:12" ht="14.25" x14ac:dyDescent="0.15">
      <c r="F552" s="214"/>
      <c r="H552" s="124"/>
      <c r="I552" s="124"/>
      <c r="J552" s="124"/>
      <c r="K552" s="124"/>
      <c r="L552" s="124"/>
    </row>
    <row r="553" spans="6:12" ht="14.25" x14ac:dyDescent="0.15">
      <c r="F553" s="214"/>
      <c r="H553" s="124"/>
      <c r="I553" s="124"/>
      <c r="J553" s="124"/>
      <c r="K553" s="124"/>
      <c r="L553" s="124"/>
    </row>
    <row r="554" spans="6:12" ht="14.25" x14ac:dyDescent="0.15">
      <c r="F554" s="214"/>
      <c r="H554" s="124"/>
      <c r="I554" s="124"/>
      <c r="J554" s="124"/>
      <c r="K554" s="124"/>
      <c r="L554" s="124"/>
    </row>
    <row r="555" spans="6:12" ht="14.25" x14ac:dyDescent="0.15">
      <c r="F555" s="214"/>
      <c r="H555" s="124"/>
      <c r="I555" s="124"/>
      <c r="J555" s="124"/>
      <c r="K555" s="124"/>
      <c r="L555" s="124"/>
    </row>
    <row r="556" spans="6:12" ht="14.25" x14ac:dyDescent="0.15">
      <c r="F556" s="214"/>
      <c r="H556" s="124"/>
      <c r="I556" s="124"/>
      <c r="J556" s="124"/>
      <c r="K556" s="124"/>
      <c r="L556" s="124"/>
    </row>
    <row r="557" spans="6:12" ht="14.25" x14ac:dyDescent="0.15">
      <c r="F557" s="214"/>
      <c r="H557" s="12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D18" location="総括表!A1" display="総括表シートへ"/>
    <hyperlink ref="F18" location="農林水産部!A1" display="農林水産部（総括表）へ"/>
  </hyperlinks>
  <printOptions horizontalCentered="1"/>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23"/>
  <sheetViews>
    <sheetView view="pageBreakPreview" zoomScale="80" zoomScaleNormal="100" zoomScaleSheetLayoutView="80" workbookViewId="0">
      <selection activeCell="A2" sqref="A2:J2"/>
    </sheetView>
  </sheetViews>
  <sheetFormatPr defaultRowHeight="13.5" x14ac:dyDescent="0.15"/>
  <cols>
    <col min="1" max="1" width="8.37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ht="10.5" customHeight="1"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ht="10.5" customHeight="1" x14ac:dyDescent="0.15">
      <c r="A3" s="34"/>
      <c r="B3" s="34"/>
      <c r="C3" s="34"/>
      <c r="D3" s="34"/>
      <c r="E3" s="34"/>
      <c r="F3" s="34"/>
      <c r="G3" s="34"/>
      <c r="H3" s="34"/>
      <c r="I3" s="34"/>
      <c r="J3" s="34"/>
    </row>
    <row r="4" spans="1:10" ht="25.5" customHeight="1" x14ac:dyDescent="0.15">
      <c r="A4" s="34"/>
      <c r="B4" s="34"/>
      <c r="C4" s="34"/>
      <c r="D4" s="34"/>
      <c r="E4" s="34"/>
      <c r="G4" s="14"/>
      <c r="H4" s="35" t="s">
        <v>357</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532</v>
      </c>
      <c r="J6" s="32" t="s">
        <v>353</v>
      </c>
    </row>
    <row r="7" spans="1:10" ht="39.75" customHeight="1" x14ac:dyDescent="0.15">
      <c r="A7" s="41" t="s">
        <v>535</v>
      </c>
      <c r="B7" s="43" t="s">
        <v>358</v>
      </c>
      <c r="C7" s="176" t="s">
        <v>1393</v>
      </c>
      <c r="D7" s="99" t="s">
        <v>361</v>
      </c>
      <c r="E7" s="177" t="s">
        <v>1397</v>
      </c>
      <c r="F7" s="84">
        <v>2</v>
      </c>
      <c r="G7" s="85" t="s">
        <v>97</v>
      </c>
      <c r="H7" s="85">
        <v>2</v>
      </c>
      <c r="I7" s="85" t="s">
        <v>354</v>
      </c>
      <c r="J7" s="85" t="s">
        <v>97</v>
      </c>
    </row>
    <row r="8" spans="1:10" ht="47.25" customHeight="1" x14ac:dyDescent="0.15">
      <c r="A8" s="41" t="s">
        <v>536</v>
      </c>
      <c r="B8" s="43" t="s">
        <v>530</v>
      </c>
      <c r="C8" s="176" t="s">
        <v>1394</v>
      </c>
      <c r="D8" s="99" t="s">
        <v>365</v>
      </c>
      <c r="E8" s="177" t="s">
        <v>1398</v>
      </c>
      <c r="F8" s="84">
        <v>12</v>
      </c>
      <c r="G8" s="85" t="s">
        <v>97</v>
      </c>
      <c r="H8" s="85">
        <v>12</v>
      </c>
      <c r="I8" s="85" t="s">
        <v>354</v>
      </c>
      <c r="J8" s="85" t="s">
        <v>97</v>
      </c>
    </row>
    <row r="9" spans="1:10" ht="49.5" customHeight="1" x14ac:dyDescent="0.15">
      <c r="A9" s="41" t="s">
        <v>537</v>
      </c>
      <c r="B9" s="43" t="s">
        <v>55</v>
      </c>
      <c r="C9" s="176" t="s">
        <v>1395</v>
      </c>
      <c r="D9" s="99" t="s">
        <v>379</v>
      </c>
      <c r="E9" s="177" t="s">
        <v>1399</v>
      </c>
      <c r="F9" s="84">
        <v>71</v>
      </c>
      <c r="G9" s="85">
        <v>33</v>
      </c>
      <c r="H9" s="85">
        <v>34</v>
      </c>
      <c r="I9" s="85">
        <v>4</v>
      </c>
      <c r="J9" s="85" t="s">
        <v>97</v>
      </c>
    </row>
    <row r="10" spans="1:10" ht="39.75" customHeight="1" x14ac:dyDescent="0.15">
      <c r="A10" s="108" t="s">
        <v>538</v>
      </c>
      <c r="B10" s="43" t="s">
        <v>443</v>
      </c>
      <c r="C10" s="181" t="s">
        <v>1396</v>
      </c>
      <c r="D10" s="99" t="s">
        <v>379</v>
      </c>
      <c r="E10" s="177" t="s">
        <v>1398</v>
      </c>
      <c r="F10" s="84">
        <v>78</v>
      </c>
      <c r="G10" s="85" t="s">
        <v>97</v>
      </c>
      <c r="H10" s="85" t="s">
        <v>97</v>
      </c>
      <c r="I10" s="85" t="s">
        <v>354</v>
      </c>
      <c r="J10" s="85">
        <v>78</v>
      </c>
    </row>
    <row r="11" spans="1:10" ht="39.75" customHeight="1" x14ac:dyDescent="0.15">
      <c r="A11" s="39">
        <v>164</v>
      </c>
      <c r="B11" s="42" t="s">
        <v>55</v>
      </c>
      <c r="C11" s="180" t="s">
        <v>524</v>
      </c>
      <c r="D11" s="99" t="s">
        <v>525</v>
      </c>
      <c r="E11" s="177" t="s">
        <v>1400</v>
      </c>
      <c r="F11" s="84">
        <v>1</v>
      </c>
      <c r="G11" s="85" t="s">
        <v>97</v>
      </c>
      <c r="H11" s="85">
        <v>1</v>
      </c>
      <c r="I11" s="85" t="s">
        <v>354</v>
      </c>
      <c r="J11" s="85" t="s">
        <v>354</v>
      </c>
    </row>
    <row r="12" spans="1:10" ht="39.75" customHeight="1" thickBot="1" x14ac:dyDescent="0.2">
      <c r="A12" s="113" t="s">
        <v>539</v>
      </c>
      <c r="B12" s="56" t="s">
        <v>55</v>
      </c>
      <c r="C12" s="182" t="s">
        <v>526</v>
      </c>
      <c r="D12" s="133" t="s">
        <v>525</v>
      </c>
      <c r="E12" s="183" t="s">
        <v>1400</v>
      </c>
      <c r="F12" s="87">
        <v>2</v>
      </c>
      <c r="G12" s="109" t="s">
        <v>97</v>
      </c>
      <c r="H12" s="109">
        <v>2</v>
      </c>
      <c r="I12" s="109" t="s">
        <v>354</v>
      </c>
      <c r="J12" s="109" t="s">
        <v>354</v>
      </c>
    </row>
    <row r="13" spans="1:10" ht="39.75" customHeight="1" thickTop="1" x14ac:dyDescent="0.15">
      <c r="A13" s="265" t="s">
        <v>529</v>
      </c>
      <c r="B13" s="266"/>
      <c r="C13" s="266"/>
      <c r="D13" s="266"/>
      <c r="E13" s="267"/>
      <c r="F13" s="89">
        <f>SUM(F7:F12)</f>
        <v>166</v>
      </c>
      <c r="G13" s="89">
        <f>SUM(G7:G12)</f>
        <v>33</v>
      </c>
      <c r="H13" s="89">
        <f>SUM(H7:H12)</f>
        <v>51</v>
      </c>
      <c r="I13" s="89">
        <f>SUM(I7:I12)</f>
        <v>4</v>
      </c>
      <c r="J13" s="89">
        <f>SUM(J7:J12)</f>
        <v>78</v>
      </c>
    </row>
    <row r="14" spans="1:10" ht="24.75" customHeight="1" x14ac:dyDescent="0.15">
      <c r="A14" s="44"/>
      <c r="B14" s="44"/>
      <c r="C14" s="45"/>
      <c r="D14" s="46"/>
      <c r="E14" s="46"/>
      <c r="F14" s="44"/>
      <c r="G14" s="44"/>
      <c r="H14" s="46"/>
      <c r="I14" s="46"/>
      <c r="J14" s="46"/>
    </row>
    <row r="15" spans="1:10" ht="24" customHeight="1" x14ac:dyDescent="0.15">
      <c r="A15" s="156" t="s">
        <v>1375</v>
      </c>
      <c r="B15" s="13"/>
      <c r="C15" s="47"/>
      <c r="D15" s="48"/>
      <c r="E15" s="48"/>
      <c r="F15" s="13"/>
      <c r="G15" s="13"/>
      <c r="H15" s="48"/>
      <c r="I15" s="48"/>
      <c r="J15" s="48"/>
    </row>
    <row r="16" spans="1:10" ht="31.5" customHeight="1" x14ac:dyDescent="0.15">
      <c r="A16" s="29" t="s">
        <v>38</v>
      </c>
      <c r="B16" s="29" t="s">
        <v>54</v>
      </c>
      <c r="C16" s="269" t="s">
        <v>1376</v>
      </c>
      <c r="D16" s="270"/>
      <c r="E16" s="270"/>
      <c r="F16" s="270"/>
      <c r="G16" s="270"/>
      <c r="H16" s="270"/>
      <c r="I16" s="270"/>
      <c r="J16" s="270"/>
    </row>
    <row r="17" spans="1:10" ht="39" customHeight="1" x14ac:dyDescent="0.15">
      <c r="A17" s="41" t="s">
        <v>535</v>
      </c>
      <c r="B17" s="43" t="s">
        <v>358</v>
      </c>
      <c r="C17" s="306" t="s">
        <v>1480</v>
      </c>
      <c r="D17" s="307"/>
      <c r="E17" s="307"/>
      <c r="F17" s="307"/>
      <c r="G17" s="307"/>
      <c r="H17" s="307"/>
      <c r="I17" s="307"/>
      <c r="J17" s="308"/>
    </row>
    <row r="18" spans="1:10" ht="39" customHeight="1" x14ac:dyDescent="0.15">
      <c r="A18" s="41" t="s">
        <v>536</v>
      </c>
      <c r="B18" s="43" t="s">
        <v>530</v>
      </c>
      <c r="C18" s="306" t="s">
        <v>1481</v>
      </c>
      <c r="D18" s="307"/>
      <c r="E18" s="307"/>
      <c r="F18" s="307"/>
      <c r="G18" s="307"/>
      <c r="H18" s="307"/>
      <c r="I18" s="307"/>
      <c r="J18" s="308"/>
    </row>
    <row r="19" spans="1:10" ht="39" customHeight="1" x14ac:dyDescent="0.15">
      <c r="A19" s="39">
        <v>164</v>
      </c>
      <c r="B19" s="42" t="s">
        <v>55</v>
      </c>
      <c r="C19" s="306" t="s">
        <v>1480</v>
      </c>
      <c r="D19" s="307"/>
      <c r="E19" s="307"/>
      <c r="F19" s="307"/>
      <c r="G19" s="307"/>
      <c r="H19" s="307"/>
      <c r="I19" s="307"/>
      <c r="J19" s="308"/>
    </row>
    <row r="20" spans="1:10" ht="39" customHeight="1" x14ac:dyDescent="0.15">
      <c r="A20" s="82" t="s">
        <v>539</v>
      </c>
      <c r="B20" s="42" t="s">
        <v>55</v>
      </c>
      <c r="C20" s="306" t="s">
        <v>1482</v>
      </c>
      <c r="D20" s="307"/>
      <c r="E20" s="307"/>
      <c r="F20" s="307"/>
      <c r="G20" s="307"/>
      <c r="H20" s="307"/>
      <c r="I20" s="307"/>
      <c r="J20" s="308"/>
    </row>
    <row r="21" spans="1:10" ht="8.25" customHeight="1" x14ac:dyDescent="0.15">
      <c r="A21" s="13"/>
      <c r="B21" s="13"/>
      <c r="C21" s="47"/>
      <c r="D21" s="48"/>
      <c r="F21" s="48"/>
      <c r="G21" s="13"/>
      <c r="H21" s="48"/>
      <c r="I21" s="48"/>
      <c r="J21" s="48"/>
    </row>
    <row r="22" spans="1:10" s="14" customFormat="1" ht="31.5" customHeight="1" x14ac:dyDescent="0.15">
      <c r="A22" s="13"/>
      <c r="B22" s="50"/>
      <c r="C22" s="51" t="s">
        <v>69</v>
      </c>
      <c r="D22" s="49"/>
      <c r="F22" s="111" t="s">
        <v>68</v>
      </c>
      <c r="G22" s="13"/>
      <c r="H22" s="48"/>
      <c r="I22" s="48"/>
      <c r="J22" s="48"/>
    </row>
    <row r="23" spans="1:10" x14ac:dyDescent="0.15">
      <c r="A23" s="14"/>
    </row>
  </sheetData>
  <mergeCells count="7">
    <mergeCell ref="C19:J19"/>
    <mergeCell ref="C20:J20"/>
    <mergeCell ref="A2:J2"/>
    <mergeCell ref="A13:E13"/>
    <mergeCell ref="C16:J16"/>
    <mergeCell ref="C17:J17"/>
    <mergeCell ref="C18:J18"/>
  </mergeCells>
  <phoneticPr fontId="2"/>
  <hyperlinks>
    <hyperlink ref="C22" location="総括表!A1" display="総括表シートへ"/>
    <hyperlink ref="F22" location="'商工労働部（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pane xSplit="1" ySplit="10" topLeftCell="B11" activePane="bottomRight" state="frozen"/>
      <selection activeCell="E13" sqref="E13"/>
      <selection pane="topRight" activeCell="E13" sqref="E13"/>
      <selection pane="bottomLeft" activeCell="E13" sqref="E13"/>
      <selection pane="bottomRight" activeCell="A2" sqref="A2:L2"/>
    </sheetView>
  </sheetViews>
  <sheetFormatPr defaultColWidth="9" defaultRowHeight="14.2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0" style="5" customWidth="1"/>
    <col min="8" max="8" width="10" style="124" customWidth="1"/>
    <col min="9" max="9" width="10.75" style="5" bestFit="1"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116"/>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116"/>
    </row>
    <row r="4" spans="1:12" s="16" customFormat="1" ht="25.5" customHeight="1" x14ac:dyDescent="0.15">
      <c r="A4" s="34"/>
      <c r="B4" s="34"/>
      <c r="C4" s="34"/>
      <c r="D4" s="34"/>
      <c r="E4" s="34"/>
      <c r="H4" s="116"/>
      <c r="J4" s="35" t="s">
        <v>357</v>
      </c>
      <c r="K4" s="36"/>
      <c r="L4" s="37"/>
    </row>
    <row r="5" spans="1:12" s="16" customFormat="1" ht="26.25" customHeight="1" thickBot="1" x14ac:dyDescent="0.2">
      <c r="A5" s="34"/>
      <c r="B5" s="34"/>
      <c r="C5" s="34"/>
      <c r="D5" s="34"/>
      <c r="E5" s="34"/>
      <c r="F5" s="34"/>
      <c r="G5" s="34"/>
      <c r="H5" s="117"/>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118"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311" t="s">
        <v>45</v>
      </c>
      <c r="I8" s="298" t="s">
        <v>34</v>
      </c>
      <c r="J8" s="300" t="s">
        <v>46</v>
      </c>
      <c r="K8" s="302" t="s">
        <v>28</v>
      </c>
      <c r="L8" s="304" t="s">
        <v>47</v>
      </c>
    </row>
    <row r="9" spans="1:12" ht="54.75" customHeight="1" x14ac:dyDescent="0.15">
      <c r="A9" s="279"/>
      <c r="B9" s="282"/>
      <c r="C9" s="282"/>
      <c r="D9" s="282"/>
      <c r="E9" s="286"/>
      <c r="F9" s="289"/>
      <c r="G9" s="294"/>
      <c r="H9" s="312"/>
      <c r="I9" s="299"/>
      <c r="J9" s="301"/>
      <c r="K9" s="303"/>
      <c r="L9" s="305"/>
    </row>
    <row r="10" spans="1:12" ht="19.5" customHeight="1" thickBot="1" x14ac:dyDescent="0.2">
      <c r="A10" s="280"/>
      <c r="B10" s="283"/>
      <c r="C10" s="283"/>
      <c r="D10" s="283"/>
      <c r="E10" s="287"/>
      <c r="F10" s="290"/>
      <c r="G10" s="10" t="s">
        <v>29</v>
      </c>
      <c r="H10" s="313"/>
      <c r="I10" s="70" t="s">
        <v>29</v>
      </c>
      <c r="J10" s="59" t="s">
        <v>30</v>
      </c>
      <c r="K10" s="60" t="s">
        <v>29</v>
      </c>
      <c r="L10" s="71" t="s">
        <v>0</v>
      </c>
    </row>
    <row r="11" spans="1:12" ht="33" customHeight="1" x14ac:dyDescent="0.15">
      <c r="A11" s="74">
        <v>1</v>
      </c>
      <c r="B11" s="102" t="s">
        <v>358</v>
      </c>
      <c r="C11" s="100" t="s">
        <v>359</v>
      </c>
      <c r="D11" s="100" t="s">
        <v>360</v>
      </c>
      <c r="E11" s="75" t="s">
        <v>361</v>
      </c>
      <c r="F11" s="205">
        <v>43252</v>
      </c>
      <c r="G11" s="97">
        <v>6098059</v>
      </c>
      <c r="H11" s="119" t="s">
        <v>97</v>
      </c>
      <c r="I11" s="218" t="s">
        <v>97</v>
      </c>
      <c r="J11" s="193" t="s">
        <v>97</v>
      </c>
      <c r="K11" s="194" t="s">
        <v>97</v>
      </c>
      <c r="L11" s="195" t="s">
        <v>97</v>
      </c>
    </row>
    <row r="12" spans="1:12" ht="33" customHeight="1" x14ac:dyDescent="0.15">
      <c r="A12" s="19">
        <v>2</v>
      </c>
      <c r="B12" s="102" t="s">
        <v>358</v>
      </c>
      <c r="C12" s="100" t="s">
        <v>359</v>
      </c>
      <c r="D12" s="100" t="s">
        <v>362</v>
      </c>
      <c r="E12" s="75" t="s">
        <v>361</v>
      </c>
      <c r="F12" s="205">
        <v>43525</v>
      </c>
      <c r="G12" s="97">
        <v>6057523</v>
      </c>
      <c r="H12" s="119" t="s">
        <v>97</v>
      </c>
      <c r="I12" s="218" t="s">
        <v>97</v>
      </c>
      <c r="J12" s="193" t="s">
        <v>97</v>
      </c>
      <c r="K12" s="194" t="s">
        <v>97</v>
      </c>
      <c r="L12" s="195" t="s">
        <v>97</v>
      </c>
    </row>
    <row r="13" spans="1:12" ht="33" customHeight="1" x14ac:dyDescent="0.15">
      <c r="A13" s="74">
        <v>3</v>
      </c>
      <c r="B13" s="102" t="s">
        <v>531</v>
      </c>
      <c r="C13" s="100" t="s">
        <v>363</v>
      </c>
      <c r="D13" s="100" t="s">
        <v>364</v>
      </c>
      <c r="E13" s="75" t="s">
        <v>365</v>
      </c>
      <c r="F13" s="205">
        <v>40358</v>
      </c>
      <c r="G13" s="97">
        <v>260000</v>
      </c>
      <c r="H13" s="119" t="s">
        <v>97</v>
      </c>
      <c r="I13" s="218" t="s">
        <v>97</v>
      </c>
      <c r="J13" s="193" t="s">
        <v>97</v>
      </c>
      <c r="K13" s="194" t="s">
        <v>97</v>
      </c>
      <c r="L13" s="195" t="s">
        <v>97</v>
      </c>
    </row>
    <row r="14" spans="1:12" ht="33" customHeight="1" x14ac:dyDescent="0.15">
      <c r="A14" s="19">
        <v>4</v>
      </c>
      <c r="B14" s="102" t="s">
        <v>531</v>
      </c>
      <c r="C14" s="100" t="s">
        <v>363</v>
      </c>
      <c r="D14" s="100" t="s">
        <v>366</v>
      </c>
      <c r="E14" s="75" t="s">
        <v>365</v>
      </c>
      <c r="F14" s="205">
        <v>41974</v>
      </c>
      <c r="G14" s="97">
        <v>130000</v>
      </c>
      <c r="H14" s="119" t="s">
        <v>97</v>
      </c>
      <c r="I14" s="218" t="s">
        <v>97</v>
      </c>
      <c r="J14" s="193" t="s">
        <v>97</v>
      </c>
      <c r="K14" s="194" t="s">
        <v>97</v>
      </c>
      <c r="L14" s="195" t="s">
        <v>97</v>
      </c>
    </row>
    <row r="15" spans="1:12" ht="33" customHeight="1" x14ac:dyDescent="0.15">
      <c r="A15" s="74">
        <v>5</v>
      </c>
      <c r="B15" s="102" t="s">
        <v>531</v>
      </c>
      <c r="C15" s="100" t="s">
        <v>533</v>
      </c>
      <c r="D15" s="100" t="s">
        <v>367</v>
      </c>
      <c r="E15" s="75" t="s">
        <v>365</v>
      </c>
      <c r="F15" s="205">
        <v>41975</v>
      </c>
      <c r="G15" s="97">
        <v>243750</v>
      </c>
      <c r="H15" s="119" t="s">
        <v>97</v>
      </c>
      <c r="I15" s="218" t="s">
        <v>97</v>
      </c>
      <c r="J15" s="193" t="s">
        <v>97</v>
      </c>
      <c r="K15" s="194" t="s">
        <v>97</v>
      </c>
      <c r="L15" s="195" t="s">
        <v>97</v>
      </c>
    </row>
    <row r="16" spans="1:12" ht="33" customHeight="1" x14ac:dyDescent="0.15">
      <c r="A16" s="19">
        <v>6</v>
      </c>
      <c r="B16" s="102" t="s">
        <v>531</v>
      </c>
      <c r="C16" s="100" t="s">
        <v>534</v>
      </c>
      <c r="D16" s="100" t="s">
        <v>368</v>
      </c>
      <c r="E16" s="75" t="s">
        <v>365</v>
      </c>
      <c r="F16" s="205">
        <v>40360</v>
      </c>
      <c r="G16" s="97">
        <v>4900</v>
      </c>
      <c r="H16" s="119" t="s">
        <v>97</v>
      </c>
      <c r="I16" s="218" t="s">
        <v>97</v>
      </c>
      <c r="J16" s="193" t="s">
        <v>97</v>
      </c>
      <c r="K16" s="194" t="s">
        <v>97</v>
      </c>
      <c r="L16" s="195" t="s">
        <v>97</v>
      </c>
    </row>
    <row r="17" spans="1:12" ht="33" customHeight="1" x14ac:dyDescent="0.15">
      <c r="A17" s="74">
        <v>7</v>
      </c>
      <c r="B17" s="102" t="s">
        <v>531</v>
      </c>
      <c r="C17" s="100" t="s">
        <v>534</v>
      </c>
      <c r="D17" s="100" t="s">
        <v>369</v>
      </c>
      <c r="E17" s="75" t="s">
        <v>365</v>
      </c>
      <c r="F17" s="205">
        <v>40360</v>
      </c>
      <c r="G17" s="97">
        <v>3080</v>
      </c>
      <c r="H17" s="119" t="s">
        <v>97</v>
      </c>
      <c r="I17" s="218" t="s">
        <v>97</v>
      </c>
      <c r="J17" s="193" t="s">
        <v>97</v>
      </c>
      <c r="K17" s="194" t="s">
        <v>97</v>
      </c>
      <c r="L17" s="195" t="s">
        <v>97</v>
      </c>
    </row>
    <row r="18" spans="1:12" ht="33" customHeight="1" x14ac:dyDescent="0.15">
      <c r="A18" s="19">
        <v>8</v>
      </c>
      <c r="B18" s="102" t="s">
        <v>531</v>
      </c>
      <c r="C18" s="100" t="s">
        <v>534</v>
      </c>
      <c r="D18" s="100" t="s">
        <v>370</v>
      </c>
      <c r="E18" s="75" t="s">
        <v>365</v>
      </c>
      <c r="F18" s="205">
        <v>40360</v>
      </c>
      <c r="G18" s="97">
        <v>3990</v>
      </c>
      <c r="H18" s="119" t="s">
        <v>97</v>
      </c>
      <c r="I18" s="218" t="s">
        <v>97</v>
      </c>
      <c r="J18" s="193" t="s">
        <v>97</v>
      </c>
      <c r="K18" s="194" t="s">
        <v>97</v>
      </c>
      <c r="L18" s="195" t="s">
        <v>97</v>
      </c>
    </row>
    <row r="19" spans="1:12" ht="33" customHeight="1" x14ac:dyDescent="0.15">
      <c r="A19" s="74">
        <v>9</v>
      </c>
      <c r="B19" s="102" t="s">
        <v>531</v>
      </c>
      <c r="C19" s="100" t="s">
        <v>534</v>
      </c>
      <c r="D19" s="100" t="s">
        <v>371</v>
      </c>
      <c r="E19" s="75" t="s">
        <v>365</v>
      </c>
      <c r="F19" s="205">
        <v>40360</v>
      </c>
      <c r="G19" s="97">
        <v>4710</v>
      </c>
      <c r="H19" s="119" t="s">
        <v>97</v>
      </c>
      <c r="I19" s="218" t="s">
        <v>97</v>
      </c>
      <c r="J19" s="193" t="s">
        <v>97</v>
      </c>
      <c r="K19" s="194" t="s">
        <v>97</v>
      </c>
      <c r="L19" s="195" t="s">
        <v>97</v>
      </c>
    </row>
    <row r="20" spans="1:12" ht="33" customHeight="1" x14ac:dyDescent="0.15">
      <c r="A20" s="19">
        <v>10</v>
      </c>
      <c r="B20" s="102" t="s">
        <v>531</v>
      </c>
      <c r="C20" s="100" t="s">
        <v>534</v>
      </c>
      <c r="D20" s="100" t="s">
        <v>372</v>
      </c>
      <c r="E20" s="75" t="s">
        <v>365</v>
      </c>
      <c r="F20" s="205">
        <v>42186</v>
      </c>
      <c r="G20" s="97">
        <v>1820</v>
      </c>
      <c r="H20" s="119" t="s">
        <v>97</v>
      </c>
      <c r="I20" s="218" t="s">
        <v>97</v>
      </c>
      <c r="J20" s="193" t="s">
        <v>97</v>
      </c>
      <c r="K20" s="194" t="s">
        <v>97</v>
      </c>
      <c r="L20" s="195" t="s">
        <v>97</v>
      </c>
    </row>
    <row r="21" spans="1:12" ht="33" customHeight="1" x14ac:dyDescent="0.15">
      <c r="A21" s="74">
        <v>11</v>
      </c>
      <c r="B21" s="102" t="s">
        <v>531</v>
      </c>
      <c r="C21" s="100" t="s">
        <v>534</v>
      </c>
      <c r="D21" s="100" t="s">
        <v>373</v>
      </c>
      <c r="E21" s="75" t="s">
        <v>365</v>
      </c>
      <c r="F21" s="205">
        <v>42186</v>
      </c>
      <c r="G21" s="97">
        <v>2360</v>
      </c>
      <c r="H21" s="119" t="s">
        <v>97</v>
      </c>
      <c r="I21" s="218" t="s">
        <v>97</v>
      </c>
      <c r="J21" s="193" t="s">
        <v>97</v>
      </c>
      <c r="K21" s="194" t="s">
        <v>97</v>
      </c>
      <c r="L21" s="195" t="s">
        <v>97</v>
      </c>
    </row>
    <row r="22" spans="1:12" ht="33" customHeight="1" x14ac:dyDescent="0.15">
      <c r="A22" s="19">
        <v>12</v>
      </c>
      <c r="B22" s="102" t="s">
        <v>531</v>
      </c>
      <c r="C22" s="100" t="s">
        <v>534</v>
      </c>
      <c r="D22" s="100" t="s">
        <v>374</v>
      </c>
      <c r="E22" s="75" t="s">
        <v>365</v>
      </c>
      <c r="F22" s="205">
        <v>42186</v>
      </c>
      <c r="G22" s="97">
        <v>720</v>
      </c>
      <c r="H22" s="119" t="s">
        <v>97</v>
      </c>
      <c r="I22" s="218" t="s">
        <v>97</v>
      </c>
      <c r="J22" s="193" t="s">
        <v>97</v>
      </c>
      <c r="K22" s="194" t="s">
        <v>97</v>
      </c>
      <c r="L22" s="195" t="s">
        <v>97</v>
      </c>
    </row>
    <row r="23" spans="1:12" ht="33" customHeight="1" x14ac:dyDescent="0.15">
      <c r="A23" s="74">
        <v>13</v>
      </c>
      <c r="B23" s="102" t="s">
        <v>531</v>
      </c>
      <c r="C23" s="100" t="s">
        <v>534</v>
      </c>
      <c r="D23" s="100" t="s">
        <v>375</v>
      </c>
      <c r="E23" s="75" t="s">
        <v>365</v>
      </c>
      <c r="F23" s="205">
        <v>42186</v>
      </c>
      <c r="G23" s="97">
        <v>830</v>
      </c>
      <c r="H23" s="119" t="s">
        <v>97</v>
      </c>
      <c r="I23" s="218" t="s">
        <v>97</v>
      </c>
      <c r="J23" s="193" t="s">
        <v>97</v>
      </c>
      <c r="K23" s="194" t="s">
        <v>97</v>
      </c>
      <c r="L23" s="195" t="s">
        <v>97</v>
      </c>
    </row>
    <row r="24" spans="1:12" ht="33" customHeight="1" x14ac:dyDescent="0.15">
      <c r="A24" s="19">
        <v>14</v>
      </c>
      <c r="B24" s="102" t="s">
        <v>531</v>
      </c>
      <c r="C24" s="100" t="s">
        <v>534</v>
      </c>
      <c r="D24" s="100" t="s">
        <v>376</v>
      </c>
      <c r="E24" s="75" t="s">
        <v>365</v>
      </c>
      <c r="F24" s="205">
        <v>42186</v>
      </c>
      <c r="G24" s="97">
        <v>470</v>
      </c>
      <c r="H24" s="119" t="s">
        <v>97</v>
      </c>
      <c r="I24" s="218" t="s">
        <v>97</v>
      </c>
      <c r="J24" s="193" t="s">
        <v>97</v>
      </c>
      <c r="K24" s="194" t="s">
        <v>97</v>
      </c>
      <c r="L24" s="195" t="s">
        <v>97</v>
      </c>
    </row>
    <row r="25" spans="1:12" ht="33" customHeight="1" x14ac:dyDescent="0.15">
      <c r="A25" s="74">
        <v>15</v>
      </c>
      <c r="B25" s="102" t="s">
        <v>55</v>
      </c>
      <c r="C25" s="100" t="s">
        <v>377</v>
      </c>
      <c r="D25" s="100" t="s">
        <v>378</v>
      </c>
      <c r="E25" s="75" t="s">
        <v>379</v>
      </c>
      <c r="F25" s="205">
        <v>43556</v>
      </c>
      <c r="G25" s="97">
        <v>310</v>
      </c>
      <c r="H25" s="119" t="s">
        <v>97</v>
      </c>
      <c r="I25" s="218" t="s">
        <v>97</v>
      </c>
      <c r="J25" s="193" t="s">
        <v>97</v>
      </c>
      <c r="K25" s="194" t="s">
        <v>97</v>
      </c>
      <c r="L25" s="195" t="s">
        <v>97</v>
      </c>
    </row>
    <row r="26" spans="1:12" ht="33" customHeight="1" x14ac:dyDescent="0.15">
      <c r="A26" s="19">
        <v>16</v>
      </c>
      <c r="B26" s="125" t="s">
        <v>55</v>
      </c>
      <c r="C26" s="126" t="s">
        <v>377</v>
      </c>
      <c r="D26" s="126" t="s">
        <v>1438</v>
      </c>
      <c r="E26" s="127" t="s">
        <v>379</v>
      </c>
      <c r="F26" s="206">
        <v>35886</v>
      </c>
      <c r="G26" s="128">
        <v>1390</v>
      </c>
      <c r="H26" s="219">
        <v>45383</v>
      </c>
      <c r="I26" s="134" t="s">
        <v>532</v>
      </c>
      <c r="J26" s="200">
        <v>0</v>
      </c>
      <c r="K26" s="237" t="s">
        <v>97</v>
      </c>
      <c r="L26" s="195" t="s">
        <v>97</v>
      </c>
    </row>
    <row r="27" spans="1:12" ht="33" customHeight="1" x14ac:dyDescent="0.15">
      <c r="A27" s="74">
        <v>17</v>
      </c>
      <c r="B27" s="102" t="s">
        <v>55</v>
      </c>
      <c r="C27" s="100" t="s">
        <v>377</v>
      </c>
      <c r="D27" s="100" t="s">
        <v>380</v>
      </c>
      <c r="E27" s="75" t="s">
        <v>379</v>
      </c>
      <c r="F27" s="205">
        <v>43556</v>
      </c>
      <c r="G27" s="97">
        <v>690</v>
      </c>
      <c r="H27" s="119" t="s">
        <v>97</v>
      </c>
      <c r="I27" s="218" t="s">
        <v>97</v>
      </c>
      <c r="J27" s="200" t="s">
        <v>97</v>
      </c>
      <c r="K27" s="237" t="s">
        <v>97</v>
      </c>
      <c r="L27" s="195" t="s">
        <v>97</v>
      </c>
    </row>
    <row r="28" spans="1:12" ht="33" customHeight="1" x14ac:dyDescent="0.15">
      <c r="A28" s="19">
        <v>18</v>
      </c>
      <c r="B28" s="102" t="s">
        <v>55</v>
      </c>
      <c r="C28" s="100" t="s">
        <v>377</v>
      </c>
      <c r="D28" s="100" t="s">
        <v>381</v>
      </c>
      <c r="E28" s="75" t="s">
        <v>379</v>
      </c>
      <c r="F28" s="205">
        <v>43556</v>
      </c>
      <c r="G28" s="97">
        <v>740</v>
      </c>
      <c r="H28" s="119" t="s">
        <v>97</v>
      </c>
      <c r="I28" s="218" t="s">
        <v>97</v>
      </c>
      <c r="J28" s="200" t="s">
        <v>97</v>
      </c>
      <c r="K28" s="237" t="s">
        <v>97</v>
      </c>
      <c r="L28" s="195" t="s">
        <v>97</v>
      </c>
    </row>
    <row r="29" spans="1:12" ht="33" customHeight="1" x14ac:dyDescent="0.15">
      <c r="A29" s="74">
        <v>19</v>
      </c>
      <c r="B29" s="102" t="s">
        <v>55</v>
      </c>
      <c r="C29" s="100" t="s">
        <v>377</v>
      </c>
      <c r="D29" s="100" t="s">
        <v>382</v>
      </c>
      <c r="E29" s="75" t="s">
        <v>379</v>
      </c>
      <c r="F29" s="205">
        <v>43556</v>
      </c>
      <c r="G29" s="97">
        <v>470</v>
      </c>
      <c r="H29" s="119" t="s">
        <v>97</v>
      </c>
      <c r="I29" s="218" t="s">
        <v>97</v>
      </c>
      <c r="J29" s="200" t="s">
        <v>97</v>
      </c>
      <c r="K29" s="237" t="s">
        <v>97</v>
      </c>
      <c r="L29" s="195" t="s">
        <v>97</v>
      </c>
    </row>
    <row r="30" spans="1:12" ht="33" customHeight="1" x14ac:dyDescent="0.15">
      <c r="A30" s="19">
        <v>20</v>
      </c>
      <c r="B30" s="102" t="s">
        <v>55</v>
      </c>
      <c r="C30" s="100" t="s">
        <v>377</v>
      </c>
      <c r="D30" s="100" t="s">
        <v>383</v>
      </c>
      <c r="E30" s="75" t="s">
        <v>379</v>
      </c>
      <c r="F30" s="205">
        <v>43556</v>
      </c>
      <c r="G30" s="97">
        <v>210</v>
      </c>
      <c r="H30" s="119" t="s">
        <v>97</v>
      </c>
      <c r="I30" s="218" t="s">
        <v>97</v>
      </c>
      <c r="J30" s="200" t="s">
        <v>97</v>
      </c>
      <c r="K30" s="237" t="s">
        <v>97</v>
      </c>
      <c r="L30" s="195" t="s">
        <v>97</v>
      </c>
    </row>
    <row r="31" spans="1:12" ht="33" customHeight="1" x14ac:dyDescent="0.15">
      <c r="A31" s="74">
        <v>21</v>
      </c>
      <c r="B31" s="125" t="s">
        <v>55</v>
      </c>
      <c r="C31" s="126" t="s">
        <v>377</v>
      </c>
      <c r="D31" s="126" t="s">
        <v>384</v>
      </c>
      <c r="E31" s="127" t="s">
        <v>379</v>
      </c>
      <c r="F31" s="206">
        <v>43556</v>
      </c>
      <c r="G31" s="128">
        <v>270</v>
      </c>
      <c r="H31" s="219">
        <v>45383</v>
      </c>
      <c r="I31" s="134">
        <v>350</v>
      </c>
      <c r="J31" s="200">
        <v>29</v>
      </c>
      <c r="K31" s="237">
        <v>353</v>
      </c>
      <c r="L31" s="195">
        <f>I31/K31</f>
        <v>0.99150141643059486</v>
      </c>
    </row>
    <row r="32" spans="1:12" ht="33" customHeight="1" x14ac:dyDescent="0.15">
      <c r="A32" s="19">
        <v>22</v>
      </c>
      <c r="B32" s="125" t="s">
        <v>55</v>
      </c>
      <c r="C32" s="126" t="s">
        <v>377</v>
      </c>
      <c r="D32" s="126" t="s">
        <v>1431</v>
      </c>
      <c r="E32" s="127" t="s">
        <v>379</v>
      </c>
      <c r="F32" s="206">
        <v>43556</v>
      </c>
      <c r="G32" s="128">
        <v>1250</v>
      </c>
      <c r="H32" s="219">
        <v>45383</v>
      </c>
      <c r="I32" s="134">
        <v>1860</v>
      </c>
      <c r="J32" s="200">
        <v>110</v>
      </c>
      <c r="K32" s="237">
        <v>1862</v>
      </c>
      <c r="L32" s="195">
        <f t="shared" ref="L32:L36" si="0">I32/K32</f>
        <v>0.9989258861439313</v>
      </c>
    </row>
    <row r="33" spans="1:12" ht="33" customHeight="1" x14ac:dyDescent="0.15">
      <c r="A33" s="74">
        <v>23</v>
      </c>
      <c r="B33" s="125" t="s">
        <v>55</v>
      </c>
      <c r="C33" s="126" t="s">
        <v>377</v>
      </c>
      <c r="D33" s="126" t="s">
        <v>385</v>
      </c>
      <c r="E33" s="127" t="s">
        <v>379</v>
      </c>
      <c r="F33" s="206">
        <v>43556</v>
      </c>
      <c r="G33" s="128">
        <v>2630</v>
      </c>
      <c r="H33" s="219">
        <v>45383</v>
      </c>
      <c r="I33" s="134">
        <v>3940</v>
      </c>
      <c r="J33" s="200">
        <v>338</v>
      </c>
      <c r="K33" s="237">
        <v>7460</v>
      </c>
      <c r="L33" s="195">
        <f t="shared" si="0"/>
        <v>0.52815013404825739</v>
      </c>
    </row>
    <row r="34" spans="1:12" ht="33" customHeight="1" x14ac:dyDescent="0.15">
      <c r="A34" s="19">
        <v>24</v>
      </c>
      <c r="B34" s="125" t="s">
        <v>55</v>
      </c>
      <c r="C34" s="126" t="s">
        <v>377</v>
      </c>
      <c r="D34" s="126" t="s">
        <v>1432</v>
      </c>
      <c r="E34" s="127" t="s">
        <v>379</v>
      </c>
      <c r="F34" s="206">
        <v>43556</v>
      </c>
      <c r="G34" s="128">
        <v>220</v>
      </c>
      <c r="H34" s="219">
        <v>45383</v>
      </c>
      <c r="I34" s="134">
        <v>260</v>
      </c>
      <c r="J34" s="200">
        <v>22</v>
      </c>
      <c r="K34" s="237">
        <v>261</v>
      </c>
      <c r="L34" s="195">
        <f t="shared" si="0"/>
        <v>0.99616858237547889</v>
      </c>
    </row>
    <row r="35" spans="1:12" ht="33" customHeight="1" x14ac:dyDescent="0.15">
      <c r="A35" s="74">
        <v>25</v>
      </c>
      <c r="B35" s="102" t="s">
        <v>55</v>
      </c>
      <c r="C35" s="100" t="s">
        <v>377</v>
      </c>
      <c r="D35" s="100" t="s">
        <v>386</v>
      </c>
      <c r="E35" s="75" t="s">
        <v>379</v>
      </c>
      <c r="F35" s="205">
        <v>43556</v>
      </c>
      <c r="G35" s="97">
        <v>100</v>
      </c>
      <c r="H35" s="119" t="s">
        <v>97</v>
      </c>
      <c r="I35" s="218" t="s">
        <v>97</v>
      </c>
      <c r="J35" s="200" t="s">
        <v>97</v>
      </c>
      <c r="K35" s="237" t="s">
        <v>97</v>
      </c>
      <c r="L35" s="195" t="s">
        <v>97</v>
      </c>
    </row>
    <row r="36" spans="1:12" ht="33" customHeight="1" x14ac:dyDescent="0.15">
      <c r="A36" s="19">
        <v>26</v>
      </c>
      <c r="B36" s="102" t="s">
        <v>55</v>
      </c>
      <c r="C36" s="100" t="s">
        <v>377</v>
      </c>
      <c r="D36" s="126" t="s">
        <v>387</v>
      </c>
      <c r="E36" s="127" t="s">
        <v>379</v>
      </c>
      <c r="F36" s="206">
        <v>43556</v>
      </c>
      <c r="G36" s="128">
        <v>160</v>
      </c>
      <c r="H36" s="219">
        <v>45383</v>
      </c>
      <c r="I36" s="134">
        <v>180</v>
      </c>
      <c r="J36" s="200">
        <v>6</v>
      </c>
      <c r="K36" s="237">
        <v>189</v>
      </c>
      <c r="L36" s="195">
        <f t="shared" si="0"/>
        <v>0.95238095238095233</v>
      </c>
    </row>
    <row r="37" spans="1:12" ht="33" customHeight="1" x14ac:dyDescent="0.15">
      <c r="A37" s="74">
        <v>27</v>
      </c>
      <c r="B37" s="102" t="s">
        <v>55</v>
      </c>
      <c r="C37" s="100" t="s">
        <v>377</v>
      </c>
      <c r="D37" s="126" t="s">
        <v>388</v>
      </c>
      <c r="E37" s="127" t="s">
        <v>379</v>
      </c>
      <c r="F37" s="206">
        <v>43556</v>
      </c>
      <c r="G37" s="128">
        <v>2030</v>
      </c>
      <c r="H37" s="129" t="s">
        <v>97</v>
      </c>
      <c r="I37" s="218" t="s">
        <v>97</v>
      </c>
      <c r="J37" s="200" t="s">
        <v>97</v>
      </c>
      <c r="K37" s="237" t="s">
        <v>97</v>
      </c>
      <c r="L37" s="195" t="s">
        <v>97</v>
      </c>
    </row>
    <row r="38" spans="1:12" ht="33" customHeight="1" x14ac:dyDescent="0.15">
      <c r="A38" s="19">
        <v>28</v>
      </c>
      <c r="B38" s="102" t="s">
        <v>55</v>
      </c>
      <c r="C38" s="100" t="s">
        <v>377</v>
      </c>
      <c r="D38" s="126" t="s">
        <v>389</v>
      </c>
      <c r="E38" s="127" t="s">
        <v>379</v>
      </c>
      <c r="F38" s="206">
        <v>36251</v>
      </c>
      <c r="G38" s="128">
        <v>4630</v>
      </c>
      <c r="H38" s="129" t="s">
        <v>97</v>
      </c>
      <c r="I38" s="218" t="s">
        <v>97</v>
      </c>
      <c r="J38" s="200" t="s">
        <v>97</v>
      </c>
      <c r="K38" s="237" t="s">
        <v>97</v>
      </c>
      <c r="L38" s="195" t="s">
        <v>97</v>
      </c>
    </row>
    <row r="39" spans="1:12" ht="33" customHeight="1" x14ac:dyDescent="0.15">
      <c r="A39" s="74">
        <v>29</v>
      </c>
      <c r="B39" s="102" t="s">
        <v>55</v>
      </c>
      <c r="C39" s="100" t="s">
        <v>377</v>
      </c>
      <c r="D39" s="126" t="s">
        <v>390</v>
      </c>
      <c r="E39" s="127" t="s">
        <v>379</v>
      </c>
      <c r="F39" s="206">
        <v>43191</v>
      </c>
      <c r="G39" s="128">
        <v>460</v>
      </c>
      <c r="H39" s="219">
        <v>45383</v>
      </c>
      <c r="I39" s="134">
        <v>580</v>
      </c>
      <c r="J39" s="200">
        <v>75</v>
      </c>
      <c r="K39" s="237">
        <v>589</v>
      </c>
      <c r="L39" s="195">
        <f t="shared" ref="L39:L44" si="1">I39/K39</f>
        <v>0.98471986417657043</v>
      </c>
    </row>
    <row r="40" spans="1:12" ht="33" customHeight="1" x14ac:dyDescent="0.15">
      <c r="A40" s="19">
        <v>30</v>
      </c>
      <c r="B40" s="102" t="s">
        <v>55</v>
      </c>
      <c r="C40" s="100" t="s">
        <v>377</v>
      </c>
      <c r="D40" s="126" t="s">
        <v>391</v>
      </c>
      <c r="E40" s="127" t="s">
        <v>379</v>
      </c>
      <c r="F40" s="206">
        <v>36251</v>
      </c>
      <c r="G40" s="128">
        <v>890</v>
      </c>
      <c r="H40" s="129" t="s">
        <v>97</v>
      </c>
      <c r="I40" s="134" t="s">
        <v>97</v>
      </c>
      <c r="J40" s="193" t="s">
        <v>97</v>
      </c>
      <c r="K40" s="194" t="s">
        <v>97</v>
      </c>
      <c r="L40" s="195" t="s">
        <v>97</v>
      </c>
    </row>
    <row r="41" spans="1:12" ht="33" customHeight="1" x14ac:dyDescent="0.15">
      <c r="A41" s="74">
        <v>31</v>
      </c>
      <c r="B41" s="102" t="s">
        <v>55</v>
      </c>
      <c r="C41" s="100" t="s">
        <v>377</v>
      </c>
      <c r="D41" s="126" t="s">
        <v>1433</v>
      </c>
      <c r="E41" s="127" t="s">
        <v>379</v>
      </c>
      <c r="F41" s="206">
        <v>36982</v>
      </c>
      <c r="G41" s="128">
        <v>590</v>
      </c>
      <c r="H41" s="219">
        <v>45383</v>
      </c>
      <c r="I41" s="134">
        <v>880</v>
      </c>
      <c r="J41" s="200">
        <v>3</v>
      </c>
      <c r="K41" s="237">
        <v>925</v>
      </c>
      <c r="L41" s="195">
        <f t="shared" si="1"/>
        <v>0.9513513513513514</v>
      </c>
    </row>
    <row r="42" spans="1:12" ht="33" customHeight="1" x14ac:dyDescent="0.15">
      <c r="A42" s="19">
        <v>32</v>
      </c>
      <c r="B42" s="102" t="s">
        <v>55</v>
      </c>
      <c r="C42" s="100" t="s">
        <v>377</v>
      </c>
      <c r="D42" s="126" t="s">
        <v>392</v>
      </c>
      <c r="E42" s="127" t="s">
        <v>379</v>
      </c>
      <c r="F42" s="206">
        <v>43556</v>
      </c>
      <c r="G42" s="128">
        <v>370</v>
      </c>
      <c r="H42" s="129" t="s">
        <v>97</v>
      </c>
      <c r="I42" s="134" t="s">
        <v>97</v>
      </c>
      <c r="J42" s="200" t="s">
        <v>97</v>
      </c>
      <c r="K42" s="237" t="s">
        <v>97</v>
      </c>
      <c r="L42" s="195" t="s">
        <v>97</v>
      </c>
    </row>
    <row r="43" spans="1:12" ht="33" customHeight="1" x14ac:dyDescent="0.15">
      <c r="A43" s="74">
        <v>33</v>
      </c>
      <c r="B43" s="102" t="s">
        <v>55</v>
      </c>
      <c r="C43" s="100" t="s">
        <v>377</v>
      </c>
      <c r="D43" s="126" t="s">
        <v>393</v>
      </c>
      <c r="E43" s="127" t="s">
        <v>379</v>
      </c>
      <c r="F43" s="206">
        <v>43191</v>
      </c>
      <c r="G43" s="128">
        <v>490</v>
      </c>
      <c r="H43" s="219">
        <v>45383</v>
      </c>
      <c r="I43" s="134">
        <v>550</v>
      </c>
      <c r="J43" s="200">
        <v>7</v>
      </c>
      <c r="K43" s="237">
        <v>557</v>
      </c>
      <c r="L43" s="195">
        <f t="shared" si="1"/>
        <v>0.9874326750448833</v>
      </c>
    </row>
    <row r="44" spans="1:12" ht="33" customHeight="1" x14ac:dyDescent="0.15">
      <c r="A44" s="19">
        <v>34</v>
      </c>
      <c r="B44" s="102" t="s">
        <v>55</v>
      </c>
      <c r="C44" s="100" t="s">
        <v>377</v>
      </c>
      <c r="D44" s="126" t="s">
        <v>394</v>
      </c>
      <c r="E44" s="127" t="s">
        <v>379</v>
      </c>
      <c r="F44" s="206">
        <v>38443</v>
      </c>
      <c r="G44" s="128">
        <v>180</v>
      </c>
      <c r="H44" s="219">
        <v>45383</v>
      </c>
      <c r="I44" s="134">
        <v>210</v>
      </c>
      <c r="J44" s="200">
        <v>442</v>
      </c>
      <c r="K44" s="237">
        <v>214</v>
      </c>
      <c r="L44" s="195">
        <f t="shared" si="1"/>
        <v>0.98130841121495327</v>
      </c>
    </row>
    <row r="45" spans="1:12" ht="33" customHeight="1" x14ac:dyDescent="0.15">
      <c r="A45" s="74">
        <v>35</v>
      </c>
      <c r="B45" s="102" t="s">
        <v>55</v>
      </c>
      <c r="C45" s="100" t="s">
        <v>377</v>
      </c>
      <c r="D45" s="126" t="s">
        <v>395</v>
      </c>
      <c r="E45" s="127" t="s">
        <v>379</v>
      </c>
      <c r="F45" s="206">
        <v>43556</v>
      </c>
      <c r="G45" s="128">
        <v>380</v>
      </c>
      <c r="H45" s="129" t="s">
        <v>97</v>
      </c>
      <c r="I45" s="134" t="s">
        <v>97</v>
      </c>
      <c r="J45" s="200" t="s">
        <v>97</v>
      </c>
      <c r="K45" s="237" t="s">
        <v>97</v>
      </c>
      <c r="L45" s="195" t="s">
        <v>97</v>
      </c>
    </row>
    <row r="46" spans="1:12" ht="33" customHeight="1" x14ac:dyDescent="0.15">
      <c r="A46" s="19">
        <v>36</v>
      </c>
      <c r="B46" s="102" t="s">
        <v>55</v>
      </c>
      <c r="C46" s="100" t="s">
        <v>377</v>
      </c>
      <c r="D46" s="126" t="s">
        <v>396</v>
      </c>
      <c r="E46" s="127" t="s">
        <v>379</v>
      </c>
      <c r="F46" s="206">
        <v>38443</v>
      </c>
      <c r="G46" s="128">
        <v>3000</v>
      </c>
      <c r="H46" s="129" t="s">
        <v>97</v>
      </c>
      <c r="I46" s="134" t="s">
        <v>97</v>
      </c>
      <c r="J46" s="200" t="s">
        <v>97</v>
      </c>
      <c r="K46" s="237" t="s">
        <v>97</v>
      </c>
      <c r="L46" s="195" t="s">
        <v>97</v>
      </c>
    </row>
    <row r="47" spans="1:12" ht="33" customHeight="1" x14ac:dyDescent="0.15">
      <c r="A47" s="74">
        <v>37</v>
      </c>
      <c r="B47" s="102" t="s">
        <v>55</v>
      </c>
      <c r="C47" s="100" t="s">
        <v>377</v>
      </c>
      <c r="D47" s="126" t="s">
        <v>397</v>
      </c>
      <c r="E47" s="127" t="s">
        <v>379</v>
      </c>
      <c r="F47" s="206">
        <v>43556</v>
      </c>
      <c r="G47" s="128">
        <v>1620</v>
      </c>
      <c r="H47" s="219">
        <v>45383</v>
      </c>
      <c r="I47" s="134">
        <v>2430</v>
      </c>
      <c r="J47" s="200">
        <v>0</v>
      </c>
      <c r="K47" s="237">
        <v>21888</v>
      </c>
      <c r="L47" s="195">
        <f t="shared" ref="L47" si="2">I47/K47</f>
        <v>0.11101973684210527</v>
      </c>
    </row>
    <row r="48" spans="1:12" ht="33" customHeight="1" x14ac:dyDescent="0.15">
      <c r="A48" s="19">
        <v>38</v>
      </c>
      <c r="B48" s="102" t="s">
        <v>55</v>
      </c>
      <c r="C48" s="100" t="s">
        <v>377</v>
      </c>
      <c r="D48" s="126" t="s">
        <v>398</v>
      </c>
      <c r="E48" s="127" t="s">
        <v>379</v>
      </c>
      <c r="F48" s="206">
        <v>43556</v>
      </c>
      <c r="G48" s="128">
        <v>990</v>
      </c>
      <c r="H48" s="129" t="s">
        <v>97</v>
      </c>
      <c r="I48" s="134" t="s">
        <v>97</v>
      </c>
      <c r="J48" s="200" t="s">
        <v>97</v>
      </c>
      <c r="K48" s="237" t="s">
        <v>97</v>
      </c>
      <c r="L48" s="195" t="s">
        <v>97</v>
      </c>
    </row>
    <row r="49" spans="1:12" ht="33" customHeight="1" x14ac:dyDescent="0.15">
      <c r="A49" s="74">
        <v>39</v>
      </c>
      <c r="B49" s="102" t="s">
        <v>55</v>
      </c>
      <c r="C49" s="100" t="s">
        <v>377</v>
      </c>
      <c r="D49" s="126" t="s">
        <v>1439</v>
      </c>
      <c r="E49" s="127" t="s">
        <v>379</v>
      </c>
      <c r="F49" s="206">
        <v>43556</v>
      </c>
      <c r="G49" s="128">
        <v>770</v>
      </c>
      <c r="H49" s="219">
        <v>45383</v>
      </c>
      <c r="I49" s="134" t="s">
        <v>532</v>
      </c>
      <c r="J49" s="200">
        <v>0</v>
      </c>
      <c r="K49" s="237" t="s">
        <v>97</v>
      </c>
      <c r="L49" s="195" t="s">
        <v>97</v>
      </c>
    </row>
    <row r="50" spans="1:12" ht="33" customHeight="1" x14ac:dyDescent="0.15">
      <c r="A50" s="19">
        <v>40</v>
      </c>
      <c r="B50" s="102" t="s">
        <v>55</v>
      </c>
      <c r="C50" s="100" t="s">
        <v>377</v>
      </c>
      <c r="D50" s="126" t="s">
        <v>399</v>
      </c>
      <c r="E50" s="127" t="s">
        <v>379</v>
      </c>
      <c r="F50" s="206">
        <v>43556</v>
      </c>
      <c r="G50" s="128">
        <v>2700</v>
      </c>
      <c r="H50" s="219">
        <v>45383</v>
      </c>
      <c r="I50" s="134">
        <v>3870</v>
      </c>
      <c r="J50" s="200">
        <v>0</v>
      </c>
      <c r="K50" s="237">
        <v>3877</v>
      </c>
      <c r="L50" s="195">
        <f t="shared" ref="L50" si="3">I50/K50</f>
        <v>0.99819448026824864</v>
      </c>
    </row>
    <row r="51" spans="1:12" ht="33" customHeight="1" x14ac:dyDescent="0.15">
      <c r="A51" s="74">
        <v>41</v>
      </c>
      <c r="B51" s="102" t="s">
        <v>55</v>
      </c>
      <c r="C51" s="100" t="s">
        <v>377</v>
      </c>
      <c r="D51" s="126" t="s">
        <v>1440</v>
      </c>
      <c r="E51" s="127" t="s">
        <v>379</v>
      </c>
      <c r="F51" s="206">
        <v>43556</v>
      </c>
      <c r="G51" s="128">
        <v>1990</v>
      </c>
      <c r="H51" s="219">
        <v>45383</v>
      </c>
      <c r="I51" s="134" t="s">
        <v>532</v>
      </c>
      <c r="J51" s="200">
        <v>36</v>
      </c>
      <c r="K51" s="237" t="s">
        <v>97</v>
      </c>
      <c r="L51" s="195" t="s">
        <v>97</v>
      </c>
    </row>
    <row r="52" spans="1:12" ht="33" customHeight="1" x14ac:dyDescent="0.15">
      <c r="A52" s="19">
        <v>42</v>
      </c>
      <c r="B52" s="102" t="s">
        <v>55</v>
      </c>
      <c r="C52" s="100" t="s">
        <v>377</v>
      </c>
      <c r="D52" s="126" t="s">
        <v>400</v>
      </c>
      <c r="E52" s="127" t="s">
        <v>379</v>
      </c>
      <c r="F52" s="206">
        <v>43556</v>
      </c>
      <c r="G52" s="128">
        <v>300</v>
      </c>
      <c r="H52" s="219">
        <v>45383</v>
      </c>
      <c r="I52" s="134">
        <v>340</v>
      </c>
      <c r="J52" s="200">
        <v>0</v>
      </c>
      <c r="K52" s="237">
        <v>349</v>
      </c>
      <c r="L52" s="195">
        <f t="shared" ref="L52" si="4">I52/K52</f>
        <v>0.97421203438395421</v>
      </c>
    </row>
    <row r="53" spans="1:12" ht="33" customHeight="1" x14ac:dyDescent="0.15">
      <c r="A53" s="74">
        <v>43</v>
      </c>
      <c r="B53" s="102" t="s">
        <v>55</v>
      </c>
      <c r="C53" s="100" t="s">
        <v>377</v>
      </c>
      <c r="D53" s="126" t="s">
        <v>401</v>
      </c>
      <c r="E53" s="127" t="s">
        <v>379</v>
      </c>
      <c r="F53" s="206">
        <v>43556</v>
      </c>
      <c r="G53" s="128">
        <v>2110</v>
      </c>
      <c r="H53" s="129" t="s">
        <v>97</v>
      </c>
      <c r="I53" s="134" t="s">
        <v>97</v>
      </c>
      <c r="J53" s="200" t="s">
        <v>97</v>
      </c>
      <c r="K53" s="237" t="s">
        <v>97</v>
      </c>
      <c r="L53" s="195" t="s">
        <v>97</v>
      </c>
    </row>
    <row r="54" spans="1:12" ht="33" customHeight="1" x14ac:dyDescent="0.15">
      <c r="A54" s="19">
        <v>44</v>
      </c>
      <c r="B54" s="102" t="s">
        <v>55</v>
      </c>
      <c r="C54" s="100" t="s">
        <v>377</v>
      </c>
      <c r="D54" s="126" t="s">
        <v>402</v>
      </c>
      <c r="E54" s="127" t="s">
        <v>379</v>
      </c>
      <c r="F54" s="206">
        <v>43556</v>
      </c>
      <c r="G54" s="128">
        <v>340</v>
      </c>
      <c r="H54" s="129" t="s">
        <v>97</v>
      </c>
      <c r="I54" s="134" t="s">
        <v>97</v>
      </c>
      <c r="J54" s="200" t="s">
        <v>97</v>
      </c>
      <c r="K54" s="237" t="s">
        <v>97</v>
      </c>
      <c r="L54" s="195" t="s">
        <v>97</v>
      </c>
    </row>
    <row r="55" spans="1:12" ht="33" customHeight="1" x14ac:dyDescent="0.15">
      <c r="A55" s="74">
        <v>45</v>
      </c>
      <c r="B55" s="102" t="s">
        <v>55</v>
      </c>
      <c r="C55" s="100" t="s">
        <v>377</v>
      </c>
      <c r="D55" s="126" t="s">
        <v>403</v>
      </c>
      <c r="E55" s="127" t="s">
        <v>379</v>
      </c>
      <c r="F55" s="206">
        <v>41730</v>
      </c>
      <c r="G55" s="128">
        <v>240</v>
      </c>
      <c r="H55" s="219">
        <v>45383</v>
      </c>
      <c r="I55" s="134">
        <v>270</v>
      </c>
      <c r="J55" s="200">
        <v>1</v>
      </c>
      <c r="K55" s="237">
        <v>270</v>
      </c>
      <c r="L55" s="195">
        <f t="shared" ref="L55:L57" si="5">I55/K55</f>
        <v>1</v>
      </c>
    </row>
    <row r="56" spans="1:12" ht="33" customHeight="1" x14ac:dyDescent="0.15">
      <c r="A56" s="19">
        <v>46</v>
      </c>
      <c r="B56" s="102" t="s">
        <v>55</v>
      </c>
      <c r="C56" s="100" t="s">
        <v>377</v>
      </c>
      <c r="D56" s="126" t="s">
        <v>404</v>
      </c>
      <c r="E56" s="127" t="s">
        <v>379</v>
      </c>
      <c r="F56" s="206">
        <v>43556</v>
      </c>
      <c r="G56" s="128">
        <v>1900</v>
      </c>
      <c r="H56" s="129" t="s">
        <v>97</v>
      </c>
      <c r="I56" s="134" t="s">
        <v>97</v>
      </c>
      <c r="J56" s="200" t="s">
        <v>97</v>
      </c>
      <c r="K56" s="237" t="s">
        <v>97</v>
      </c>
      <c r="L56" s="195" t="s">
        <v>97</v>
      </c>
    </row>
    <row r="57" spans="1:12" ht="33" customHeight="1" x14ac:dyDescent="0.15">
      <c r="A57" s="74">
        <v>47</v>
      </c>
      <c r="B57" s="102" t="s">
        <v>55</v>
      </c>
      <c r="C57" s="100" t="s">
        <v>377</v>
      </c>
      <c r="D57" s="126" t="s">
        <v>405</v>
      </c>
      <c r="E57" s="127" t="s">
        <v>379</v>
      </c>
      <c r="F57" s="206">
        <v>43556</v>
      </c>
      <c r="G57" s="128">
        <v>2220</v>
      </c>
      <c r="H57" s="219">
        <v>45383</v>
      </c>
      <c r="I57" s="134">
        <v>3330</v>
      </c>
      <c r="J57" s="200">
        <v>0</v>
      </c>
      <c r="K57" s="237">
        <v>5029</v>
      </c>
      <c r="L57" s="195">
        <f t="shared" si="5"/>
        <v>0.66215947504474049</v>
      </c>
    </row>
    <row r="58" spans="1:12" ht="33" customHeight="1" x14ac:dyDescent="0.15">
      <c r="A58" s="19">
        <v>48</v>
      </c>
      <c r="B58" s="102" t="s">
        <v>55</v>
      </c>
      <c r="C58" s="100" t="s">
        <v>377</v>
      </c>
      <c r="D58" s="126" t="s">
        <v>406</v>
      </c>
      <c r="E58" s="127" t="s">
        <v>379</v>
      </c>
      <c r="F58" s="206">
        <v>43556</v>
      </c>
      <c r="G58" s="128">
        <v>2360</v>
      </c>
      <c r="H58" s="129" t="s">
        <v>97</v>
      </c>
      <c r="I58" s="134" t="s">
        <v>97</v>
      </c>
      <c r="J58" s="200" t="s">
        <v>97</v>
      </c>
      <c r="K58" s="237" t="s">
        <v>97</v>
      </c>
      <c r="L58" s="195" t="s">
        <v>97</v>
      </c>
    </row>
    <row r="59" spans="1:12" ht="33" customHeight="1" x14ac:dyDescent="0.15">
      <c r="A59" s="74">
        <v>49</v>
      </c>
      <c r="B59" s="104" t="s">
        <v>55</v>
      </c>
      <c r="C59" s="105" t="s">
        <v>377</v>
      </c>
      <c r="D59" s="130" t="s">
        <v>407</v>
      </c>
      <c r="E59" s="131" t="s">
        <v>379</v>
      </c>
      <c r="F59" s="207">
        <v>43556</v>
      </c>
      <c r="G59" s="132">
        <v>2580</v>
      </c>
      <c r="H59" s="129" t="s">
        <v>97</v>
      </c>
      <c r="I59" s="134" t="s">
        <v>97</v>
      </c>
      <c r="J59" s="258" t="s">
        <v>97</v>
      </c>
      <c r="K59" s="259" t="s">
        <v>97</v>
      </c>
      <c r="L59" s="198" t="s">
        <v>97</v>
      </c>
    </row>
    <row r="60" spans="1:12" ht="33" customHeight="1" x14ac:dyDescent="0.15">
      <c r="A60" s="19">
        <v>50</v>
      </c>
      <c r="B60" s="102" t="s">
        <v>55</v>
      </c>
      <c r="C60" s="100" t="s">
        <v>377</v>
      </c>
      <c r="D60" s="126" t="s">
        <v>408</v>
      </c>
      <c r="E60" s="127" t="s">
        <v>379</v>
      </c>
      <c r="F60" s="206">
        <v>43556</v>
      </c>
      <c r="G60" s="128">
        <v>1810</v>
      </c>
      <c r="H60" s="129" t="s">
        <v>97</v>
      </c>
      <c r="I60" s="134" t="s">
        <v>97</v>
      </c>
      <c r="J60" s="200" t="s">
        <v>97</v>
      </c>
      <c r="K60" s="237" t="s">
        <v>97</v>
      </c>
      <c r="L60" s="195" t="s">
        <v>97</v>
      </c>
    </row>
    <row r="61" spans="1:12" ht="33" customHeight="1" x14ac:dyDescent="0.15">
      <c r="A61" s="74">
        <v>51</v>
      </c>
      <c r="B61" s="102" t="s">
        <v>55</v>
      </c>
      <c r="C61" s="100" t="s">
        <v>377</v>
      </c>
      <c r="D61" s="126" t="s">
        <v>409</v>
      </c>
      <c r="E61" s="127" t="s">
        <v>379</v>
      </c>
      <c r="F61" s="206">
        <v>43556</v>
      </c>
      <c r="G61" s="128">
        <v>3240</v>
      </c>
      <c r="H61" s="129" t="s">
        <v>97</v>
      </c>
      <c r="I61" s="134" t="s">
        <v>97</v>
      </c>
      <c r="J61" s="200" t="s">
        <v>97</v>
      </c>
      <c r="K61" s="237" t="s">
        <v>97</v>
      </c>
      <c r="L61" s="195" t="s">
        <v>97</v>
      </c>
    </row>
    <row r="62" spans="1:12" ht="33" customHeight="1" x14ac:dyDescent="0.15">
      <c r="A62" s="19">
        <v>52</v>
      </c>
      <c r="B62" s="102" t="s">
        <v>55</v>
      </c>
      <c r="C62" s="100" t="s">
        <v>377</v>
      </c>
      <c r="D62" s="126" t="s">
        <v>410</v>
      </c>
      <c r="E62" s="127" t="s">
        <v>379</v>
      </c>
      <c r="F62" s="206">
        <v>43556</v>
      </c>
      <c r="G62" s="128">
        <v>1820</v>
      </c>
      <c r="H62" s="129" t="s">
        <v>97</v>
      </c>
      <c r="I62" s="134" t="s">
        <v>97</v>
      </c>
      <c r="J62" s="200" t="s">
        <v>97</v>
      </c>
      <c r="K62" s="237" t="s">
        <v>97</v>
      </c>
      <c r="L62" s="195" t="s">
        <v>97</v>
      </c>
    </row>
    <row r="63" spans="1:12" ht="33" customHeight="1" x14ac:dyDescent="0.15">
      <c r="A63" s="74">
        <v>53</v>
      </c>
      <c r="B63" s="102" t="s">
        <v>55</v>
      </c>
      <c r="C63" s="100" t="s">
        <v>377</v>
      </c>
      <c r="D63" s="126" t="s">
        <v>411</v>
      </c>
      <c r="E63" s="127" t="s">
        <v>379</v>
      </c>
      <c r="F63" s="206">
        <v>43556</v>
      </c>
      <c r="G63" s="128">
        <v>2100</v>
      </c>
      <c r="H63" s="129" t="s">
        <v>97</v>
      </c>
      <c r="I63" s="134" t="s">
        <v>97</v>
      </c>
      <c r="J63" s="200" t="s">
        <v>97</v>
      </c>
      <c r="K63" s="237" t="s">
        <v>97</v>
      </c>
      <c r="L63" s="195" t="s">
        <v>97</v>
      </c>
    </row>
    <row r="64" spans="1:12" ht="33" customHeight="1" x14ac:dyDescent="0.15">
      <c r="A64" s="19">
        <v>54</v>
      </c>
      <c r="B64" s="102" t="s">
        <v>55</v>
      </c>
      <c r="C64" s="100" t="s">
        <v>377</v>
      </c>
      <c r="D64" s="126" t="s">
        <v>412</v>
      </c>
      <c r="E64" s="127" t="s">
        <v>379</v>
      </c>
      <c r="F64" s="206">
        <v>41730</v>
      </c>
      <c r="G64" s="128">
        <v>50</v>
      </c>
      <c r="H64" s="219">
        <v>45383</v>
      </c>
      <c r="I64" s="134">
        <v>70</v>
      </c>
      <c r="J64" s="200">
        <v>0</v>
      </c>
      <c r="K64" s="237">
        <v>121</v>
      </c>
      <c r="L64" s="195">
        <f t="shared" ref="L64:L71" si="6">I64/K64</f>
        <v>0.57851239669421484</v>
      </c>
    </row>
    <row r="65" spans="1:12" ht="33" customHeight="1" x14ac:dyDescent="0.15">
      <c r="A65" s="74">
        <v>55</v>
      </c>
      <c r="B65" s="102" t="s">
        <v>55</v>
      </c>
      <c r="C65" s="100" t="s">
        <v>377</v>
      </c>
      <c r="D65" s="126" t="s">
        <v>413</v>
      </c>
      <c r="E65" s="127" t="s">
        <v>379</v>
      </c>
      <c r="F65" s="206">
        <v>41730</v>
      </c>
      <c r="G65" s="128">
        <v>150</v>
      </c>
      <c r="H65" s="219">
        <v>45383</v>
      </c>
      <c r="I65" s="134">
        <v>220</v>
      </c>
      <c r="J65" s="200">
        <v>1</v>
      </c>
      <c r="K65" s="237">
        <v>1660</v>
      </c>
      <c r="L65" s="195">
        <f t="shared" si="6"/>
        <v>0.13253012048192772</v>
      </c>
    </row>
    <row r="66" spans="1:12" ht="33" customHeight="1" x14ac:dyDescent="0.15">
      <c r="A66" s="19">
        <v>56</v>
      </c>
      <c r="B66" s="102" t="s">
        <v>55</v>
      </c>
      <c r="C66" s="100" t="s">
        <v>377</v>
      </c>
      <c r="D66" s="126" t="s">
        <v>414</v>
      </c>
      <c r="E66" s="127" t="s">
        <v>379</v>
      </c>
      <c r="F66" s="206">
        <v>41730</v>
      </c>
      <c r="G66" s="128">
        <v>370</v>
      </c>
      <c r="H66" s="219">
        <v>45383</v>
      </c>
      <c r="I66" s="134">
        <v>550</v>
      </c>
      <c r="J66" s="200">
        <v>0</v>
      </c>
      <c r="K66" s="237">
        <v>2107</v>
      </c>
      <c r="L66" s="195">
        <f t="shared" si="6"/>
        <v>0.26103464641670621</v>
      </c>
    </row>
    <row r="67" spans="1:12" ht="33" customHeight="1" x14ac:dyDescent="0.15">
      <c r="A67" s="74">
        <v>57</v>
      </c>
      <c r="B67" s="102" t="s">
        <v>55</v>
      </c>
      <c r="C67" s="100" t="s">
        <v>377</v>
      </c>
      <c r="D67" s="126" t="s">
        <v>415</v>
      </c>
      <c r="E67" s="127" t="s">
        <v>379</v>
      </c>
      <c r="F67" s="206">
        <v>41730</v>
      </c>
      <c r="G67" s="128">
        <v>410</v>
      </c>
      <c r="H67" s="219">
        <v>45383</v>
      </c>
      <c r="I67" s="134">
        <v>570</v>
      </c>
      <c r="J67" s="200">
        <v>0</v>
      </c>
      <c r="K67" s="237">
        <v>570</v>
      </c>
      <c r="L67" s="195">
        <f t="shared" si="6"/>
        <v>1</v>
      </c>
    </row>
    <row r="68" spans="1:12" ht="33" customHeight="1" x14ac:dyDescent="0.15">
      <c r="A68" s="19">
        <v>58</v>
      </c>
      <c r="B68" s="102" t="s">
        <v>55</v>
      </c>
      <c r="C68" s="100" t="s">
        <v>377</v>
      </c>
      <c r="D68" s="126" t="s">
        <v>416</v>
      </c>
      <c r="E68" s="127" t="s">
        <v>379</v>
      </c>
      <c r="F68" s="206">
        <v>43556</v>
      </c>
      <c r="G68" s="128">
        <v>1040</v>
      </c>
      <c r="H68" s="129" t="s">
        <v>97</v>
      </c>
      <c r="I68" s="134" t="s">
        <v>97</v>
      </c>
      <c r="J68" s="200" t="s">
        <v>97</v>
      </c>
      <c r="K68" s="237" t="s">
        <v>97</v>
      </c>
      <c r="L68" s="195" t="s">
        <v>97</v>
      </c>
    </row>
    <row r="69" spans="1:12" ht="33" customHeight="1" x14ac:dyDescent="0.15">
      <c r="A69" s="19">
        <v>59</v>
      </c>
      <c r="B69" s="102" t="s">
        <v>55</v>
      </c>
      <c r="C69" s="100" t="s">
        <v>377</v>
      </c>
      <c r="D69" s="126" t="s">
        <v>417</v>
      </c>
      <c r="E69" s="127" t="s">
        <v>379</v>
      </c>
      <c r="F69" s="206">
        <v>43556</v>
      </c>
      <c r="G69" s="128">
        <v>2260</v>
      </c>
      <c r="H69" s="219">
        <v>45383</v>
      </c>
      <c r="I69" s="134">
        <v>1930</v>
      </c>
      <c r="J69" s="200">
        <v>0</v>
      </c>
      <c r="K69" s="237">
        <v>1935</v>
      </c>
      <c r="L69" s="195">
        <f t="shared" si="6"/>
        <v>0.99741602067183466</v>
      </c>
    </row>
    <row r="70" spans="1:12" ht="33" customHeight="1" x14ac:dyDescent="0.15">
      <c r="A70" s="19">
        <v>60</v>
      </c>
      <c r="B70" s="102" t="s">
        <v>55</v>
      </c>
      <c r="C70" s="100" t="s">
        <v>377</v>
      </c>
      <c r="D70" s="126" t="s">
        <v>418</v>
      </c>
      <c r="E70" s="127" t="s">
        <v>379</v>
      </c>
      <c r="F70" s="206">
        <v>43556</v>
      </c>
      <c r="G70" s="128">
        <v>3050</v>
      </c>
      <c r="H70" s="129" t="s">
        <v>97</v>
      </c>
      <c r="I70" s="134" t="s">
        <v>97</v>
      </c>
      <c r="J70" s="200" t="s">
        <v>97</v>
      </c>
      <c r="K70" s="237" t="s">
        <v>97</v>
      </c>
      <c r="L70" s="195" t="s">
        <v>97</v>
      </c>
    </row>
    <row r="71" spans="1:12" ht="33" customHeight="1" x14ac:dyDescent="0.15">
      <c r="A71" s="19">
        <v>61</v>
      </c>
      <c r="B71" s="102" t="s">
        <v>55</v>
      </c>
      <c r="C71" s="100" t="s">
        <v>377</v>
      </c>
      <c r="D71" s="126" t="s">
        <v>419</v>
      </c>
      <c r="E71" s="127" t="s">
        <v>379</v>
      </c>
      <c r="F71" s="206">
        <v>43556</v>
      </c>
      <c r="G71" s="128">
        <v>630</v>
      </c>
      <c r="H71" s="219">
        <v>45383</v>
      </c>
      <c r="I71" s="134">
        <v>720</v>
      </c>
      <c r="J71" s="200">
        <v>3</v>
      </c>
      <c r="K71" s="237">
        <v>720</v>
      </c>
      <c r="L71" s="195">
        <f t="shared" si="6"/>
        <v>1</v>
      </c>
    </row>
    <row r="72" spans="1:12" ht="33" customHeight="1" x14ac:dyDescent="0.15">
      <c r="A72" s="19">
        <v>62</v>
      </c>
      <c r="B72" s="102" t="s">
        <v>55</v>
      </c>
      <c r="C72" s="100" t="s">
        <v>377</v>
      </c>
      <c r="D72" s="126" t="s">
        <v>420</v>
      </c>
      <c r="E72" s="127" t="s">
        <v>379</v>
      </c>
      <c r="F72" s="206">
        <v>43556</v>
      </c>
      <c r="G72" s="128">
        <v>1740</v>
      </c>
      <c r="H72" s="129" t="s">
        <v>97</v>
      </c>
      <c r="I72" s="134" t="s">
        <v>97</v>
      </c>
      <c r="J72" s="200" t="s">
        <v>97</v>
      </c>
      <c r="K72" s="237" t="s">
        <v>97</v>
      </c>
      <c r="L72" s="195" t="s">
        <v>97</v>
      </c>
    </row>
    <row r="73" spans="1:12" ht="33" customHeight="1" x14ac:dyDescent="0.15">
      <c r="A73" s="19">
        <v>63</v>
      </c>
      <c r="B73" s="102" t="s">
        <v>55</v>
      </c>
      <c r="C73" s="100" t="s">
        <v>377</v>
      </c>
      <c r="D73" s="126" t="s">
        <v>421</v>
      </c>
      <c r="E73" s="127" t="s">
        <v>379</v>
      </c>
      <c r="F73" s="206">
        <v>43556</v>
      </c>
      <c r="G73" s="128">
        <v>1800</v>
      </c>
      <c r="H73" s="129" t="s">
        <v>97</v>
      </c>
      <c r="I73" s="134" t="s">
        <v>97</v>
      </c>
      <c r="J73" s="200" t="s">
        <v>97</v>
      </c>
      <c r="K73" s="237" t="s">
        <v>97</v>
      </c>
      <c r="L73" s="195" t="s">
        <v>97</v>
      </c>
    </row>
    <row r="74" spans="1:12" ht="33" customHeight="1" x14ac:dyDescent="0.15">
      <c r="A74" s="19">
        <v>64</v>
      </c>
      <c r="B74" s="102" t="s">
        <v>55</v>
      </c>
      <c r="C74" s="100" t="s">
        <v>377</v>
      </c>
      <c r="D74" s="126" t="s">
        <v>422</v>
      </c>
      <c r="E74" s="127" t="s">
        <v>379</v>
      </c>
      <c r="F74" s="206">
        <v>43556</v>
      </c>
      <c r="G74" s="128">
        <v>630</v>
      </c>
      <c r="H74" s="129" t="s">
        <v>97</v>
      </c>
      <c r="I74" s="134" t="s">
        <v>97</v>
      </c>
      <c r="J74" s="200" t="s">
        <v>97</v>
      </c>
      <c r="K74" s="237" t="s">
        <v>97</v>
      </c>
      <c r="L74" s="195" t="s">
        <v>97</v>
      </c>
    </row>
    <row r="75" spans="1:12" ht="33" customHeight="1" x14ac:dyDescent="0.15">
      <c r="A75" s="19">
        <v>65</v>
      </c>
      <c r="B75" s="102" t="s">
        <v>55</v>
      </c>
      <c r="C75" s="100" t="s">
        <v>377</v>
      </c>
      <c r="D75" s="126" t="s">
        <v>423</v>
      </c>
      <c r="E75" s="127" t="s">
        <v>379</v>
      </c>
      <c r="F75" s="206">
        <v>43556</v>
      </c>
      <c r="G75" s="128">
        <v>9120</v>
      </c>
      <c r="H75" s="129" t="s">
        <v>97</v>
      </c>
      <c r="I75" s="134" t="s">
        <v>97</v>
      </c>
      <c r="J75" s="200" t="s">
        <v>97</v>
      </c>
      <c r="K75" s="237" t="s">
        <v>97</v>
      </c>
      <c r="L75" s="195" t="s">
        <v>97</v>
      </c>
    </row>
    <row r="76" spans="1:12" ht="33" customHeight="1" x14ac:dyDescent="0.15">
      <c r="A76" s="19">
        <v>66</v>
      </c>
      <c r="B76" s="102" t="s">
        <v>55</v>
      </c>
      <c r="C76" s="100" t="s">
        <v>377</v>
      </c>
      <c r="D76" s="126" t="s">
        <v>424</v>
      </c>
      <c r="E76" s="127" t="s">
        <v>379</v>
      </c>
      <c r="F76" s="206">
        <v>43191</v>
      </c>
      <c r="G76" s="128">
        <v>70</v>
      </c>
      <c r="H76" s="219">
        <v>45383</v>
      </c>
      <c r="I76" s="134">
        <v>80</v>
      </c>
      <c r="J76" s="200">
        <v>93</v>
      </c>
      <c r="K76" s="237">
        <v>80</v>
      </c>
      <c r="L76" s="195">
        <f t="shared" ref="L76" si="7">I76/K76</f>
        <v>1</v>
      </c>
    </row>
    <row r="77" spans="1:12" ht="33" customHeight="1" x14ac:dyDescent="0.15">
      <c r="A77" s="19">
        <v>67</v>
      </c>
      <c r="B77" s="102" t="s">
        <v>55</v>
      </c>
      <c r="C77" s="100" t="s">
        <v>377</v>
      </c>
      <c r="D77" s="126" t="s">
        <v>425</v>
      </c>
      <c r="E77" s="127" t="s">
        <v>379</v>
      </c>
      <c r="F77" s="206">
        <v>43556</v>
      </c>
      <c r="G77" s="128">
        <v>150</v>
      </c>
      <c r="H77" s="129" t="s">
        <v>97</v>
      </c>
      <c r="I77" s="134" t="s">
        <v>97</v>
      </c>
      <c r="J77" s="200" t="s">
        <v>97</v>
      </c>
      <c r="K77" s="237" t="s">
        <v>97</v>
      </c>
      <c r="L77" s="195" t="s">
        <v>97</v>
      </c>
    </row>
    <row r="78" spans="1:12" ht="33" customHeight="1" x14ac:dyDescent="0.15">
      <c r="A78" s="19">
        <v>68</v>
      </c>
      <c r="B78" s="102" t="s">
        <v>55</v>
      </c>
      <c r="C78" s="100" t="s">
        <v>377</v>
      </c>
      <c r="D78" s="126" t="s">
        <v>1434</v>
      </c>
      <c r="E78" s="127" t="s">
        <v>379</v>
      </c>
      <c r="F78" s="206">
        <v>43556</v>
      </c>
      <c r="G78" s="128">
        <v>230</v>
      </c>
      <c r="H78" s="129" t="s">
        <v>97</v>
      </c>
      <c r="I78" s="134" t="s">
        <v>97</v>
      </c>
      <c r="J78" s="200" t="s">
        <v>97</v>
      </c>
      <c r="K78" s="237" t="s">
        <v>97</v>
      </c>
      <c r="L78" s="195" t="s">
        <v>97</v>
      </c>
    </row>
    <row r="79" spans="1:12" ht="33" customHeight="1" x14ac:dyDescent="0.15">
      <c r="A79" s="19">
        <v>69</v>
      </c>
      <c r="B79" s="102" t="s">
        <v>55</v>
      </c>
      <c r="C79" s="100" t="s">
        <v>377</v>
      </c>
      <c r="D79" s="126" t="s">
        <v>426</v>
      </c>
      <c r="E79" s="127" t="s">
        <v>379</v>
      </c>
      <c r="F79" s="206">
        <v>43556</v>
      </c>
      <c r="G79" s="128">
        <v>400</v>
      </c>
      <c r="H79" s="129" t="s">
        <v>97</v>
      </c>
      <c r="I79" s="134" t="s">
        <v>97</v>
      </c>
      <c r="J79" s="200" t="s">
        <v>97</v>
      </c>
      <c r="K79" s="237" t="s">
        <v>97</v>
      </c>
      <c r="L79" s="195" t="s">
        <v>97</v>
      </c>
    </row>
    <row r="80" spans="1:12" ht="33" customHeight="1" x14ac:dyDescent="0.15">
      <c r="A80" s="19">
        <v>70</v>
      </c>
      <c r="B80" s="102" t="s">
        <v>55</v>
      </c>
      <c r="C80" s="100" t="s">
        <v>377</v>
      </c>
      <c r="D80" s="126" t="s">
        <v>427</v>
      </c>
      <c r="E80" s="127" t="s">
        <v>379</v>
      </c>
      <c r="F80" s="206">
        <v>43556</v>
      </c>
      <c r="G80" s="128">
        <v>1690</v>
      </c>
      <c r="H80" s="129" t="s">
        <v>97</v>
      </c>
      <c r="I80" s="134" t="s">
        <v>97</v>
      </c>
      <c r="J80" s="200" t="s">
        <v>97</v>
      </c>
      <c r="K80" s="237" t="s">
        <v>97</v>
      </c>
      <c r="L80" s="195" t="s">
        <v>97</v>
      </c>
    </row>
    <row r="81" spans="1:12" ht="33" customHeight="1" x14ac:dyDescent="0.15">
      <c r="A81" s="19">
        <v>71</v>
      </c>
      <c r="B81" s="102" t="s">
        <v>55</v>
      </c>
      <c r="C81" s="100" t="s">
        <v>377</v>
      </c>
      <c r="D81" s="126" t="s">
        <v>428</v>
      </c>
      <c r="E81" s="127" t="s">
        <v>379</v>
      </c>
      <c r="F81" s="206">
        <v>43556</v>
      </c>
      <c r="G81" s="128">
        <v>1340</v>
      </c>
      <c r="H81" s="219">
        <v>45383</v>
      </c>
      <c r="I81" s="134">
        <v>1520</v>
      </c>
      <c r="J81" s="200">
        <v>232</v>
      </c>
      <c r="K81" s="237">
        <v>1521</v>
      </c>
      <c r="L81" s="195">
        <f t="shared" ref="L81:L95" si="8">I81/K81</f>
        <v>0.99934253780407623</v>
      </c>
    </row>
    <row r="82" spans="1:12" ht="33" customHeight="1" x14ac:dyDescent="0.15">
      <c r="A82" s="19">
        <v>72</v>
      </c>
      <c r="B82" s="102" t="s">
        <v>55</v>
      </c>
      <c r="C82" s="100" t="s">
        <v>377</v>
      </c>
      <c r="D82" s="126" t="s">
        <v>429</v>
      </c>
      <c r="E82" s="127" t="s">
        <v>379</v>
      </c>
      <c r="F82" s="206">
        <v>43556</v>
      </c>
      <c r="G82" s="128">
        <v>790</v>
      </c>
      <c r="H82" s="129" t="s">
        <v>97</v>
      </c>
      <c r="I82" s="134" t="s">
        <v>97</v>
      </c>
      <c r="J82" s="200" t="s">
        <v>97</v>
      </c>
      <c r="K82" s="237" t="s">
        <v>97</v>
      </c>
      <c r="L82" s="195" t="s">
        <v>97</v>
      </c>
    </row>
    <row r="83" spans="1:12" ht="33" customHeight="1" x14ac:dyDescent="0.15">
      <c r="A83" s="19">
        <v>73</v>
      </c>
      <c r="B83" s="102" t="s">
        <v>55</v>
      </c>
      <c r="C83" s="100" t="s">
        <v>377</v>
      </c>
      <c r="D83" s="126" t="s">
        <v>430</v>
      </c>
      <c r="E83" s="127" t="s">
        <v>379</v>
      </c>
      <c r="F83" s="206">
        <v>43556</v>
      </c>
      <c r="G83" s="128">
        <v>30</v>
      </c>
      <c r="H83" s="219">
        <v>45383</v>
      </c>
      <c r="I83" s="134">
        <v>40</v>
      </c>
      <c r="J83" s="200">
        <v>0</v>
      </c>
      <c r="K83" s="237">
        <v>40</v>
      </c>
      <c r="L83" s="195">
        <f t="shared" si="8"/>
        <v>1</v>
      </c>
    </row>
    <row r="84" spans="1:12" ht="33" customHeight="1" x14ac:dyDescent="0.15">
      <c r="A84" s="19">
        <v>74</v>
      </c>
      <c r="B84" s="102" t="s">
        <v>55</v>
      </c>
      <c r="C84" s="100" t="s">
        <v>377</v>
      </c>
      <c r="D84" s="126" t="s">
        <v>431</v>
      </c>
      <c r="E84" s="127" t="s">
        <v>379</v>
      </c>
      <c r="F84" s="206">
        <v>44287</v>
      </c>
      <c r="G84" s="128">
        <v>100</v>
      </c>
      <c r="H84" s="219">
        <v>45383</v>
      </c>
      <c r="I84" s="134">
        <v>140</v>
      </c>
      <c r="J84" s="200">
        <v>21</v>
      </c>
      <c r="K84" s="237">
        <v>148</v>
      </c>
      <c r="L84" s="195">
        <f t="shared" si="8"/>
        <v>0.94594594594594594</v>
      </c>
    </row>
    <row r="85" spans="1:12" ht="33" customHeight="1" x14ac:dyDescent="0.15">
      <c r="A85" s="19">
        <v>75</v>
      </c>
      <c r="B85" s="102" t="s">
        <v>55</v>
      </c>
      <c r="C85" s="100" t="s">
        <v>377</v>
      </c>
      <c r="D85" s="126" t="s">
        <v>1435</v>
      </c>
      <c r="E85" s="127" t="s">
        <v>379</v>
      </c>
      <c r="F85" s="206">
        <v>44287</v>
      </c>
      <c r="G85" s="128">
        <v>570</v>
      </c>
      <c r="H85" s="219">
        <v>45383</v>
      </c>
      <c r="I85" s="134">
        <v>810</v>
      </c>
      <c r="J85" s="200">
        <v>216</v>
      </c>
      <c r="K85" s="237">
        <v>814</v>
      </c>
      <c r="L85" s="195">
        <f t="shared" si="8"/>
        <v>0.99508599508599505</v>
      </c>
    </row>
    <row r="86" spans="1:12" ht="33" customHeight="1" x14ac:dyDescent="0.15">
      <c r="A86" s="19">
        <v>76</v>
      </c>
      <c r="B86" s="102" t="s">
        <v>55</v>
      </c>
      <c r="C86" s="100" t="s">
        <v>377</v>
      </c>
      <c r="D86" s="126" t="s">
        <v>432</v>
      </c>
      <c r="E86" s="127" t="s">
        <v>379</v>
      </c>
      <c r="F86" s="206">
        <v>44287</v>
      </c>
      <c r="G86" s="128">
        <v>3540</v>
      </c>
      <c r="H86" s="219">
        <v>45383</v>
      </c>
      <c r="I86" s="134">
        <v>4470</v>
      </c>
      <c r="J86" s="200">
        <v>11</v>
      </c>
      <c r="K86" s="237">
        <v>4479</v>
      </c>
      <c r="L86" s="195">
        <f t="shared" si="8"/>
        <v>0.99799062290689888</v>
      </c>
    </row>
    <row r="87" spans="1:12" ht="33" customHeight="1" x14ac:dyDescent="0.15">
      <c r="A87" s="19">
        <v>77</v>
      </c>
      <c r="B87" s="102" t="s">
        <v>55</v>
      </c>
      <c r="C87" s="100" t="s">
        <v>377</v>
      </c>
      <c r="D87" s="126" t="s">
        <v>433</v>
      </c>
      <c r="E87" s="127" t="s">
        <v>379</v>
      </c>
      <c r="F87" s="206">
        <v>45017</v>
      </c>
      <c r="G87" s="128">
        <v>450</v>
      </c>
      <c r="H87" s="219">
        <v>45383</v>
      </c>
      <c r="I87" s="134">
        <v>500</v>
      </c>
      <c r="J87" s="200">
        <v>1</v>
      </c>
      <c r="K87" s="237">
        <v>508</v>
      </c>
      <c r="L87" s="195">
        <f t="shared" si="8"/>
        <v>0.98425196850393704</v>
      </c>
    </row>
    <row r="88" spans="1:12" ht="33" customHeight="1" x14ac:dyDescent="0.15">
      <c r="A88" s="19">
        <v>78</v>
      </c>
      <c r="B88" s="102" t="s">
        <v>434</v>
      </c>
      <c r="C88" s="100" t="s">
        <v>435</v>
      </c>
      <c r="D88" s="126" t="s">
        <v>436</v>
      </c>
      <c r="E88" s="127" t="s">
        <v>437</v>
      </c>
      <c r="F88" s="206">
        <v>35886</v>
      </c>
      <c r="G88" s="128">
        <v>3650</v>
      </c>
      <c r="H88" s="219">
        <v>45383</v>
      </c>
      <c r="I88" s="134" t="s">
        <v>532</v>
      </c>
      <c r="J88" s="200">
        <v>0</v>
      </c>
      <c r="K88" s="237" t="s">
        <v>97</v>
      </c>
      <c r="L88" s="195" t="s">
        <v>97</v>
      </c>
    </row>
    <row r="89" spans="1:12" ht="33" customHeight="1" x14ac:dyDescent="0.15">
      <c r="A89" s="19">
        <v>79</v>
      </c>
      <c r="B89" s="102" t="s">
        <v>434</v>
      </c>
      <c r="C89" s="100" t="s">
        <v>435</v>
      </c>
      <c r="D89" s="126" t="s">
        <v>438</v>
      </c>
      <c r="E89" s="127" t="s">
        <v>437</v>
      </c>
      <c r="F89" s="206">
        <v>35886</v>
      </c>
      <c r="G89" s="128">
        <v>1160</v>
      </c>
      <c r="H89" s="219">
        <v>45383</v>
      </c>
      <c r="I89" s="134">
        <v>1650</v>
      </c>
      <c r="J89" s="200">
        <v>0</v>
      </c>
      <c r="K89" s="237">
        <v>1650</v>
      </c>
      <c r="L89" s="195">
        <f t="shared" si="8"/>
        <v>1</v>
      </c>
    </row>
    <row r="90" spans="1:12" ht="33" customHeight="1" x14ac:dyDescent="0.15">
      <c r="A90" s="19">
        <v>80</v>
      </c>
      <c r="B90" s="102" t="s">
        <v>434</v>
      </c>
      <c r="C90" s="100" t="s">
        <v>435</v>
      </c>
      <c r="D90" s="126" t="s">
        <v>439</v>
      </c>
      <c r="E90" s="127" t="s">
        <v>437</v>
      </c>
      <c r="F90" s="206">
        <v>35886</v>
      </c>
      <c r="G90" s="128">
        <v>950</v>
      </c>
      <c r="H90" s="219">
        <v>45383</v>
      </c>
      <c r="I90" s="134">
        <v>1180</v>
      </c>
      <c r="J90" s="200">
        <v>1</v>
      </c>
      <c r="K90" s="237">
        <v>1183</v>
      </c>
      <c r="L90" s="195">
        <f t="shared" si="8"/>
        <v>0.99746407438715134</v>
      </c>
    </row>
    <row r="91" spans="1:12" ht="33" customHeight="1" x14ac:dyDescent="0.15">
      <c r="A91" s="19">
        <v>81</v>
      </c>
      <c r="B91" s="102" t="s">
        <v>434</v>
      </c>
      <c r="C91" s="100" t="s">
        <v>435</v>
      </c>
      <c r="D91" s="126" t="s">
        <v>440</v>
      </c>
      <c r="E91" s="127" t="s">
        <v>437</v>
      </c>
      <c r="F91" s="206">
        <v>35886</v>
      </c>
      <c r="G91" s="128">
        <v>730</v>
      </c>
      <c r="H91" s="219">
        <v>45383</v>
      </c>
      <c r="I91" s="134">
        <v>1070</v>
      </c>
      <c r="J91" s="200">
        <v>48</v>
      </c>
      <c r="K91" s="237">
        <v>1075</v>
      </c>
      <c r="L91" s="195">
        <f t="shared" si="8"/>
        <v>0.99534883720930234</v>
      </c>
    </row>
    <row r="92" spans="1:12" ht="33" customHeight="1" x14ac:dyDescent="0.15">
      <c r="A92" s="19">
        <v>82</v>
      </c>
      <c r="B92" s="102" t="s">
        <v>434</v>
      </c>
      <c r="C92" s="100" t="s">
        <v>435</v>
      </c>
      <c r="D92" s="126" t="s">
        <v>441</v>
      </c>
      <c r="E92" s="127" t="s">
        <v>437</v>
      </c>
      <c r="F92" s="206">
        <v>43556</v>
      </c>
      <c r="G92" s="128">
        <v>1500</v>
      </c>
      <c r="H92" s="129" t="s">
        <v>97</v>
      </c>
      <c r="I92" s="134" t="s">
        <v>97</v>
      </c>
      <c r="J92" s="200" t="s">
        <v>97</v>
      </c>
      <c r="K92" s="237" t="s">
        <v>97</v>
      </c>
      <c r="L92" s="195" t="s">
        <v>97</v>
      </c>
    </row>
    <row r="93" spans="1:12" ht="51" customHeight="1" x14ac:dyDescent="0.15">
      <c r="A93" s="19">
        <v>83</v>
      </c>
      <c r="B93" s="102" t="s">
        <v>434</v>
      </c>
      <c r="C93" s="100" t="s">
        <v>435</v>
      </c>
      <c r="D93" s="126" t="s">
        <v>1436</v>
      </c>
      <c r="E93" s="127" t="s">
        <v>437</v>
      </c>
      <c r="F93" s="206">
        <v>35886</v>
      </c>
      <c r="G93" s="128">
        <v>640</v>
      </c>
      <c r="H93" s="219">
        <v>45383</v>
      </c>
      <c r="I93" s="134">
        <v>750</v>
      </c>
      <c r="J93" s="200">
        <v>109</v>
      </c>
      <c r="K93" s="237">
        <v>750</v>
      </c>
      <c r="L93" s="195">
        <f t="shared" si="8"/>
        <v>1</v>
      </c>
    </row>
    <row r="94" spans="1:12" ht="33" customHeight="1" x14ac:dyDescent="0.15">
      <c r="A94" s="19">
        <v>84</v>
      </c>
      <c r="B94" s="102" t="s">
        <v>434</v>
      </c>
      <c r="C94" s="100" t="s">
        <v>435</v>
      </c>
      <c r="D94" s="126" t="s">
        <v>442</v>
      </c>
      <c r="E94" s="127" t="s">
        <v>437</v>
      </c>
      <c r="F94" s="206">
        <v>35886</v>
      </c>
      <c r="G94" s="128">
        <v>1630</v>
      </c>
      <c r="H94" s="219">
        <v>45383</v>
      </c>
      <c r="I94" s="134">
        <v>1000</v>
      </c>
      <c r="J94" s="200">
        <v>0</v>
      </c>
      <c r="K94" s="237">
        <v>1004</v>
      </c>
      <c r="L94" s="195">
        <f t="shared" si="8"/>
        <v>0.99601593625498008</v>
      </c>
    </row>
    <row r="95" spans="1:12" ht="33" customHeight="1" x14ac:dyDescent="0.15">
      <c r="A95" s="19">
        <v>85</v>
      </c>
      <c r="B95" s="102" t="s">
        <v>434</v>
      </c>
      <c r="C95" s="100" t="s">
        <v>435</v>
      </c>
      <c r="D95" s="126" t="s">
        <v>1437</v>
      </c>
      <c r="E95" s="127" t="s">
        <v>437</v>
      </c>
      <c r="F95" s="206">
        <v>35886</v>
      </c>
      <c r="G95" s="128">
        <v>2790</v>
      </c>
      <c r="H95" s="219">
        <v>45383</v>
      </c>
      <c r="I95" s="134">
        <v>2420</v>
      </c>
      <c r="J95" s="200">
        <v>0</v>
      </c>
      <c r="K95" s="237">
        <v>2421</v>
      </c>
      <c r="L95" s="195">
        <f t="shared" si="8"/>
        <v>0.9995869475423379</v>
      </c>
    </row>
    <row r="96" spans="1:12" ht="33" customHeight="1" x14ac:dyDescent="0.15">
      <c r="A96" s="19">
        <v>86</v>
      </c>
      <c r="B96" s="102" t="s">
        <v>443</v>
      </c>
      <c r="C96" s="100" t="s">
        <v>60</v>
      </c>
      <c r="D96" s="126" t="s">
        <v>444</v>
      </c>
      <c r="E96" s="127" t="s">
        <v>365</v>
      </c>
      <c r="F96" s="206">
        <v>44652</v>
      </c>
      <c r="G96" s="128">
        <v>450</v>
      </c>
      <c r="H96" s="129" t="s">
        <v>354</v>
      </c>
      <c r="I96" s="134" t="s">
        <v>353</v>
      </c>
      <c r="J96" s="200" t="s">
        <v>97</v>
      </c>
      <c r="K96" s="237" t="s">
        <v>97</v>
      </c>
      <c r="L96" s="195" t="s">
        <v>97</v>
      </c>
    </row>
    <row r="97" spans="1:12" ht="33" customHeight="1" x14ac:dyDescent="0.15">
      <c r="A97" s="19">
        <v>87</v>
      </c>
      <c r="B97" s="102" t="s">
        <v>443</v>
      </c>
      <c r="C97" s="100" t="s">
        <v>60</v>
      </c>
      <c r="D97" s="126" t="s">
        <v>445</v>
      </c>
      <c r="E97" s="127" t="s">
        <v>365</v>
      </c>
      <c r="F97" s="206">
        <v>44652</v>
      </c>
      <c r="G97" s="128">
        <v>1580</v>
      </c>
      <c r="H97" s="129" t="s">
        <v>354</v>
      </c>
      <c r="I97" s="134" t="s">
        <v>353</v>
      </c>
      <c r="J97" s="200" t="s">
        <v>97</v>
      </c>
      <c r="K97" s="237" t="s">
        <v>97</v>
      </c>
      <c r="L97" s="195" t="s">
        <v>97</v>
      </c>
    </row>
    <row r="98" spans="1:12" ht="33" customHeight="1" x14ac:dyDescent="0.15">
      <c r="A98" s="19">
        <v>88</v>
      </c>
      <c r="B98" s="102" t="s">
        <v>443</v>
      </c>
      <c r="C98" s="100" t="s">
        <v>60</v>
      </c>
      <c r="D98" s="126" t="s">
        <v>446</v>
      </c>
      <c r="E98" s="127" t="s">
        <v>365</v>
      </c>
      <c r="F98" s="206">
        <v>44652</v>
      </c>
      <c r="G98" s="128">
        <v>1420</v>
      </c>
      <c r="H98" s="129" t="s">
        <v>354</v>
      </c>
      <c r="I98" s="134" t="s">
        <v>353</v>
      </c>
      <c r="J98" s="200" t="s">
        <v>97</v>
      </c>
      <c r="K98" s="237" t="s">
        <v>97</v>
      </c>
      <c r="L98" s="195" t="s">
        <v>97</v>
      </c>
    </row>
    <row r="99" spans="1:12" ht="33" customHeight="1" x14ac:dyDescent="0.15">
      <c r="A99" s="19">
        <v>89</v>
      </c>
      <c r="B99" s="102" t="s">
        <v>443</v>
      </c>
      <c r="C99" s="100" t="s">
        <v>60</v>
      </c>
      <c r="D99" s="126" t="s">
        <v>447</v>
      </c>
      <c r="E99" s="127" t="s">
        <v>365</v>
      </c>
      <c r="F99" s="206">
        <v>44652</v>
      </c>
      <c r="G99" s="128">
        <v>950</v>
      </c>
      <c r="H99" s="129" t="s">
        <v>354</v>
      </c>
      <c r="I99" s="134" t="s">
        <v>353</v>
      </c>
      <c r="J99" s="200" t="s">
        <v>97</v>
      </c>
      <c r="K99" s="237" t="s">
        <v>97</v>
      </c>
      <c r="L99" s="195" t="s">
        <v>97</v>
      </c>
    </row>
    <row r="100" spans="1:12" ht="33" customHeight="1" x14ac:dyDescent="0.15">
      <c r="A100" s="19">
        <v>90</v>
      </c>
      <c r="B100" s="102" t="s">
        <v>443</v>
      </c>
      <c r="C100" s="100" t="s">
        <v>60</v>
      </c>
      <c r="D100" s="126" t="s">
        <v>448</v>
      </c>
      <c r="E100" s="127" t="s">
        <v>365</v>
      </c>
      <c r="F100" s="206">
        <v>44652</v>
      </c>
      <c r="G100" s="128">
        <v>1810</v>
      </c>
      <c r="H100" s="129" t="s">
        <v>354</v>
      </c>
      <c r="I100" s="134" t="s">
        <v>353</v>
      </c>
      <c r="J100" s="200" t="s">
        <v>97</v>
      </c>
      <c r="K100" s="237" t="s">
        <v>97</v>
      </c>
      <c r="L100" s="195" t="s">
        <v>97</v>
      </c>
    </row>
    <row r="101" spans="1:12" ht="33" customHeight="1" x14ac:dyDescent="0.15">
      <c r="A101" s="19">
        <v>91</v>
      </c>
      <c r="B101" s="102" t="s">
        <v>443</v>
      </c>
      <c r="C101" s="100" t="s">
        <v>60</v>
      </c>
      <c r="D101" s="126" t="s">
        <v>449</v>
      </c>
      <c r="E101" s="127" t="s">
        <v>365</v>
      </c>
      <c r="F101" s="206">
        <v>44652</v>
      </c>
      <c r="G101" s="128">
        <v>950</v>
      </c>
      <c r="H101" s="129" t="s">
        <v>354</v>
      </c>
      <c r="I101" s="134" t="s">
        <v>353</v>
      </c>
      <c r="J101" s="200" t="s">
        <v>97</v>
      </c>
      <c r="K101" s="237" t="s">
        <v>97</v>
      </c>
      <c r="L101" s="195" t="s">
        <v>97</v>
      </c>
    </row>
    <row r="102" spans="1:12" ht="33" customHeight="1" x14ac:dyDescent="0.15">
      <c r="A102" s="19">
        <v>92</v>
      </c>
      <c r="B102" s="102" t="s">
        <v>443</v>
      </c>
      <c r="C102" s="100" t="s">
        <v>60</v>
      </c>
      <c r="D102" s="126" t="s">
        <v>450</v>
      </c>
      <c r="E102" s="127" t="s">
        <v>365</v>
      </c>
      <c r="F102" s="206">
        <v>44652</v>
      </c>
      <c r="G102" s="128">
        <v>370</v>
      </c>
      <c r="H102" s="129" t="s">
        <v>354</v>
      </c>
      <c r="I102" s="134" t="s">
        <v>353</v>
      </c>
      <c r="J102" s="200" t="s">
        <v>97</v>
      </c>
      <c r="K102" s="237" t="s">
        <v>97</v>
      </c>
      <c r="L102" s="195" t="s">
        <v>97</v>
      </c>
    </row>
    <row r="103" spans="1:12" ht="33" customHeight="1" x14ac:dyDescent="0.15">
      <c r="A103" s="19">
        <v>93</v>
      </c>
      <c r="B103" s="102" t="s">
        <v>443</v>
      </c>
      <c r="C103" s="100" t="s">
        <v>60</v>
      </c>
      <c r="D103" s="126" t="s">
        <v>451</v>
      </c>
      <c r="E103" s="127" t="s">
        <v>365</v>
      </c>
      <c r="F103" s="206">
        <v>44652</v>
      </c>
      <c r="G103" s="128">
        <v>80</v>
      </c>
      <c r="H103" s="129" t="s">
        <v>354</v>
      </c>
      <c r="I103" s="134" t="s">
        <v>353</v>
      </c>
      <c r="J103" s="200" t="s">
        <v>97</v>
      </c>
      <c r="K103" s="237" t="s">
        <v>97</v>
      </c>
      <c r="L103" s="195" t="s">
        <v>97</v>
      </c>
    </row>
    <row r="104" spans="1:12" ht="33" customHeight="1" x14ac:dyDescent="0.15">
      <c r="A104" s="19">
        <v>94</v>
      </c>
      <c r="B104" s="102" t="s">
        <v>443</v>
      </c>
      <c r="C104" s="100" t="s">
        <v>60</v>
      </c>
      <c r="D104" s="126" t="s">
        <v>452</v>
      </c>
      <c r="E104" s="127" t="s">
        <v>365</v>
      </c>
      <c r="F104" s="206">
        <v>44652</v>
      </c>
      <c r="G104" s="128">
        <v>990</v>
      </c>
      <c r="H104" s="129" t="s">
        <v>354</v>
      </c>
      <c r="I104" s="134" t="s">
        <v>353</v>
      </c>
      <c r="J104" s="200" t="s">
        <v>97</v>
      </c>
      <c r="K104" s="237" t="s">
        <v>97</v>
      </c>
      <c r="L104" s="195" t="s">
        <v>97</v>
      </c>
    </row>
    <row r="105" spans="1:12" ht="33" customHeight="1" x14ac:dyDescent="0.15">
      <c r="A105" s="19">
        <v>95</v>
      </c>
      <c r="B105" s="102" t="s">
        <v>443</v>
      </c>
      <c r="C105" s="100" t="s">
        <v>60</v>
      </c>
      <c r="D105" s="126" t="s">
        <v>453</v>
      </c>
      <c r="E105" s="127" t="s">
        <v>365</v>
      </c>
      <c r="F105" s="206">
        <v>44652</v>
      </c>
      <c r="G105" s="128">
        <v>1300</v>
      </c>
      <c r="H105" s="129" t="s">
        <v>354</v>
      </c>
      <c r="I105" s="134" t="s">
        <v>353</v>
      </c>
      <c r="J105" s="200" t="s">
        <v>97</v>
      </c>
      <c r="K105" s="237" t="s">
        <v>97</v>
      </c>
      <c r="L105" s="195" t="s">
        <v>97</v>
      </c>
    </row>
    <row r="106" spans="1:12" ht="33" customHeight="1" x14ac:dyDescent="0.15">
      <c r="A106" s="19">
        <v>96</v>
      </c>
      <c r="B106" s="102" t="s">
        <v>443</v>
      </c>
      <c r="C106" s="100" t="s">
        <v>60</v>
      </c>
      <c r="D106" s="126" t="s">
        <v>454</v>
      </c>
      <c r="E106" s="127" t="s">
        <v>365</v>
      </c>
      <c r="F106" s="206">
        <v>44652</v>
      </c>
      <c r="G106" s="128">
        <v>170</v>
      </c>
      <c r="H106" s="129" t="s">
        <v>354</v>
      </c>
      <c r="I106" s="134" t="s">
        <v>353</v>
      </c>
      <c r="J106" s="200" t="s">
        <v>97</v>
      </c>
      <c r="K106" s="237" t="s">
        <v>97</v>
      </c>
      <c r="L106" s="195" t="s">
        <v>97</v>
      </c>
    </row>
    <row r="107" spans="1:12" ht="33" customHeight="1" x14ac:dyDescent="0.15">
      <c r="A107" s="19">
        <v>97</v>
      </c>
      <c r="B107" s="102" t="s">
        <v>443</v>
      </c>
      <c r="C107" s="100" t="s">
        <v>60</v>
      </c>
      <c r="D107" s="126" t="s">
        <v>455</v>
      </c>
      <c r="E107" s="127" t="s">
        <v>365</v>
      </c>
      <c r="F107" s="206">
        <v>44652</v>
      </c>
      <c r="G107" s="128">
        <v>3080</v>
      </c>
      <c r="H107" s="129" t="s">
        <v>354</v>
      </c>
      <c r="I107" s="134" t="s">
        <v>353</v>
      </c>
      <c r="J107" s="200" t="s">
        <v>97</v>
      </c>
      <c r="K107" s="237" t="s">
        <v>97</v>
      </c>
      <c r="L107" s="195" t="s">
        <v>97</v>
      </c>
    </row>
    <row r="108" spans="1:12" ht="33" customHeight="1" x14ac:dyDescent="0.15">
      <c r="A108" s="19">
        <v>98</v>
      </c>
      <c r="B108" s="102" t="s">
        <v>443</v>
      </c>
      <c r="C108" s="100" t="s">
        <v>60</v>
      </c>
      <c r="D108" s="126" t="s">
        <v>456</v>
      </c>
      <c r="E108" s="127" t="s">
        <v>365</v>
      </c>
      <c r="F108" s="206">
        <v>44652</v>
      </c>
      <c r="G108" s="128">
        <v>310</v>
      </c>
      <c r="H108" s="129" t="s">
        <v>354</v>
      </c>
      <c r="I108" s="134" t="s">
        <v>353</v>
      </c>
      <c r="J108" s="200" t="s">
        <v>97</v>
      </c>
      <c r="K108" s="237" t="s">
        <v>97</v>
      </c>
      <c r="L108" s="195" t="s">
        <v>97</v>
      </c>
    </row>
    <row r="109" spans="1:12" ht="33" customHeight="1" x14ac:dyDescent="0.15">
      <c r="A109" s="19">
        <v>99</v>
      </c>
      <c r="B109" s="102" t="s">
        <v>443</v>
      </c>
      <c r="C109" s="100" t="s">
        <v>60</v>
      </c>
      <c r="D109" s="126" t="s">
        <v>457</v>
      </c>
      <c r="E109" s="127" t="s">
        <v>365</v>
      </c>
      <c r="F109" s="206">
        <v>44652</v>
      </c>
      <c r="G109" s="128">
        <v>290</v>
      </c>
      <c r="H109" s="129" t="s">
        <v>354</v>
      </c>
      <c r="I109" s="134" t="s">
        <v>353</v>
      </c>
      <c r="J109" s="200" t="s">
        <v>97</v>
      </c>
      <c r="K109" s="237" t="s">
        <v>97</v>
      </c>
      <c r="L109" s="195" t="s">
        <v>97</v>
      </c>
    </row>
    <row r="110" spans="1:12" ht="33" customHeight="1" x14ac:dyDescent="0.15">
      <c r="A110" s="19">
        <v>100</v>
      </c>
      <c r="B110" s="102" t="s">
        <v>443</v>
      </c>
      <c r="C110" s="100" t="s">
        <v>60</v>
      </c>
      <c r="D110" s="126" t="s">
        <v>458</v>
      </c>
      <c r="E110" s="127" t="s">
        <v>365</v>
      </c>
      <c r="F110" s="206">
        <v>44652</v>
      </c>
      <c r="G110" s="128">
        <v>960</v>
      </c>
      <c r="H110" s="129" t="s">
        <v>354</v>
      </c>
      <c r="I110" s="134" t="s">
        <v>353</v>
      </c>
      <c r="J110" s="193" t="s">
        <v>97</v>
      </c>
      <c r="K110" s="194" t="s">
        <v>97</v>
      </c>
      <c r="L110" s="195" t="s">
        <v>97</v>
      </c>
    </row>
    <row r="111" spans="1:12" ht="33" customHeight="1" x14ac:dyDescent="0.15">
      <c r="A111" s="19">
        <v>101</v>
      </c>
      <c r="B111" s="102" t="s">
        <v>443</v>
      </c>
      <c r="C111" s="100" t="s">
        <v>60</v>
      </c>
      <c r="D111" s="126" t="s">
        <v>459</v>
      </c>
      <c r="E111" s="127" t="s">
        <v>365</v>
      </c>
      <c r="F111" s="206">
        <v>44652</v>
      </c>
      <c r="G111" s="128">
        <v>1190</v>
      </c>
      <c r="H111" s="129" t="s">
        <v>354</v>
      </c>
      <c r="I111" s="134" t="s">
        <v>353</v>
      </c>
      <c r="J111" s="193" t="s">
        <v>97</v>
      </c>
      <c r="K111" s="194" t="s">
        <v>97</v>
      </c>
      <c r="L111" s="195" t="s">
        <v>97</v>
      </c>
    </row>
    <row r="112" spans="1:12" ht="33" customHeight="1" x14ac:dyDescent="0.15">
      <c r="A112" s="19">
        <v>102</v>
      </c>
      <c r="B112" s="102" t="s">
        <v>443</v>
      </c>
      <c r="C112" s="100" t="s">
        <v>60</v>
      </c>
      <c r="D112" s="126" t="s">
        <v>460</v>
      </c>
      <c r="E112" s="127" t="s">
        <v>365</v>
      </c>
      <c r="F112" s="206">
        <v>44652</v>
      </c>
      <c r="G112" s="128">
        <v>1060</v>
      </c>
      <c r="H112" s="129" t="s">
        <v>354</v>
      </c>
      <c r="I112" s="134" t="s">
        <v>353</v>
      </c>
      <c r="J112" s="193" t="s">
        <v>97</v>
      </c>
      <c r="K112" s="194" t="s">
        <v>97</v>
      </c>
      <c r="L112" s="195" t="s">
        <v>97</v>
      </c>
    </row>
    <row r="113" spans="1:12" ht="33" customHeight="1" x14ac:dyDescent="0.15">
      <c r="A113" s="19">
        <v>103</v>
      </c>
      <c r="B113" s="102" t="s">
        <v>443</v>
      </c>
      <c r="C113" s="100" t="s">
        <v>60</v>
      </c>
      <c r="D113" s="126" t="s">
        <v>461</v>
      </c>
      <c r="E113" s="127" t="s">
        <v>365</v>
      </c>
      <c r="F113" s="206">
        <v>44652</v>
      </c>
      <c r="G113" s="128">
        <v>700</v>
      </c>
      <c r="H113" s="129" t="s">
        <v>354</v>
      </c>
      <c r="I113" s="134" t="s">
        <v>353</v>
      </c>
      <c r="J113" s="193" t="s">
        <v>97</v>
      </c>
      <c r="K113" s="194" t="s">
        <v>97</v>
      </c>
      <c r="L113" s="195" t="s">
        <v>97</v>
      </c>
    </row>
    <row r="114" spans="1:12" ht="33" customHeight="1" x14ac:dyDescent="0.15">
      <c r="A114" s="19">
        <v>104</v>
      </c>
      <c r="B114" s="102" t="s">
        <v>443</v>
      </c>
      <c r="C114" s="100" t="s">
        <v>60</v>
      </c>
      <c r="D114" s="126" t="s">
        <v>462</v>
      </c>
      <c r="E114" s="127" t="s">
        <v>365</v>
      </c>
      <c r="F114" s="206">
        <v>44652</v>
      </c>
      <c r="G114" s="128">
        <v>720</v>
      </c>
      <c r="H114" s="129" t="s">
        <v>354</v>
      </c>
      <c r="I114" s="134" t="s">
        <v>353</v>
      </c>
      <c r="J114" s="193" t="s">
        <v>97</v>
      </c>
      <c r="K114" s="194" t="s">
        <v>97</v>
      </c>
      <c r="L114" s="195" t="s">
        <v>97</v>
      </c>
    </row>
    <row r="115" spans="1:12" ht="33" customHeight="1" x14ac:dyDescent="0.15">
      <c r="A115" s="19">
        <v>105</v>
      </c>
      <c r="B115" s="102" t="s">
        <v>443</v>
      </c>
      <c r="C115" s="100" t="s">
        <v>60</v>
      </c>
      <c r="D115" s="126" t="s">
        <v>463</v>
      </c>
      <c r="E115" s="127" t="s">
        <v>365</v>
      </c>
      <c r="F115" s="206">
        <v>44652</v>
      </c>
      <c r="G115" s="128">
        <v>470</v>
      </c>
      <c r="H115" s="129" t="s">
        <v>354</v>
      </c>
      <c r="I115" s="134" t="s">
        <v>353</v>
      </c>
      <c r="J115" s="193" t="s">
        <v>97</v>
      </c>
      <c r="K115" s="194" t="s">
        <v>97</v>
      </c>
      <c r="L115" s="195" t="s">
        <v>97</v>
      </c>
    </row>
    <row r="116" spans="1:12" ht="44.25" customHeight="1" x14ac:dyDescent="0.15">
      <c r="A116" s="19">
        <v>106</v>
      </c>
      <c r="B116" s="102" t="s">
        <v>443</v>
      </c>
      <c r="C116" s="100" t="s">
        <v>60</v>
      </c>
      <c r="D116" s="126" t="s">
        <v>464</v>
      </c>
      <c r="E116" s="127" t="s">
        <v>365</v>
      </c>
      <c r="F116" s="206">
        <v>44652</v>
      </c>
      <c r="G116" s="128">
        <v>1120</v>
      </c>
      <c r="H116" s="129" t="s">
        <v>354</v>
      </c>
      <c r="I116" s="134" t="s">
        <v>353</v>
      </c>
      <c r="J116" s="193" t="s">
        <v>97</v>
      </c>
      <c r="K116" s="194" t="s">
        <v>97</v>
      </c>
      <c r="L116" s="195" t="s">
        <v>97</v>
      </c>
    </row>
    <row r="117" spans="1:12" ht="44.25" customHeight="1" x14ac:dyDescent="0.15">
      <c r="A117" s="19">
        <v>107</v>
      </c>
      <c r="B117" s="102" t="s">
        <v>443</v>
      </c>
      <c r="C117" s="100" t="s">
        <v>60</v>
      </c>
      <c r="D117" s="126" t="s">
        <v>465</v>
      </c>
      <c r="E117" s="127" t="s">
        <v>365</v>
      </c>
      <c r="F117" s="206">
        <v>44652</v>
      </c>
      <c r="G117" s="128">
        <v>2240</v>
      </c>
      <c r="H117" s="129" t="s">
        <v>354</v>
      </c>
      <c r="I117" s="134" t="s">
        <v>353</v>
      </c>
      <c r="J117" s="193" t="s">
        <v>97</v>
      </c>
      <c r="K117" s="194" t="s">
        <v>97</v>
      </c>
      <c r="L117" s="195" t="s">
        <v>97</v>
      </c>
    </row>
    <row r="118" spans="1:12" ht="44.25" customHeight="1" x14ac:dyDescent="0.15">
      <c r="A118" s="19">
        <v>108</v>
      </c>
      <c r="B118" s="102" t="s">
        <v>443</v>
      </c>
      <c r="C118" s="100" t="s">
        <v>60</v>
      </c>
      <c r="D118" s="126" t="s">
        <v>466</v>
      </c>
      <c r="E118" s="127" t="s">
        <v>365</v>
      </c>
      <c r="F118" s="206">
        <v>44652</v>
      </c>
      <c r="G118" s="128">
        <v>1250</v>
      </c>
      <c r="H118" s="129" t="s">
        <v>354</v>
      </c>
      <c r="I118" s="134" t="s">
        <v>353</v>
      </c>
      <c r="J118" s="193" t="s">
        <v>97</v>
      </c>
      <c r="K118" s="194" t="s">
        <v>97</v>
      </c>
      <c r="L118" s="195" t="s">
        <v>97</v>
      </c>
    </row>
    <row r="119" spans="1:12" ht="44.25" customHeight="1" x14ac:dyDescent="0.15">
      <c r="A119" s="19">
        <v>109</v>
      </c>
      <c r="B119" s="102" t="s">
        <v>443</v>
      </c>
      <c r="C119" s="100" t="s">
        <v>60</v>
      </c>
      <c r="D119" s="126" t="s">
        <v>467</v>
      </c>
      <c r="E119" s="127" t="s">
        <v>365</v>
      </c>
      <c r="F119" s="206">
        <v>44652</v>
      </c>
      <c r="G119" s="128">
        <v>2500</v>
      </c>
      <c r="H119" s="129" t="s">
        <v>354</v>
      </c>
      <c r="I119" s="134" t="s">
        <v>353</v>
      </c>
      <c r="J119" s="193" t="s">
        <v>97</v>
      </c>
      <c r="K119" s="194" t="s">
        <v>97</v>
      </c>
      <c r="L119" s="195" t="s">
        <v>97</v>
      </c>
    </row>
    <row r="120" spans="1:12" ht="44.25" customHeight="1" x14ac:dyDescent="0.15">
      <c r="A120" s="19">
        <v>110</v>
      </c>
      <c r="B120" s="102" t="s">
        <v>443</v>
      </c>
      <c r="C120" s="100" t="s">
        <v>60</v>
      </c>
      <c r="D120" s="126" t="s">
        <v>468</v>
      </c>
      <c r="E120" s="127" t="s">
        <v>365</v>
      </c>
      <c r="F120" s="206">
        <v>44652</v>
      </c>
      <c r="G120" s="128">
        <v>1280</v>
      </c>
      <c r="H120" s="129" t="s">
        <v>354</v>
      </c>
      <c r="I120" s="134" t="s">
        <v>353</v>
      </c>
      <c r="J120" s="193" t="s">
        <v>97</v>
      </c>
      <c r="K120" s="194" t="s">
        <v>97</v>
      </c>
      <c r="L120" s="195" t="s">
        <v>97</v>
      </c>
    </row>
    <row r="121" spans="1:12" ht="44.25" customHeight="1" x14ac:dyDescent="0.15">
      <c r="A121" s="19">
        <v>111</v>
      </c>
      <c r="B121" s="102" t="s">
        <v>443</v>
      </c>
      <c r="C121" s="100" t="s">
        <v>60</v>
      </c>
      <c r="D121" s="126" t="s">
        <v>469</v>
      </c>
      <c r="E121" s="127" t="s">
        <v>365</v>
      </c>
      <c r="F121" s="206">
        <v>44652</v>
      </c>
      <c r="G121" s="128">
        <v>2560</v>
      </c>
      <c r="H121" s="129" t="s">
        <v>354</v>
      </c>
      <c r="I121" s="134" t="s">
        <v>353</v>
      </c>
      <c r="J121" s="193" t="s">
        <v>97</v>
      </c>
      <c r="K121" s="194" t="s">
        <v>97</v>
      </c>
      <c r="L121" s="195" t="s">
        <v>97</v>
      </c>
    </row>
    <row r="122" spans="1:12" ht="44.25" customHeight="1" x14ac:dyDescent="0.15">
      <c r="A122" s="19">
        <v>112</v>
      </c>
      <c r="B122" s="102" t="s">
        <v>443</v>
      </c>
      <c r="C122" s="100" t="s">
        <v>60</v>
      </c>
      <c r="D122" s="100" t="s">
        <v>470</v>
      </c>
      <c r="E122" s="75" t="s">
        <v>365</v>
      </c>
      <c r="F122" s="205">
        <v>44652</v>
      </c>
      <c r="G122" s="97">
        <v>7900</v>
      </c>
      <c r="H122" s="119" t="s">
        <v>354</v>
      </c>
      <c r="I122" s="134" t="s">
        <v>353</v>
      </c>
      <c r="J122" s="193" t="s">
        <v>97</v>
      </c>
      <c r="K122" s="194" t="s">
        <v>97</v>
      </c>
      <c r="L122" s="195" t="s">
        <v>97</v>
      </c>
    </row>
    <row r="123" spans="1:12" ht="44.25" customHeight="1" x14ac:dyDescent="0.15">
      <c r="A123" s="19">
        <v>113</v>
      </c>
      <c r="B123" s="102" t="s">
        <v>443</v>
      </c>
      <c r="C123" s="100" t="s">
        <v>60</v>
      </c>
      <c r="D123" s="100" t="s">
        <v>471</v>
      </c>
      <c r="E123" s="75" t="s">
        <v>365</v>
      </c>
      <c r="F123" s="205">
        <v>44652</v>
      </c>
      <c r="G123" s="97">
        <v>15800</v>
      </c>
      <c r="H123" s="119" t="s">
        <v>354</v>
      </c>
      <c r="I123" s="134" t="s">
        <v>353</v>
      </c>
      <c r="J123" s="193" t="s">
        <v>97</v>
      </c>
      <c r="K123" s="194" t="s">
        <v>97</v>
      </c>
      <c r="L123" s="195" t="s">
        <v>97</v>
      </c>
    </row>
    <row r="124" spans="1:12" ht="44.25" customHeight="1" x14ac:dyDescent="0.15">
      <c r="A124" s="19">
        <v>114</v>
      </c>
      <c r="B124" s="102" t="s">
        <v>443</v>
      </c>
      <c r="C124" s="100" t="s">
        <v>60</v>
      </c>
      <c r="D124" s="100" t="s">
        <v>472</v>
      </c>
      <c r="E124" s="75" t="s">
        <v>365</v>
      </c>
      <c r="F124" s="205">
        <v>44652</v>
      </c>
      <c r="G124" s="97">
        <v>4350</v>
      </c>
      <c r="H124" s="119" t="s">
        <v>354</v>
      </c>
      <c r="I124" s="134" t="s">
        <v>353</v>
      </c>
      <c r="J124" s="193" t="s">
        <v>97</v>
      </c>
      <c r="K124" s="194" t="s">
        <v>97</v>
      </c>
      <c r="L124" s="195" t="s">
        <v>97</v>
      </c>
    </row>
    <row r="125" spans="1:12" ht="44.25" customHeight="1" x14ac:dyDescent="0.15">
      <c r="A125" s="19">
        <v>115</v>
      </c>
      <c r="B125" s="102" t="s">
        <v>443</v>
      </c>
      <c r="C125" s="100" t="s">
        <v>60</v>
      </c>
      <c r="D125" s="100" t="s">
        <v>473</v>
      </c>
      <c r="E125" s="75" t="s">
        <v>365</v>
      </c>
      <c r="F125" s="205">
        <v>44652</v>
      </c>
      <c r="G125" s="97">
        <v>8700</v>
      </c>
      <c r="H125" s="119" t="s">
        <v>354</v>
      </c>
      <c r="I125" s="134" t="s">
        <v>353</v>
      </c>
      <c r="J125" s="193" t="s">
        <v>97</v>
      </c>
      <c r="K125" s="194" t="s">
        <v>97</v>
      </c>
      <c r="L125" s="195" t="s">
        <v>97</v>
      </c>
    </row>
    <row r="126" spans="1:12" ht="33" customHeight="1" x14ac:dyDescent="0.15">
      <c r="A126" s="19">
        <v>116</v>
      </c>
      <c r="B126" s="102" t="s">
        <v>443</v>
      </c>
      <c r="C126" s="100" t="s">
        <v>474</v>
      </c>
      <c r="D126" s="100" t="s">
        <v>475</v>
      </c>
      <c r="E126" s="75" t="s">
        <v>365</v>
      </c>
      <c r="F126" s="205">
        <v>44652</v>
      </c>
      <c r="G126" s="97">
        <v>320</v>
      </c>
      <c r="H126" s="119" t="s">
        <v>354</v>
      </c>
      <c r="I126" s="134" t="s">
        <v>353</v>
      </c>
      <c r="J126" s="193" t="s">
        <v>97</v>
      </c>
      <c r="K126" s="194" t="s">
        <v>97</v>
      </c>
      <c r="L126" s="195" t="s">
        <v>97</v>
      </c>
    </row>
    <row r="127" spans="1:12" ht="33" customHeight="1" x14ac:dyDescent="0.15">
      <c r="A127" s="19">
        <v>117</v>
      </c>
      <c r="B127" s="102" t="s">
        <v>443</v>
      </c>
      <c r="C127" s="100" t="s">
        <v>474</v>
      </c>
      <c r="D127" s="100" t="s">
        <v>476</v>
      </c>
      <c r="E127" s="75" t="s">
        <v>365</v>
      </c>
      <c r="F127" s="205">
        <v>44652</v>
      </c>
      <c r="G127" s="97">
        <v>550</v>
      </c>
      <c r="H127" s="119" t="s">
        <v>354</v>
      </c>
      <c r="I127" s="134" t="s">
        <v>353</v>
      </c>
      <c r="J127" s="193" t="s">
        <v>97</v>
      </c>
      <c r="K127" s="194" t="s">
        <v>97</v>
      </c>
      <c r="L127" s="195" t="s">
        <v>97</v>
      </c>
    </row>
    <row r="128" spans="1:12" ht="33" customHeight="1" x14ac:dyDescent="0.15">
      <c r="A128" s="19">
        <v>118</v>
      </c>
      <c r="B128" s="102" t="s">
        <v>443</v>
      </c>
      <c r="C128" s="100" t="s">
        <v>474</v>
      </c>
      <c r="D128" s="100" t="s">
        <v>477</v>
      </c>
      <c r="E128" s="75" t="s">
        <v>365</v>
      </c>
      <c r="F128" s="205">
        <v>44652</v>
      </c>
      <c r="G128" s="97">
        <v>110</v>
      </c>
      <c r="H128" s="119" t="s">
        <v>354</v>
      </c>
      <c r="I128" s="134" t="s">
        <v>353</v>
      </c>
      <c r="J128" s="193" t="s">
        <v>97</v>
      </c>
      <c r="K128" s="194" t="s">
        <v>97</v>
      </c>
      <c r="L128" s="195" t="s">
        <v>97</v>
      </c>
    </row>
    <row r="129" spans="1:12" ht="33" customHeight="1" x14ac:dyDescent="0.15">
      <c r="A129" s="19">
        <v>119</v>
      </c>
      <c r="B129" s="102" t="s">
        <v>443</v>
      </c>
      <c r="C129" s="100" t="s">
        <v>474</v>
      </c>
      <c r="D129" s="100" t="s">
        <v>478</v>
      </c>
      <c r="E129" s="75" t="s">
        <v>365</v>
      </c>
      <c r="F129" s="205">
        <v>44652</v>
      </c>
      <c r="G129" s="97">
        <v>70</v>
      </c>
      <c r="H129" s="119" t="s">
        <v>354</v>
      </c>
      <c r="I129" s="134" t="s">
        <v>353</v>
      </c>
      <c r="J129" s="193" t="s">
        <v>97</v>
      </c>
      <c r="K129" s="194" t="s">
        <v>97</v>
      </c>
      <c r="L129" s="195" t="s">
        <v>97</v>
      </c>
    </row>
    <row r="130" spans="1:12" ht="33" customHeight="1" x14ac:dyDescent="0.15">
      <c r="A130" s="19">
        <v>120</v>
      </c>
      <c r="B130" s="102" t="s">
        <v>443</v>
      </c>
      <c r="C130" s="100" t="s">
        <v>474</v>
      </c>
      <c r="D130" s="100" t="s">
        <v>479</v>
      </c>
      <c r="E130" s="75" t="s">
        <v>365</v>
      </c>
      <c r="F130" s="205">
        <v>44652</v>
      </c>
      <c r="G130" s="97">
        <v>320</v>
      </c>
      <c r="H130" s="119" t="s">
        <v>354</v>
      </c>
      <c r="I130" s="134" t="s">
        <v>353</v>
      </c>
      <c r="J130" s="193" t="s">
        <v>97</v>
      </c>
      <c r="K130" s="194" t="s">
        <v>97</v>
      </c>
      <c r="L130" s="195" t="s">
        <v>97</v>
      </c>
    </row>
    <row r="131" spans="1:12" ht="33" customHeight="1" x14ac:dyDescent="0.15">
      <c r="A131" s="19">
        <v>121</v>
      </c>
      <c r="B131" s="102" t="s">
        <v>443</v>
      </c>
      <c r="C131" s="100" t="s">
        <v>474</v>
      </c>
      <c r="D131" s="100" t="s">
        <v>480</v>
      </c>
      <c r="E131" s="75" t="s">
        <v>365</v>
      </c>
      <c r="F131" s="205">
        <v>44652</v>
      </c>
      <c r="G131" s="97">
        <v>320</v>
      </c>
      <c r="H131" s="119" t="s">
        <v>354</v>
      </c>
      <c r="I131" s="134" t="s">
        <v>353</v>
      </c>
      <c r="J131" s="193" t="s">
        <v>97</v>
      </c>
      <c r="K131" s="194" t="s">
        <v>97</v>
      </c>
      <c r="L131" s="195" t="s">
        <v>97</v>
      </c>
    </row>
    <row r="132" spans="1:12" ht="33" customHeight="1" x14ac:dyDescent="0.15">
      <c r="A132" s="19">
        <v>122</v>
      </c>
      <c r="B132" s="102" t="s">
        <v>443</v>
      </c>
      <c r="C132" s="100" t="s">
        <v>481</v>
      </c>
      <c r="D132" s="100" t="s">
        <v>482</v>
      </c>
      <c r="E132" s="75" t="s">
        <v>365</v>
      </c>
      <c r="F132" s="205">
        <v>44652</v>
      </c>
      <c r="G132" s="97">
        <v>30</v>
      </c>
      <c r="H132" s="119" t="s">
        <v>354</v>
      </c>
      <c r="I132" s="134" t="s">
        <v>353</v>
      </c>
      <c r="J132" s="193" t="s">
        <v>97</v>
      </c>
      <c r="K132" s="194" t="s">
        <v>97</v>
      </c>
      <c r="L132" s="195" t="s">
        <v>97</v>
      </c>
    </row>
    <row r="133" spans="1:12" ht="33" customHeight="1" x14ac:dyDescent="0.15">
      <c r="A133" s="19">
        <v>123</v>
      </c>
      <c r="B133" s="102" t="s">
        <v>443</v>
      </c>
      <c r="C133" s="100" t="s">
        <v>481</v>
      </c>
      <c r="D133" s="100" t="s">
        <v>483</v>
      </c>
      <c r="E133" s="75" t="s">
        <v>365</v>
      </c>
      <c r="F133" s="205">
        <v>44652</v>
      </c>
      <c r="G133" s="97">
        <v>30</v>
      </c>
      <c r="H133" s="119" t="s">
        <v>354</v>
      </c>
      <c r="I133" s="134" t="s">
        <v>353</v>
      </c>
      <c r="J133" s="193" t="s">
        <v>97</v>
      </c>
      <c r="K133" s="194" t="s">
        <v>97</v>
      </c>
      <c r="L133" s="195" t="s">
        <v>97</v>
      </c>
    </row>
    <row r="134" spans="1:12" ht="33" customHeight="1" x14ac:dyDescent="0.15">
      <c r="A134" s="19">
        <v>124</v>
      </c>
      <c r="B134" s="102" t="s">
        <v>443</v>
      </c>
      <c r="C134" s="100" t="s">
        <v>481</v>
      </c>
      <c r="D134" s="100" t="s">
        <v>484</v>
      </c>
      <c r="E134" s="75" t="s">
        <v>365</v>
      </c>
      <c r="F134" s="205">
        <v>44652</v>
      </c>
      <c r="G134" s="97">
        <v>30</v>
      </c>
      <c r="H134" s="119" t="s">
        <v>354</v>
      </c>
      <c r="I134" s="134" t="s">
        <v>353</v>
      </c>
      <c r="J134" s="193" t="s">
        <v>97</v>
      </c>
      <c r="K134" s="194" t="s">
        <v>97</v>
      </c>
      <c r="L134" s="195" t="s">
        <v>97</v>
      </c>
    </row>
    <row r="135" spans="1:12" ht="33" customHeight="1" x14ac:dyDescent="0.15">
      <c r="A135" s="19">
        <v>125</v>
      </c>
      <c r="B135" s="102" t="s">
        <v>443</v>
      </c>
      <c r="C135" s="100" t="s">
        <v>481</v>
      </c>
      <c r="D135" s="100" t="s">
        <v>485</v>
      </c>
      <c r="E135" s="75" t="s">
        <v>365</v>
      </c>
      <c r="F135" s="205">
        <v>44652</v>
      </c>
      <c r="G135" s="97">
        <v>60</v>
      </c>
      <c r="H135" s="119" t="s">
        <v>354</v>
      </c>
      <c r="I135" s="134" t="s">
        <v>353</v>
      </c>
      <c r="J135" s="193" t="s">
        <v>97</v>
      </c>
      <c r="K135" s="194" t="s">
        <v>97</v>
      </c>
      <c r="L135" s="195" t="s">
        <v>97</v>
      </c>
    </row>
    <row r="136" spans="1:12" ht="33" customHeight="1" x14ac:dyDescent="0.15">
      <c r="A136" s="19">
        <v>126</v>
      </c>
      <c r="B136" s="102" t="s">
        <v>443</v>
      </c>
      <c r="C136" s="100" t="s">
        <v>481</v>
      </c>
      <c r="D136" s="100" t="s">
        <v>486</v>
      </c>
      <c r="E136" s="75" t="s">
        <v>365</v>
      </c>
      <c r="F136" s="205">
        <v>44652</v>
      </c>
      <c r="G136" s="97">
        <v>50</v>
      </c>
      <c r="H136" s="119" t="s">
        <v>354</v>
      </c>
      <c r="I136" s="134" t="s">
        <v>353</v>
      </c>
      <c r="J136" s="193" t="s">
        <v>97</v>
      </c>
      <c r="K136" s="194" t="s">
        <v>97</v>
      </c>
      <c r="L136" s="195" t="s">
        <v>97</v>
      </c>
    </row>
    <row r="137" spans="1:12" ht="33" customHeight="1" x14ac:dyDescent="0.15">
      <c r="A137" s="19">
        <v>127</v>
      </c>
      <c r="B137" s="102" t="s">
        <v>443</v>
      </c>
      <c r="C137" s="100" t="s">
        <v>481</v>
      </c>
      <c r="D137" s="100" t="s">
        <v>487</v>
      </c>
      <c r="E137" s="75" t="s">
        <v>365</v>
      </c>
      <c r="F137" s="205">
        <v>44652</v>
      </c>
      <c r="G137" s="97">
        <v>60</v>
      </c>
      <c r="H137" s="119" t="s">
        <v>354</v>
      </c>
      <c r="I137" s="134" t="s">
        <v>353</v>
      </c>
      <c r="J137" s="193" t="s">
        <v>97</v>
      </c>
      <c r="K137" s="194" t="s">
        <v>97</v>
      </c>
      <c r="L137" s="195" t="s">
        <v>97</v>
      </c>
    </row>
    <row r="138" spans="1:12" ht="33" customHeight="1" x14ac:dyDescent="0.15">
      <c r="A138" s="19">
        <v>128</v>
      </c>
      <c r="B138" s="102" t="s">
        <v>443</v>
      </c>
      <c r="C138" s="100" t="s">
        <v>481</v>
      </c>
      <c r="D138" s="100" t="s">
        <v>488</v>
      </c>
      <c r="E138" s="75" t="s">
        <v>365</v>
      </c>
      <c r="F138" s="205">
        <v>44652</v>
      </c>
      <c r="G138" s="97">
        <v>120</v>
      </c>
      <c r="H138" s="119" t="s">
        <v>354</v>
      </c>
      <c r="I138" s="134" t="s">
        <v>353</v>
      </c>
      <c r="J138" s="193" t="s">
        <v>97</v>
      </c>
      <c r="K138" s="194" t="s">
        <v>97</v>
      </c>
      <c r="L138" s="195" t="s">
        <v>97</v>
      </c>
    </row>
    <row r="139" spans="1:12" ht="33" customHeight="1" x14ac:dyDescent="0.15">
      <c r="A139" s="19">
        <v>129</v>
      </c>
      <c r="B139" s="102" t="s">
        <v>443</v>
      </c>
      <c r="C139" s="100" t="s">
        <v>481</v>
      </c>
      <c r="D139" s="100" t="s">
        <v>489</v>
      </c>
      <c r="E139" s="75" t="s">
        <v>365</v>
      </c>
      <c r="F139" s="205">
        <v>44652</v>
      </c>
      <c r="G139" s="97">
        <v>290</v>
      </c>
      <c r="H139" s="119" t="s">
        <v>354</v>
      </c>
      <c r="I139" s="134" t="s">
        <v>353</v>
      </c>
      <c r="J139" s="193" t="s">
        <v>97</v>
      </c>
      <c r="K139" s="194" t="s">
        <v>97</v>
      </c>
      <c r="L139" s="195" t="s">
        <v>97</v>
      </c>
    </row>
    <row r="140" spans="1:12" ht="33" customHeight="1" x14ac:dyDescent="0.15">
      <c r="A140" s="19">
        <v>130</v>
      </c>
      <c r="B140" s="102" t="s">
        <v>443</v>
      </c>
      <c r="C140" s="100" t="s">
        <v>481</v>
      </c>
      <c r="D140" s="100" t="s">
        <v>490</v>
      </c>
      <c r="E140" s="75" t="s">
        <v>365</v>
      </c>
      <c r="F140" s="205">
        <v>44652</v>
      </c>
      <c r="G140" s="97">
        <v>120</v>
      </c>
      <c r="H140" s="119" t="s">
        <v>354</v>
      </c>
      <c r="I140" s="134" t="s">
        <v>353</v>
      </c>
      <c r="J140" s="193" t="s">
        <v>97</v>
      </c>
      <c r="K140" s="194" t="s">
        <v>97</v>
      </c>
      <c r="L140" s="195" t="s">
        <v>97</v>
      </c>
    </row>
    <row r="141" spans="1:12" ht="33" customHeight="1" x14ac:dyDescent="0.15">
      <c r="A141" s="19">
        <v>131</v>
      </c>
      <c r="B141" s="102" t="s">
        <v>443</v>
      </c>
      <c r="C141" s="100" t="s">
        <v>481</v>
      </c>
      <c r="D141" s="100" t="s">
        <v>491</v>
      </c>
      <c r="E141" s="75" t="s">
        <v>365</v>
      </c>
      <c r="F141" s="205">
        <v>44652</v>
      </c>
      <c r="G141" s="97">
        <v>160</v>
      </c>
      <c r="H141" s="119" t="s">
        <v>354</v>
      </c>
      <c r="I141" s="134" t="s">
        <v>353</v>
      </c>
      <c r="J141" s="193" t="s">
        <v>97</v>
      </c>
      <c r="K141" s="194" t="s">
        <v>97</v>
      </c>
      <c r="L141" s="195" t="s">
        <v>97</v>
      </c>
    </row>
    <row r="142" spans="1:12" ht="33" customHeight="1" x14ac:dyDescent="0.15">
      <c r="A142" s="19">
        <v>132</v>
      </c>
      <c r="B142" s="102" t="s">
        <v>443</v>
      </c>
      <c r="C142" s="100" t="s">
        <v>481</v>
      </c>
      <c r="D142" s="100" t="s">
        <v>492</v>
      </c>
      <c r="E142" s="75" t="s">
        <v>365</v>
      </c>
      <c r="F142" s="205">
        <v>44652</v>
      </c>
      <c r="G142" s="97">
        <v>60</v>
      </c>
      <c r="H142" s="119" t="s">
        <v>354</v>
      </c>
      <c r="I142" s="134" t="s">
        <v>353</v>
      </c>
      <c r="J142" s="193" t="s">
        <v>97</v>
      </c>
      <c r="K142" s="194" t="s">
        <v>97</v>
      </c>
      <c r="L142" s="195" t="s">
        <v>97</v>
      </c>
    </row>
    <row r="143" spans="1:12" ht="33" customHeight="1" x14ac:dyDescent="0.15">
      <c r="A143" s="19">
        <v>133</v>
      </c>
      <c r="B143" s="102" t="s">
        <v>443</v>
      </c>
      <c r="C143" s="100" t="s">
        <v>481</v>
      </c>
      <c r="D143" s="100" t="s">
        <v>493</v>
      </c>
      <c r="E143" s="75" t="s">
        <v>365</v>
      </c>
      <c r="F143" s="205">
        <v>44652</v>
      </c>
      <c r="G143" s="97">
        <v>70</v>
      </c>
      <c r="H143" s="119" t="s">
        <v>354</v>
      </c>
      <c r="I143" s="134" t="s">
        <v>353</v>
      </c>
      <c r="J143" s="193" t="s">
        <v>97</v>
      </c>
      <c r="K143" s="194" t="s">
        <v>97</v>
      </c>
      <c r="L143" s="195" t="s">
        <v>97</v>
      </c>
    </row>
    <row r="144" spans="1:12" ht="33" customHeight="1" x14ac:dyDescent="0.15">
      <c r="A144" s="19">
        <v>134</v>
      </c>
      <c r="B144" s="102" t="s">
        <v>443</v>
      </c>
      <c r="C144" s="100" t="s">
        <v>481</v>
      </c>
      <c r="D144" s="100" t="s">
        <v>494</v>
      </c>
      <c r="E144" s="75" t="s">
        <v>365</v>
      </c>
      <c r="F144" s="205">
        <v>44652</v>
      </c>
      <c r="G144" s="97">
        <v>550</v>
      </c>
      <c r="H144" s="119" t="s">
        <v>354</v>
      </c>
      <c r="I144" s="134" t="s">
        <v>353</v>
      </c>
      <c r="J144" s="193" t="s">
        <v>97</v>
      </c>
      <c r="K144" s="194" t="s">
        <v>97</v>
      </c>
      <c r="L144" s="195" t="s">
        <v>97</v>
      </c>
    </row>
    <row r="145" spans="1:12" ht="33" customHeight="1" x14ac:dyDescent="0.15">
      <c r="A145" s="19">
        <v>135</v>
      </c>
      <c r="B145" s="102" t="s">
        <v>443</v>
      </c>
      <c r="C145" s="100" t="s">
        <v>481</v>
      </c>
      <c r="D145" s="100" t="s">
        <v>495</v>
      </c>
      <c r="E145" s="75" t="s">
        <v>365</v>
      </c>
      <c r="F145" s="205">
        <v>44652</v>
      </c>
      <c r="G145" s="97">
        <v>920</v>
      </c>
      <c r="H145" s="119" t="s">
        <v>354</v>
      </c>
      <c r="I145" s="134" t="s">
        <v>353</v>
      </c>
      <c r="J145" s="193" t="s">
        <v>97</v>
      </c>
      <c r="K145" s="194" t="s">
        <v>97</v>
      </c>
      <c r="L145" s="195" t="s">
        <v>97</v>
      </c>
    </row>
    <row r="146" spans="1:12" ht="33" customHeight="1" x14ac:dyDescent="0.15">
      <c r="A146" s="19">
        <v>136</v>
      </c>
      <c r="B146" s="102" t="s">
        <v>443</v>
      </c>
      <c r="C146" s="100" t="s">
        <v>481</v>
      </c>
      <c r="D146" s="100" t="s">
        <v>496</v>
      </c>
      <c r="E146" s="75" t="s">
        <v>365</v>
      </c>
      <c r="F146" s="205">
        <v>44652</v>
      </c>
      <c r="G146" s="97">
        <v>50</v>
      </c>
      <c r="H146" s="119" t="s">
        <v>354</v>
      </c>
      <c r="I146" s="134" t="s">
        <v>353</v>
      </c>
      <c r="J146" s="193" t="s">
        <v>97</v>
      </c>
      <c r="K146" s="194" t="s">
        <v>97</v>
      </c>
      <c r="L146" s="195" t="s">
        <v>97</v>
      </c>
    </row>
    <row r="147" spans="1:12" ht="33" customHeight="1" x14ac:dyDescent="0.15">
      <c r="A147" s="19">
        <v>137</v>
      </c>
      <c r="B147" s="102" t="s">
        <v>443</v>
      </c>
      <c r="C147" s="100" t="s">
        <v>481</v>
      </c>
      <c r="D147" s="100" t="s">
        <v>497</v>
      </c>
      <c r="E147" s="75" t="s">
        <v>365</v>
      </c>
      <c r="F147" s="205">
        <v>44652</v>
      </c>
      <c r="G147" s="97">
        <v>90</v>
      </c>
      <c r="H147" s="119" t="s">
        <v>354</v>
      </c>
      <c r="I147" s="134" t="s">
        <v>353</v>
      </c>
      <c r="J147" s="193" t="s">
        <v>97</v>
      </c>
      <c r="K147" s="194" t="s">
        <v>97</v>
      </c>
      <c r="L147" s="195" t="s">
        <v>97</v>
      </c>
    </row>
    <row r="148" spans="1:12" ht="33" customHeight="1" x14ac:dyDescent="0.15">
      <c r="A148" s="19">
        <v>138</v>
      </c>
      <c r="B148" s="102" t="s">
        <v>443</v>
      </c>
      <c r="C148" s="100" t="s">
        <v>481</v>
      </c>
      <c r="D148" s="100" t="s">
        <v>498</v>
      </c>
      <c r="E148" s="75" t="s">
        <v>365</v>
      </c>
      <c r="F148" s="205">
        <v>44652</v>
      </c>
      <c r="G148" s="97">
        <v>260</v>
      </c>
      <c r="H148" s="119" t="s">
        <v>354</v>
      </c>
      <c r="I148" s="134" t="s">
        <v>353</v>
      </c>
      <c r="J148" s="193" t="s">
        <v>97</v>
      </c>
      <c r="K148" s="194" t="s">
        <v>97</v>
      </c>
      <c r="L148" s="195" t="s">
        <v>97</v>
      </c>
    </row>
    <row r="149" spans="1:12" ht="33" customHeight="1" x14ac:dyDescent="0.15">
      <c r="A149" s="19">
        <v>139</v>
      </c>
      <c r="B149" s="102" t="s">
        <v>443</v>
      </c>
      <c r="C149" s="100" t="s">
        <v>481</v>
      </c>
      <c r="D149" s="100" t="s">
        <v>499</v>
      </c>
      <c r="E149" s="75" t="s">
        <v>365</v>
      </c>
      <c r="F149" s="205">
        <v>44652</v>
      </c>
      <c r="G149" s="97">
        <v>40</v>
      </c>
      <c r="H149" s="119" t="s">
        <v>354</v>
      </c>
      <c r="I149" s="134" t="s">
        <v>353</v>
      </c>
      <c r="J149" s="193" t="s">
        <v>97</v>
      </c>
      <c r="K149" s="194" t="s">
        <v>97</v>
      </c>
      <c r="L149" s="195" t="s">
        <v>97</v>
      </c>
    </row>
    <row r="150" spans="1:12" ht="33" customHeight="1" x14ac:dyDescent="0.15">
      <c r="A150" s="19">
        <v>140</v>
      </c>
      <c r="B150" s="102" t="s">
        <v>443</v>
      </c>
      <c r="C150" s="100" t="s">
        <v>481</v>
      </c>
      <c r="D150" s="100" t="s">
        <v>500</v>
      </c>
      <c r="E150" s="75" t="s">
        <v>365</v>
      </c>
      <c r="F150" s="205">
        <v>44652</v>
      </c>
      <c r="G150" s="97">
        <v>60</v>
      </c>
      <c r="H150" s="119" t="s">
        <v>354</v>
      </c>
      <c r="I150" s="134" t="s">
        <v>353</v>
      </c>
      <c r="J150" s="193" t="s">
        <v>97</v>
      </c>
      <c r="K150" s="194" t="s">
        <v>97</v>
      </c>
      <c r="L150" s="195" t="s">
        <v>97</v>
      </c>
    </row>
    <row r="151" spans="1:12" ht="33" customHeight="1" x14ac:dyDescent="0.15">
      <c r="A151" s="19">
        <v>141</v>
      </c>
      <c r="B151" s="102" t="s">
        <v>443</v>
      </c>
      <c r="C151" s="100" t="s">
        <v>481</v>
      </c>
      <c r="D151" s="100" t="s">
        <v>501</v>
      </c>
      <c r="E151" s="75" t="s">
        <v>365</v>
      </c>
      <c r="F151" s="205">
        <v>44652</v>
      </c>
      <c r="G151" s="97">
        <v>80</v>
      </c>
      <c r="H151" s="119" t="s">
        <v>354</v>
      </c>
      <c r="I151" s="134" t="s">
        <v>353</v>
      </c>
      <c r="J151" s="193" t="s">
        <v>97</v>
      </c>
      <c r="K151" s="194" t="s">
        <v>97</v>
      </c>
      <c r="L151" s="195" t="s">
        <v>97</v>
      </c>
    </row>
    <row r="152" spans="1:12" ht="33" customHeight="1" x14ac:dyDescent="0.15">
      <c r="A152" s="19">
        <v>142</v>
      </c>
      <c r="B152" s="102" t="s">
        <v>443</v>
      </c>
      <c r="C152" s="100" t="s">
        <v>481</v>
      </c>
      <c r="D152" s="100" t="s">
        <v>502</v>
      </c>
      <c r="E152" s="75" t="s">
        <v>365</v>
      </c>
      <c r="F152" s="205">
        <v>44652</v>
      </c>
      <c r="G152" s="97">
        <v>110</v>
      </c>
      <c r="H152" s="119" t="s">
        <v>354</v>
      </c>
      <c r="I152" s="134" t="s">
        <v>353</v>
      </c>
      <c r="J152" s="193" t="s">
        <v>97</v>
      </c>
      <c r="K152" s="194" t="s">
        <v>97</v>
      </c>
      <c r="L152" s="195" t="s">
        <v>97</v>
      </c>
    </row>
    <row r="153" spans="1:12" ht="33" customHeight="1" x14ac:dyDescent="0.15">
      <c r="A153" s="19">
        <v>143</v>
      </c>
      <c r="B153" s="102" t="s">
        <v>443</v>
      </c>
      <c r="C153" s="100" t="s">
        <v>481</v>
      </c>
      <c r="D153" s="100" t="s">
        <v>503</v>
      </c>
      <c r="E153" s="75" t="s">
        <v>365</v>
      </c>
      <c r="F153" s="205">
        <v>44652</v>
      </c>
      <c r="G153" s="97">
        <v>300</v>
      </c>
      <c r="H153" s="119" t="s">
        <v>354</v>
      </c>
      <c r="I153" s="134" t="s">
        <v>353</v>
      </c>
      <c r="J153" s="193" t="s">
        <v>97</v>
      </c>
      <c r="K153" s="194" t="s">
        <v>97</v>
      </c>
      <c r="L153" s="195" t="s">
        <v>97</v>
      </c>
    </row>
    <row r="154" spans="1:12" ht="33" customHeight="1" x14ac:dyDescent="0.15">
      <c r="A154" s="19">
        <v>144</v>
      </c>
      <c r="B154" s="102" t="s">
        <v>443</v>
      </c>
      <c r="C154" s="100" t="s">
        <v>481</v>
      </c>
      <c r="D154" s="100" t="s">
        <v>504</v>
      </c>
      <c r="E154" s="75" t="s">
        <v>365</v>
      </c>
      <c r="F154" s="205">
        <v>44652</v>
      </c>
      <c r="G154" s="97">
        <v>370</v>
      </c>
      <c r="H154" s="119" t="s">
        <v>354</v>
      </c>
      <c r="I154" s="134" t="s">
        <v>353</v>
      </c>
      <c r="J154" s="193" t="s">
        <v>97</v>
      </c>
      <c r="K154" s="194" t="s">
        <v>97</v>
      </c>
      <c r="L154" s="195" t="s">
        <v>97</v>
      </c>
    </row>
    <row r="155" spans="1:12" ht="33" customHeight="1" x14ac:dyDescent="0.15">
      <c r="A155" s="19">
        <v>145</v>
      </c>
      <c r="B155" s="102" t="s">
        <v>443</v>
      </c>
      <c r="C155" s="100" t="s">
        <v>481</v>
      </c>
      <c r="D155" s="100" t="s">
        <v>505</v>
      </c>
      <c r="E155" s="75" t="s">
        <v>365</v>
      </c>
      <c r="F155" s="205">
        <v>44652</v>
      </c>
      <c r="G155" s="97">
        <v>280</v>
      </c>
      <c r="H155" s="119" t="s">
        <v>354</v>
      </c>
      <c r="I155" s="134" t="s">
        <v>353</v>
      </c>
      <c r="J155" s="193" t="s">
        <v>97</v>
      </c>
      <c r="K155" s="194" t="s">
        <v>97</v>
      </c>
      <c r="L155" s="195" t="s">
        <v>97</v>
      </c>
    </row>
    <row r="156" spans="1:12" ht="33" customHeight="1" x14ac:dyDescent="0.15">
      <c r="A156" s="19">
        <v>146</v>
      </c>
      <c r="B156" s="102" t="s">
        <v>443</v>
      </c>
      <c r="C156" s="100" t="s">
        <v>481</v>
      </c>
      <c r="D156" s="100" t="s">
        <v>506</v>
      </c>
      <c r="E156" s="75" t="s">
        <v>365</v>
      </c>
      <c r="F156" s="205">
        <v>44652</v>
      </c>
      <c r="G156" s="97">
        <v>30</v>
      </c>
      <c r="H156" s="119" t="s">
        <v>354</v>
      </c>
      <c r="I156" s="134" t="s">
        <v>353</v>
      </c>
      <c r="J156" s="193" t="s">
        <v>97</v>
      </c>
      <c r="K156" s="194" t="s">
        <v>97</v>
      </c>
      <c r="L156" s="195" t="s">
        <v>97</v>
      </c>
    </row>
    <row r="157" spans="1:12" ht="33" customHeight="1" x14ac:dyDescent="0.15">
      <c r="A157" s="19">
        <v>147</v>
      </c>
      <c r="B157" s="102" t="s">
        <v>443</v>
      </c>
      <c r="C157" s="100" t="s">
        <v>481</v>
      </c>
      <c r="D157" s="100" t="s">
        <v>507</v>
      </c>
      <c r="E157" s="75" t="s">
        <v>365</v>
      </c>
      <c r="F157" s="205">
        <v>44652</v>
      </c>
      <c r="G157" s="97">
        <v>320</v>
      </c>
      <c r="H157" s="119" t="s">
        <v>354</v>
      </c>
      <c r="I157" s="134" t="s">
        <v>353</v>
      </c>
      <c r="J157" s="193" t="s">
        <v>97</v>
      </c>
      <c r="K157" s="194" t="s">
        <v>97</v>
      </c>
      <c r="L157" s="195" t="s">
        <v>97</v>
      </c>
    </row>
    <row r="158" spans="1:12" ht="33" customHeight="1" x14ac:dyDescent="0.15">
      <c r="A158" s="19">
        <v>148</v>
      </c>
      <c r="B158" s="102" t="s">
        <v>443</v>
      </c>
      <c r="C158" s="100" t="s">
        <v>481</v>
      </c>
      <c r="D158" s="100" t="s">
        <v>508</v>
      </c>
      <c r="E158" s="75" t="s">
        <v>365</v>
      </c>
      <c r="F158" s="205">
        <v>44652</v>
      </c>
      <c r="G158" s="97">
        <v>160</v>
      </c>
      <c r="H158" s="119" t="s">
        <v>354</v>
      </c>
      <c r="I158" s="134" t="s">
        <v>353</v>
      </c>
      <c r="J158" s="193" t="s">
        <v>97</v>
      </c>
      <c r="K158" s="194" t="s">
        <v>97</v>
      </c>
      <c r="L158" s="195" t="s">
        <v>97</v>
      </c>
    </row>
    <row r="159" spans="1:12" ht="33" customHeight="1" x14ac:dyDescent="0.15">
      <c r="A159" s="19">
        <v>149</v>
      </c>
      <c r="B159" s="102" t="s">
        <v>443</v>
      </c>
      <c r="C159" s="100" t="s">
        <v>481</v>
      </c>
      <c r="D159" s="100" t="s">
        <v>509</v>
      </c>
      <c r="E159" s="75" t="s">
        <v>365</v>
      </c>
      <c r="F159" s="205">
        <v>44652</v>
      </c>
      <c r="G159" s="97">
        <v>60</v>
      </c>
      <c r="H159" s="119" t="s">
        <v>354</v>
      </c>
      <c r="I159" s="134" t="s">
        <v>353</v>
      </c>
      <c r="J159" s="193" t="s">
        <v>97</v>
      </c>
      <c r="K159" s="194" t="s">
        <v>97</v>
      </c>
      <c r="L159" s="195" t="s">
        <v>97</v>
      </c>
    </row>
    <row r="160" spans="1:12" ht="33" customHeight="1" x14ac:dyDescent="0.15">
      <c r="A160" s="19">
        <v>150</v>
      </c>
      <c r="B160" s="102" t="s">
        <v>443</v>
      </c>
      <c r="C160" s="100" t="s">
        <v>481</v>
      </c>
      <c r="D160" s="100" t="s">
        <v>510</v>
      </c>
      <c r="E160" s="75" t="s">
        <v>365</v>
      </c>
      <c r="F160" s="205">
        <v>44652</v>
      </c>
      <c r="G160" s="97">
        <v>590</v>
      </c>
      <c r="H160" s="119" t="s">
        <v>354</v>
      </c>
      <c r="I160" s="134" t="s">
        <v>353</v>
      </c>
      <c r="J160" s="193" t="s">
        <v>97</v>
      </c>
      <c r="K160" s="194" t="s">
        <v>97</v>
      </c>
      <c r="L160" s="195" t="s">
        <v>97</v>
      </c>
    </row>
    <row r="161" spans="1:12" ht="33" customHeight="1" x14ac:dyDescent="0.15">
      <c r="A161" s="19">
        <v>151</v>
      </c>
      <c r="B161" s="102" t="s">
        <v>443</v>
      </c>
      <c r="C161" s="100" t="s">
        <v>481</v>
      </c>
      <c r="D161" s="100" t="s">
        <v>511</v>
      </c>
      <c r="E161" s="75" t="s">
        <v>365</v>
      </c>
      <c r="F161" s="205">
        <v>44652</v>
      </c>
      <c r="G161" s="97">
        <v>90</v>
      </c>
      <c r="H161" s="119" t="s">
        <v>354</v>
      </c>
      <c r="I161" s="134" t="s">
        <v>353</v>
      </c>
      <c r="J161" s="193" t="s">
        <v>97</v>
      </c>
      <c r="K161" s="194" t="s">
        <v>97</v>
      </c>
      <c r="L161" s="195" t="s">
        <v>97</v>
      </c>
    </row>
    <row r="162" spans="1:12" ht="33" customHeight="1" x14ac:dyDescent="0.15">
      <c r="A162" s="19">
        <v>152</v>
      </c>
      <c r="B162" s="102" t="s">
        <v>443</v>
      </c>
      <c r="C162" s="100" t="s">
        <v>481</v>
      </c>
      <c r="D162" s="100" t="s">
        <v>512</v>
      </c>
      <c r="E162" s="75" t="s">
        <v>365</v>
      </c>
      <c r="F162" s="205">
        <v>44652</v>
      </c>
      <c r="G162" s="97">
        <v>290</v>
      </c>
      <c r="H162" s="119" t="s">
        <v>354</v>
      </c>
      <c r="I162" s="134" t="s">
        <v>353</v>
      </c>
      <c r="J162" s="193" t="s">
        <v>97</v>
      </c>
      <c r="K162" s="194" t="s">
        <v>97</v>
      </c>
      <c r="L162" s="195" t="s">
        <v>97</v>
      </c>
    </row>
    <row r="163" spans="1:12" ht="33" customHeight="1" x14ac:dyDescent="0.15">
      <c r="A163" s="19">
        <v>153</v>
      </c>
      <c r="B163" s="102" t="s">
        <v>443</v>
      </c>
      <c r="C163" s="100" t="s">
        <v>481</v>
      </c>
      <c r="D163" s="100" t="s">
        <v>513</v>
      </c>
      <c r="E163" s="75" t="s">
        <v>365</v>
      </c>
      <c r="F163" s="205">
        <v>44652</v>
      </c>
      <c r="G163" s="97">
        <v>140</v>
      </c>
      <c r="H163" s="119" t="s">
        <v>354</v>
      </c>
      <c r="I163" s="134" t="s">
        <v>353</v>
      </c>
      <c r="J163" s="193" t="s">
        <v>97</v>
      </c>
      <c r="K163" s="194" t="s">
        <v>97</v>
      </c>
      <c r="L163" s="195" t="s">
        <v>97</v>
      </c>
    </row>
    <row r="164" spans="1:12" ht="33" customHeight="1" x14ac:dyDescent="0.15">
      <c r="A164" s="19">
        <v>154</v>
      </c>
      <c r="B164" s="102" t="s">
        <v>443</v>
      </c>
      <c r="C164" s="100" t="s">
        <v>481</v>
      </c>
      <c r="D164" s="100" t="s">
        <v>514</v>
      </c>
      <c r="E164" s="75" t="s">
        <v>365</v>
      </c>
      <c r="F164" s="205">
        <v>44652</v>
      </c>
      <c r="G164" s="97">
        <v>140</v>
      </c>
      <c r="H164" s="119" t="s">
        <v>354</v>
      </c>
      <c r="I164" s="134" t="s">
        <v>353</v>
      </c>
      <c r="J164" s="193" t="s">
        <v>97</v>
      </c>
      <c r="K164" s="194" t="s">
        <v>97</v>
      </c>
      <c r="L164" s="195" t="s">
        <v>97</v>
      </c>
    </row>
    <row r="165" spans="1:12" ht="33" customHeight="1" x14ac:dyDescent="0.15">
      <c r="A165" s="19">
        <v>155</v>
      </c>
      <c r="B165" s="102" t="s">
        <v>443</v>
      </c>
      <c r="C165" s="100" t="s">
        <v>481</v>
      </c>
      <c r="D165" s="100" t="s">
        <v>515</v>
      </c>
      <c r="E165" s="75" t="s">
        <v>365</v>
      </c>
      <c r="F165" s="205">
        <v>44652</v>
      </c>
      <c r="G165" s="97">
        <v>90</v>
      </c>
      <c r="H165" s="119" t="s">
        <v>354</v>
      </c>
      <c r="I165" s="134" t="s">
        <v>353</v>
      </c>
      <c r="J165" s="193" t="s">
        <v>97</v>
      </c>
      <c r="K165" s="194" t="s">
        <v>97</v>
      </c>
      <c r="L165" s="195" t="s">
        <v>97</v>
      </c>
    </row>
    <row r="166" spans="1:12" ht="33" customHeight="1" x14ac:dyDescent="0.15">
      <c r="A166" s="19">
        <v>156</v>
      </c>
      <c r="B166" s="102" t="s">
        <v>443</v>
      </c>
      <c r="C166" s="100" t="s">
        <v>481</v>
      </c>
      <c r="D166" s="100" t="s">
        <v>516</v>
      </c>
      <c r="E166" s="75" t="s">
        <v>365</v>
      </c>
      <c r="F166" s="205">
        <v>44652</v>
      </c>
      <c r="G166" s="97">
        <v>200</v>
      </c>
      <c r="H166" s="119" t="s">
        <v>354</v>
      </c>
      <c r="I166" s="134" t="s">
        <v>353</v>
      </c>
      <c r="J166" s="193" t="s">
        <v>97</v>
      </c>
      <c r="K166" s="194" t="s">
        <v>97</v>
      </c>
      <c r="L166" s="195" t="s">
        <v>97</v>
      </c>
    </row>
    <row r="167" spans="1:12" ht="33" customHeight="1" x14ac:dyDescent="0.15">
      <c r="A167" s="19">
        <v>157</v>
      </c>
      <c r="B167" s="104" t="s">
        <v>443</v>
      </c>
      <c r="C167" s="105" t="s">
        <v>481</v>
      </c>
      <c r="D167" s="105" t="s">
        <v>517</v>
      </c>
      <c r="E167" s="20" t="s">
        <v>365</v>
      </c>
      <c r="F167" s="208">
        <v>44652</v>
      </c>
      <c r="G167" s="106">
        <v>100</v>
      </c>
      <c r="H167" s="119" t="s">
        <v>354</v>
      </c>
      <c r="I167" s="134" t="s">
        <v>353</v>
      </c>
      <c r="J167" s="193" t="s">
        <v>97</v>
      </c>
      <c r="K167" s="194" t="s">
        <v>97</v>
      </c>
      <c r="L167" s="195" t="s">
        <v>97</v>
      </c>
    </row>
    <row r="168" spans="1:12" ht="33" customHeight="1" x14ac:dyDescent="0.15">
      <c r="A168" s="19">
        <v>158</v>
      </c>
      <c r="B168" s="102" t="s">
        <v>443</v>
      </c>
      <c r="C168" s="100" t="s">
        <v>481</v>
      </c>
      <c r="D168" s="100" t="s">
        <v>518</v>
      </c>
      <c r="E168" s="75" t="s">
        <v>365</v>
      </c>
      <c r="F168" s="205">
        <v>44652</v>
      </c>
      <c r="G168" s="97">
        <v>370</v>
      </c>
      <c r="H168" s="119" t="s">
        <v>354</v>
      </c>
      <c r="I168" s="134" t="s">
        <v>353</v>
      </c>
      <c r="J168" s="193" t="s">
        <v>97</v>
      </c>
      <c r="K168" s="194" t="s">
        <v>97</v>
      </c>
      <c r="L168" s="195" t="s">
        <v>97</v>
      </c>
    </row>
    <row r="169" spans="1:12" ht="33" customHeight="1" x14ac:dyDescent="0.15">
      <c r="A169" s="19">
        <v>159</v>
      </c>
      <c r="B169" s="102" t="s">
        <v>443</v>
      </c>
      <c r="C169" s="100" t="s">
        <v>481</v>
      </c>
      <c r="D169" s="100" t="s">
        <v>519</v>
      </c>
      <c r="E169" s="75" t="s">
        <v>365</v>
      </c>
      <c r="F169" s="205">
        <v>44652</v>
      </c>
      <c r="G169" s="97">
        <v>210</v>
      </c>
      <c r="H169" s="119" t="s">
        <v>354</v>
      </c>
      <c r="I169" s="134" t="s">
        <v>353</v>
      </c>
      <c r="J169" s="193" t="s">
        <v>97</v>
      </c>
      <c r="K169" s="194" t="s">
        <v>97</v>
      </c>
      <c r="L169" s="195" t="s">
        <v>97</v>
      </c>
    </row>
    <row r="170" spans="1:12" ht="33" customHeight="1" x14ac:dyDescent="0.15">
      <c r="A170" s="19">
        <v>160</v>
      </c>
      <c r="B170" s="102" t="s">
        <v>443</v>
      </c>
      <c r="C170" s="100" t="s">
        <v>481</v>
      </c>
      <c r="D170" s="100" t="s">
        <v>520</v>
      </c>
      <c r="E170" s="75" t="s">
        <v>365</v>
      </c>
      <c r="F170" s="205">
        <v>44652</v>
      </c>
      <c r="G170" s="97">
        <v>100</v>
      </c>
      <c r="H170" s="119" t="s">
        <v>354</v>
      </c>
      <c r="I170" s="134" t="s">
        <v>353</v>
      </c>
      <c r="J170" s="193" t="s">
        <v>97</v>
      </c>
      <c r="K170" s="194" t="s">
        <v>97</v>
      </c>
      <c r="L170" s="195" t="s">
        <v>97</v>
      </c>
    </row>
    <row r="171" spans="1:12" ht="33" customHeight="1" x14ac:dyDescent="0.15">
      <c r="A171" s="19">
        <v>161</v>
      </c>
      <c r="B171" s="102" t="s">
        <v>443</v>
      </c>
      <c r="C171" s="100" t="s">
        <v>481</v>
      </c>
      <c r="D171" s="100" t="s">
        <v>521</v>
      </c>
      <c r="E171" s="75" t="s">
        <v>365</v>
      </c>
      <c r="F171" s="205">
        <v>44652</v>
      </c>
      <c r="G171" s="97">
        <v>60</v>
      </c>
      <c r="H171" s="119" t="s">
        <v>354</v>
      </c>
      <c r="I171" s="134" t="s">
        <v>353</v>
      </c>
      <c r="J171" s="193" t="s">
        <v>97</v>
      </c>
      <c r="K171" s="194" t="s">
        <v>97</v>
      </c>
      <c r="L171" s="195" t="s">
        <v>97</v>
      </c>
    </row>
    <row r="172" spans="1:12" ht="33" customHeight="1" x14ac:dyDescent="0.15">
      <c r="A172" s="19">
        <v>162</v>
      </c>
      <c r="B172" s="102" t="s">
        <v>443</v>
      </c>
      <c r="C172" s="100" t="s">
        <v>481</v>
      </c>
      <c r="D172" s="100" t="s">
        <v>522</v>
      </c>
      <c r="E172" s="75" t="s">
        <v>365</v>
      </c>
      <c r="F172" s="205">
        <v>44652</v>
      </c>
      <c r="G172" s="97">
        <v>60</v>
      </c>
      <c r="H172" s="119" t="s">
        <v>354</v>
      </c>
      <c r="I172" s="134" t="s">
        <v>353</v>
      </c>
      <c r="J172" s="193" t="s">
        <v>97</v>
      </c>
      <c r="K172" s="194" t="s">
        <v>97</v>
      </c>
      <c r="L172" s="195" t="s">
        <v>97</v>
      </c>
    </row>
    <row r="173" spans="1:12" ht="33" customHeight="1" x14ac:dyDescent="0.15">
      <c r="A173" s="19">
        <v>163</v>
      </c>
      <c r="B173" s="102" t="s">
        <v>443</v>
      </c>
      <c r="C173" s="100" t="s">
        <v>481</v>
      </c>
      <c r="D173" s="100" t="s">
        <v>523</v>
      </c>
      <c r="E173" s="75" t="s">
        <v>365</v>
      </c>
      <c r="F173" s="205">
        <v>44652</v>
      </c>
      <c r="G173" s="97">
        <v>50</v>
      </c>
      <c r="H173" s="119" t="s">
        <v>354</v>
      </c>
      <c r="I173" s="134" t="s">
        <v>353</v>
      </c>
      <c r="J173" s="193" t="s">
        <v>97</v>
      </c>
      <c r="K173" s="194" t="s">
        <v>97</v>
      </c>
      <c r="L173" s="195" t="s">
        <v>97</v>
      </c>
    </row>
    <row r="174" spans="1:12" ht="33" customHeight="1" x14ac:dyDescent="0.15">
      <c r="A174" s="19">
        <v>164</v>
      </c>
      <c r="B174" s="102" t="s">
        <v>55</v>
      </c>
      <c r="C174" s="100" t="s">
        <v>524</v>
      </c>
      <c r="D174" s="94" t="s">
        <v>97</v>
      </c>
      <c r="E174" s="75" t="s">
        <v>525</v>
      </c>
      <c r="F174" s="205">
        <v>43556</v>
      </c>
      <c r="G174" s="97">
        <v>3590</v>
      </c>
      <c r="H174" s="119" t="s">
        <v>354</v>
      </c>
      <c r="I174" s="218" t="s">
        <v>97</v>
      </c>
      <c r="J174" s="193" t="s">
        <v>97</v>
      </c>
      <c r="K174" s="194" t="s">
        <v>97</v>
      </c>
      <c r="L174" s="195" t="s">
        <v>97</v>
      </c>
    </row>
    <row r="175" spans="1:12" ht="33" customHeight="1" x14ac:dyDescent="0.15">
      <c r="A175" s="19">
        <v>165</v>
      </c>
      <c r="B175" s="104" t="s">
        <v>55</v>
      </c>
      <c r="C175" s="105" t="s">
        <v>526</v>
      </c>
      <c r="D175" s="115" t="s">
        <v>97</v>
      </c>
      <c r="E175" s="20" t="s">
        <v>525</v>
      </c>
      <c r="F175" s="208">
        <v>43739</v>
      </c>
      <c r="G175" s="106">
        <v>52330</v>
      </c>
      <c r="H175" s="120" t="s">
        <v>354</v>
      </c>
      <c r="I175" s="231" t="s">
        <v>97</v>
      </c>
      <c r="J175" s="196" t="s">
        <v>97</v>
      </c>
      <c r="K175" s="197" t="s">
        <v>97</v>
      </c>
      <c r="L175" s="198" t="s">
        <v>97</v>
      </c>
    </row>
    <row r="176" spans="1:12" ht="33" customHeight="1" thickBot="1" x14ac:dyDescent="0.2">
      <c r="A176" s="19">
        <v>166</v>
      </c>
      <c r="B176" s="103" t="s">
        <v>55</v>
      </c>
      <c r="C176" s="101" t="s">
        <v>527</v>
      </c>
      <c r="D176" s="95" t="s">
        <v>97</v>
      </c>
      <c r="E176" s="81" t="s">
        <v>525</v>
      </c>
      <c r="F176" s="211">
        <v>43739</v>
      </c>
      <c r="G176" s="98">
        <v>33330</v>
      </c>
      <c r="H176" s="121" t="s">
        <v>354</v>
      </c>
      <c r="I176" s="230" t="s">
        <v>97</v>
      </c>
      <c r="J176" s="227" t="s">
        <v>97</v>
      </c>
      <c r="K176" s="228" t="s">
        <v>97</v>
      </c>
      <c r="L176" s="229" t="s">
        <v>97</v>
      </c>
    </row>
    <row r="177" spans="1:14" s="16" customFormat="1" ht="31.5" customHeight="1" x14ac:dyDescent="0.15">
      <c r="A177" s="13"/>
      <c r="F177" s="122"/>
      <c r="G177" s="13"/>
      <c r="H177" s="110"/>
      <c r="I177" s="116"/>
      <c r="J177" s="116"/>
      <c r="K177" s="116"/>
      <c r="L177" s="116"/>
    </row>
    <row r="178" spans="1:14" s="14" customFormat="1" ht="31.5" customHeight="1" x14ac:dyDescent="0.15">
      <c r="A178" s="13"/>
      <c r="D178" s="51" t="s">
        <v>69</v>
      </c>
      <c r="F178" s="212" t="s">
        <v>528</v>
      </c>
      <c r="G178" s="13"/>
      <c r="H178" s="122"/>
      <c r="I178" s="110"/>
      <c r="J178" s="122"/>
      <c r="K178" s="122"/>
      <c r="L178" s="122"/>
    </row>
    <row r="179" spans="1:14" s="16" customFormat="1" x14ac:dyDescent="0.15">
      <c r="A179" s="14"/>
      <c r="F179" s="116"/>
      <c r="H179" s="116"/>
      <c r="I179" s="116"/>
      <c r="J179" s="116"/>
      <c r="K179" s="116"/>
      <c r="L179" s="116"/>
    </row>
    <row r="180" spans="1:14" x14ac:dyDescent="0.15">
      <c r="A180" s="57"/>
      <c r="B180" s="57"/>
      <c r="C180" s="57"/>
      <c r="D180" s="57"/>
      <c r="E180" s="57"/>
      <c r="F180" s="213"/>
      <c r="G180" s="57"/>
      <c r="H180" s="123"/>
      <c r="I180" s="123"/>
      <c r="J180" s="123"/>
      <c r="K180" s="123"/>
      <c r="L180" s="123"/>
    </row>
    <row r="181" spans="1:14" x14ac:dyDescent="0.15">
      <c r="F181" s="214"/>
      <c r="I181" s="124"/>
      <c r="J181" s="124"/>
      <c r="K181" s="124"/>
      <c r="L181" s="124"/>
      <c r="N181" s="6"/>
    </row>
    <row r="182" spans="1:14" x14ac:dyDescent="0.15">
      <c r="F182" s="214"/>
      <c r="I182" s="124"/>
      <c r="J182" s="124"/>
      <c r="K182" s="124"/>
      <c r="L182" s="124"/>
    </row>
    <row r="183" spans="1:14" x14ac:dyDescent="0.15">
      <c r="F183" s="214"/>
      <c r="I183" s="124"/>
      <c r="J183" s="124"/>
      <c r="K183" s="124"/>
      <c r="L183" s="124"/>
    </row>
    <row r="184" spans="1:14" x14ac:dyDescent="0.15">
      <c r="F184" s="214"/>
      <c r="I184" s="124"/>
      <c r="J184" s="124"/>
      <c r="K184" s="124"/>
      <c r="L184" s="124"/>
    </row>
    <row r="185" spans="1:14" x14ac:dyDescent="0.15">
      <c r="F185" s="214"/>
      <c r="I185" s="124"/>
      <c r="J185" s="124"/>
      <c r="K185" s="124"/>
      <c r="L185" s="124"/>
    </row>
    <row r="186" spans="1:14" x14ac:dyDescent="0.15">
      <c r="F186" s="214"/>
      <c r="I186" s="124"/>
      <c r="J186" s="124"/>
      <c r="K186" s="124"/>
      <c r="L186" s="124"/>
    </row>
    <row r="187" spans="1:14" x14ac:dyDescent="0.15">
      <c r="F187" s="214"/>
      <c r="I187" s="124"/>
      <c r="J187" s="124"/>
      <c r="K187" s="124"/>
      <c r="L187" s="124"/>
    </row>
    <row r="188" spans="1:14" x14ac:dyDescent="0.15">
      <c r="F188" s="214"/>
      <c r="I188" s="124"/>
      <c r="J188" s="124"/>
      <c r="K188" s="124"/>
      <c r="L188" s="124"/>
    </row>
    <row r="189" spans="1:14" x14ac:dyDescent="0.15">
      <c r="F189" s="214"/>
      <c r="I189" s="124"/>
      <c r="J189" s="124"/>
      <c r="K189" s="124"/>
      <c r="L189" s="124"/>
    </row>
    <row r="190" spans="1:14" x14ac:dyDescent="0.15">
      <c r="F190" s="214"/>
      <c r="I190" s="124"/>
      <c r="J190" s="124"/>
      <c r="K190" s="124"/>
      <c r="L190" s="124"/>
    </row>
    <row r="191" spans="1:14" x14ac:dyDescent="0.15">
      <c r="F191" s="214"/>
      <c r="I191" s="124"/>
      <c r="J191" s="124"/>
      <c r="K191" s="124"/>
      <c r="L191" s="124"/>
    </row>
    <row r="192" spans="1:14" x14ac:dyDescent="0.15">
      <c r="F192" s="214"/>
      <c r="I192" s="124"/>
      <c r="J192" s="124"/>
      <c r="K192" s="124"/>
      <c r="L192" s="124"/>
    </row>
    <row r="193" spans="6:12" x14ac:dyDescent="0.15">
      <c r="F193" s="214"/>
      <c r="I193" s="124"/>
      <c r="J193" s="124"/>
      <c r="K193" s="124"/>
      <c r="L193" s="124"/>
    </row>
    <row r="194" spans="6:12" x14ac:dyDescent="0.15">
      <c r="F194" s="214"/>
      <c r="I194" s="124"/>
      <c r="J194" s="124"/>
      <c r="K194" s="124"/>
      <c r="L194" s="124"/>
    </row>
    <row r="195" spans="6:12" x14ac:dyDescent="0.15">
      <c r="F195" s="214"/>
      <c r="I195" s="124"/>
      <c r="J195" s="124"/>
      <c r="K195" s="124"/>
      <c r="L195" s="124"/>
    </row>
    <row r="196" spans="6:12" x14ac:dyDescent="0.15">
      <c r="F196" s="214"/>
      <c r="I196" s="124"/>
      <c r="J196" s="124"/>
      <c r="K196" s="124"/>
      <c r="L196" s="124"/>
    </row>
    <row r="197" spans="6:12" x14ac:dyDescent="0.15">
      <c r="F197" s="214"/>
      <c r="I197" s="124"/>
      <c r="J197" s="124"/>
      <c r="K197" s="124"/>
      <c r="L197" s="124"/>
    </row>
    <row r="198" spans="6:12" x14ac:dyDescent="0.15">
      <c r="F198" s="214"/>
      <c r="I198" s="124"/>
      <c r="J198" s="124"/>
      <c r="K198" s="124"/>
      <c r="L198" s="124"/>
    </row>
    <row r="199" spans="6:12" x14ac:dyDescent="0.15">
      <c r="F199" s="214"/>
      <c r="I199" s="124"/>
      <c r="J199" s="124"/>
      <c r="K199" s="124"/>
      <c r="L199" s="124"/>
    </row>
    <row r="200" spans="6:12" x14ac:dyDescent="0.15">
      <c r="F200" s="214"/>
      <c r="I200" s="124"/>
      <c r="J200" s="124"/>
      <c r="K200" s="124"/>
      <c r="L200" s="124"/>
    </row>
    <row r="201" spans="6:12" x14ac:dyDescent="0.15">
      <c r="F201" s="214"/>
      <c r="I201" s="124"/>
      <c r="J201" s="124"/>
      <c r="K201" s="124"/>
      <c r="L201" s="124"/>
    </row>
    <row r="202" spans="6:12" x14ac:dyDescent="0.15">
      <c r="F202" s="214"/>
      <c r="I202" s="124"/>
      <c r="J202" s="124"/>
      <c r="K202" s="124"/>
      <c r="L202" s="124"/>
    </row>
    <row r="203" spans="6:12" x14ac:dyDescent="0.15">
      <c r="F203" s="214"/>
      <c r="I203" s="124"/>
      <c r="J203" s="124"/>
      <c r="K203" s="124"/>
      <c r="L203" s="124"/>
    </row>
    <row r="204" spans="6:12" x14ac:dyDescent="0.15">
      <c r="F204" s="214"/>
      <c r="I204" s="124"/>
      <c r="J204" s="124"/>
      <c r="K204" s="124"/>
      <c r="L204" s="124"/>
    </row>
    <row r="205" spans="6:12" x14ac:dyDescent="0.15">
      <c r="F205" s="214"/>
      <c r="I205" s="124"/>
      <c r="J205" s="124"/>
      <c r="K205" s="124"/>
      <c r="L205" s="124"/>
    </row>
    <row r="206" spans="6:12" x14ac:dyDescent="0.15">
      <c r="F206" s="214"/>
      <c r="I206" s="124"/>
      <c r="J206" s="124"/>
      <c r="K206" s="124"/>
      <c r="L206" s="124"/>
    </row>
    <row r="207" spans="6:12" x14ac:dyDescent="0.15">
      <c r="F207" s="214"/>
      <c r="I207" s="124"/>
      <c r="J207" s="124"/>
      <c r="K207" s="124"/>
      <c r="L207" s="124"/>
    </row>
    <row r="208" spans="6:12" x14ac:dyDescent="0.15">
      <c r="F208" s="214"/>
      <c r="I208" s="124"/>
      <c r="J208" s="124"/>
      <c r="K208" s="124"/>
      <c r="L208" s="124"/>
    </row>
    <row r="209" spans="6:12" x14ac:dyDescent="0.15">
      <c r="F209" s="214"/>
      <c r="I209" s="124"/>
      <c r="J209" s="124"/>
      <c r="K209" s="124"/>
      <c r="L209" s="124"/>
    </row>
    <row r="210" spans="6:12" x14ac:dyDescent="0.15">
      <c r="F210" s="214"/>
      <c r="I210" s="124"/>
      <c r="J210" s="124"/>
      <c r="K210" s="124"/>
      <c r="L210" s="124"/>
    </row>
    <row r="211" spans="6:12" x14ac:dyDescent="0.15">
      <c r="F211" s="214"/>
      <c r="I211" s="124"/>
      <c r="J211" s="124"/>
      <c r="K211" s="124"/>
      <c r="L211" s="124"/>
    </row>
    <row r="212" spans="6:12" x14ac:dyDescent="0.15">
      <c r="F212" s="214"/>
      <c r="I212" s="124"/>
      <c r="J212" s="124"/>
      <c r="K212" s="124"/>
      <c r="L212" s="124"/>
    </row>
    <row r="213" spans="6:12" x14ac:dyDescent="0.15">
      <c r="F213" s="214"/>
      <c r="I213" s="124"/>
      <c r="J213" s="124"/>
      <c r="K213" s="124"/>
      <c r="L213" s="124"/>
    </row>
    <row r="214" spans="6:12" x14ac:dyDescent="0.15">
      <c r="F214" s="214"/>
      <c r="I214" s="124"/>
      <c r="J214" s="124"/>
      <c r="K214" s="124"/>
      <c r="L214" s="124"/>
    </row>
    <row r="215" spans="6:12" x14ac:dyDescent="0.15">
      <c r="F215" s="214"/>
      <c r="I215" s="124"/>
      <c r="J215" s="124"/>
      <c r="K215" s="124"/>
      <c r="L215" s="124"/>
    </row>
    <row r="216" spans="6:12" x14ac:dyDescent="0.15">
      <c r="F216" s="214"/>
      <c r="I216" s="124"/>
      <c r="J216" s="124"/>
      <c r="K216" s="124"/>
      <c r="L216" s="124"/>
    </row>
    <row r="217" spans="6:12" x14ac:dyDescent="0.15">
      <c r="F217" s="214"/>
      <c r="I217" s="124"/>
      <c r="J217" s="124"/>
      <c r="K217" s="124"/>
      <c r="L217" s="124"/>
    </row>
    <row r="218" spans="6:12" x14ac:dyDescent="0.15">
      <c r="F218" s="214"/>
      <c r="I218" s="124"/>
      <c r="J218" s="124"/>
      <c r="K218" s="124"/>
      <c r="L218" s="124"/>
    </row>
    <row r="219" spans="6:12" x14ac:dyDescent="0.15">
      <c r="F219" s="214"/>
      <c r="I219" s="124"/>
      <c r="J219" s="124"/>
      <c r="K219" s="124"/>
      <c r="L219" s="124"/>
    </row>
    <row r="220" spans="6:12" x14ac:dyDescent="0.15">
      <c r="F220" s="214"/>
      <c r="I220" s="124"/>
      <c r="J220" s="124"/>
      <c r="K220" s="124"/>
      <c r="L220" s="124"/>
    </row>
    <row r="221" spans="6:12" x14ac:dyDescent="0.15">
      <c r="F221" s="214"/>
      <c r="I221" s="124"/>
      <c r="J221" s="124"/>
      <c r="K221" s="124"/>
      <c r="L221" s="124"/>
    </row>
    <row r="222" spans="6:12" x14ac:dyDescent="0.15">
      <c r="F222" s="214"/>
      <c r="I222" s="124"/>
      <c r="J222" s="124"/>
      <c r="K222" s="124"/>
      <c r="L222" s="124"/>
    </row>
    <row r="223" spans="6:12" x14ac:dyDescent="0.15">
      <c r="F223" s="214"/>
      <c r="I223" s="124"/>
      <c r="J223" s="124"/>
      <c r="K223" s="124"/>
      <c r="L223" s="124"/>
    </row>
    <row r="224" spans="6:12" x14ac:dyDescent="0.15">
      <c r="F224" s="214"/>
      <c r="I224" s="124"/>
      <c r="J224" s="124"/>
      <c r="K224" s="124"/>
      <c r="L224" s="124"/>
    </row>
    <row r="225" spans="6:12" x14ac:dyDescent="0.15">
      <c r="F225" s="214"/>
      <c r="I225" s="124"/>
      <c r="J225" s="124"/>
      <c r="K225" s="124"/>
      <c r="L225" s="124"/>
    </row>
    <row r="226" spans="6:12" x14ac:dyDescent="0.15">
      <c r="F226" s="214"/>
      <c r="I226" s="124"/>
      <c r="J226" s="124"/>
      <c r="K226" s="124"/>
      <c r="L226" s="124"/>
    </row>
    <row r="227" spans="6:12" x14ac:dyDescent="0.15">
      <c r="F227" s="214"/>
      <c r="I227" s="124"/>
      <c r="J227" s="124"/>
      <c r="K227" s="124"/>
      <c r="L227" s="124"/>
    </row>
    <row r="228" spans="6:12" x14ac:dyDescent="0.15">
      <c r="F228" s="214"/>
      <c r="I228" s="124"/>
      <c r="J228" s="124"/>
      <c r="K228" s="124"/>
      <c r="L228" s="124"/>
    </row>
    <row r="229" spans="6:12" x14ac:dyDescent="0.15">
      <c r="F229" s="214"/>
      <c r="I229" s="124"/>
      <c r="J229" s="124"/>
      <c r="K229" s="124"/>
      <c r="L229" s="124"/>
    </row>
    <row r="230" spans="6:12" x14ac:dyDescent="0.15">
      <c r="F230" s="214"/>
      <c r="I230" s="124"/>
      <c r="J230" s="124"/>
      <c r="K230" s="124"/>
      <c r="L230" s="124"/>
    </row>
    <row r="231" spans="6:12" x14ac:dyDescent="0.15">
      <c r="F231" s="214"/>
      <c r="I231" s="124"/>
      <c r="J231" s="124"/>
      <c r="K231" s="124"/>
      <c r="L231" s="124"/>
    </row>
    <row r="232" spans="6:12" x14ac:dyDescent="0.15">
      <c r="F232" s="214"/>
      <c r="I232" s="124"/>
      <c r="J232" s="124"/>
      <c r="K232" s="124"/>
      <c r="L232" s="124"/>
    </row>
    <row r="233" spans="6:12" x14ac:dyDescent="0.15">
      <c r="F233" s="214"/>
      <c r="I233" s="124"/>
      <c r="J233" s="124"/>
      <c r="K233" s="124"/>
      <c r="L233" s="124"/>
    </row>
    <row r="234" spans="6:12" x14ac:dyDescent="0.15">
      <c r="F234" s="214"/>
      <c r="I234" s="124"/>
      <c r="J234" s="124"/>
      <c r="K234" s="124"/>
      <c r="L234" s="124"/>
    </row>
    <row r="235" spans="6:12" x14ac:dyDescent="0.15">
      <c r="F235" s="214"/>
      <c r="I235" s="124"/>
      <c r="J235" s="124"/>
      <c r="K235" s="124"/>
      <c r="L235" s="124"/>
    </row>
    <row r="236" spans="6:12" x14ac:dyDescent="0.15">
      <c r="F236" s="214"/>
      <c r="I236" s="124"/>
      <c r="J236" s="124"/>
      <c r="K236" s="124"/>
      <c r="L236" s="124"/>
    </row>
    <row r="237" spans="6:12" x14ac:dyDescent="0.15">
      <c r="F237" s="214"/>
      <c r="I237" s="124"/>
      <c r="J237" s="124"/>
      <c r="K237" s="124"/>
      <c r="L237" s="124"/>
    </row>
    <row r="238" spans="6:12" x14ac:dyDescent="0.15">
      <c r="F238" s="214"/>
      <c r="I238" s="124"/>
      <c r="J238" s="124"/>
      <c r="K238" s="124"/>
      <c r="L238" s="124"/>
    </row>
    <row r="239" spans="6:12" x14ac:dyDescent="0.15">
      <c r="F239" s="214"/>
      <c r="I239" s="124"/>
      <c r="J239" s="124"/>
      <c r="K239" s="124"/>
      <c r="L239" s="124"/>
    </row>
    <row r="240" spans="6:12" x14ac:dyDescent="0.15">
      <c r="F240" s="214"/>
      <c r="I240" s="124"/>
      <c r="J240" s="124"/>
      <c r="K240" s="124"/>
      <c r="L240" s="124"/>
    </row>
    <row r="241" spans="6:12" x14ac:dyDescent="0.15">
      <c r="F241" s="214"/>
      <c r="I241" s="124"/>
      <c r="J241" s="124"/>
      <c r="K241" s="124"/>
      <c r="L241" s="124"/>
    </row>
    <row r="242" spans="6:12" x14ac:dyDescent="0.15">
      <c r="F242" s="214"/>
      <c r="I242" s="124"/>
      <c r="J242" s="124"/>
      <c r="K242" s="124"/>
      <c r="L242" s="124"/>
    </row>
    <row r="243" spans="6:12" x14ac:dyDescent="0.15">
      <c r="F243" s="214"/>
      <c r="I243" s="124"/>
      <c r="J243" s="124"/>
      <c r="K243" s="124"/>
      <c r="L243" s="124"/>
    </row>
    <row r="244" spans="6:12" x14ac:dyDescent="0.15">
      <c r="F244" s="214"/>
      <c r="I244" s="124"/>
      <c r="J244" s="124"/>
      <c r="K244" s="124"/>
      <c r="L244" s="124"/>
    </row>
    <row r="245" spans="6:12" x14ac:dyDescent="0.15">
      <c r="F245" s="214"/>
      <c r="I245" s="124"/>
      <c r="J245" s="124"/>
      <c r="K245" s="124"/>
      <c r="L245" s="124"/>
    </row>
    <row r="246" spans="6:12" x14ac:dyDescent="0.15">
      <c r="F246" s="214"/>
      <c r="I246" s="124"/>
      <c r="J246" s="124"/>
      <c r="K246" s="124"/>
      <c r="L246" s="124"/>
    </row>
    <row r="247" spans="6:12" x14ac:dyDescent="0.15">
      <c r="F247" s="214"/>
      <c r="I247" s="124"/>
      <c r="J247" s="124"/>
      <c r="K247" s="124"/>
      <c r="L247" s="124"/>
    </row>
    <row r="248" spans="6:12" x14ac:dyDescent="0.15">
      <c r="F248" s="214"/>
      <c r="I248" s="124"/>
      <c r="J248" s="124"/>
      <c r="K248" s="124"/>
      <c r="L248" s="124"/>
    </row>
    <row r="249" spans="6:12" x14ac:dyDescent="0.15">
      <c r="F249" s="214"/>
      <c r="I249" s="124"/>
      <c r="J249" s="124"/>
      <c r="K249" s="124"/>
      <c r="L249" s="124"/>
    </row>
    <row r="250" spans="6:12" x14ac:dyDescent="0.15">
      <c r="F250" s="214"/>
      <c r="I250" s="124"/>
      <c r="J250" s="124"/>
      <c r="K250" s="124"/>
      <c r="L250" s="124"/>
    </row>
    <row r="251" spans="6:12" x14ac:dyDescent="0.15">
      <c r="F251" s="214"/>
      <c r="I251" s="124"/>
      <c r="J251" s="124"/>
      <c r="K251" s="124"/>
      <c r="L251" s="124"/>
    </row>
    <row r="252" spans="6:12" x14ac:dyDescent="0.15">
      <c r="F252" s="214"/>
      <c r="I252" s="124"/>
      <c r="J252" s="124"/>
      <c r="K252" s="124"/>
      <c r="L252" s="124"/>
    </row>
    <row r="253" spans="6:12" x14ac:dyDescent="0.15">
      <c r="F253" s="214"/>
      <c r="I253" s="124"/>
      <c r="J253" s="124"/>
      <c r="K253" s="124"/>
      <c r="L253" s="124"/>
    </row>
    <row r="254" spans="6:12" x14ac:dyDescent="0.15">
      <c r="F254" s="214"/>
      <c r="I254" s="124"/>
      <c r="J254" s="124"/>
      <c r="K254" s="124"/>
      <c r="L254" s="124"/>
    </row>
    <row r="255" spans="6:12" x14ac:dyDescent="0.15">
      <c r="F255" s="214"/>
      <c r="I255" s="124"/>
      <c r="J255" s="124"/>
      <c r="K255" s="124"/>
      <c r="L255" s="124"/>
    </row>
    <row r="256" spans="6:12" x14ac:dyDescent="0.15">
      <c r="F256" s="214"/>
      <c r="I256" s="124"/>
      <c r="J256" s="124"/>
      <c r="K256" s="124"/>
      <c r="L256" s="124"/>
    </row>
    <row r="257" spans="6:12" x14ac:dyDescent="0.15">
      <c r="F257" s="214"/>
      <c r="I257" s="124"/>
      <c r="J257" s="124"/>
      <c r="K257" s="124"/>
      <c r="L257" s="124"/>
    </row>
    <row r="258" spans="6:12" x14ac:dyDescent="0.15">
      <c r="F258" s="214"/>
      <c r="I258" s="124"/>
      <c r="J258" s="124"/>
      <c r="K258" s="124"/>
      <c r="L258" s="124"/>
    </row>
    <row r="259" spans="6:12" x14ac:dyDescent="0.15">
      <c r="F259" s="214"/>
      <c r="I259" s="124"/>
      <c r="J259" s="124"/>
      <c r="K259" s="124"/>
      <c r="L259" s="124"/>
    </row>
    <row r="260" spans="6:12" x14ac:dyDescent="0.15">
      <c r="F260" s="214"/>
      <c r="I260" s="124"/>
      <c r="J260" s="124"/>
      <c r="K260" s="124"/>
      <c r="L260" s="124"/>
    </row>
    <row r="261" spans="6:12" x14ac:dyDescent="0.15">
      <c r="F261" s="214"/>
      <c r="I261" s="124"/>
      <c r="J261" s="124"/>
      <c r="K261" s="124"/>
      <c r="L261" s="124"/>
    </row>
    <row r="262" spans="6:12" x14ac:dyDescent="0.15">
      <c r="F262" s="214"/>
      <c r="I262" s="124"/>
      <c r="J262" s="124"/>
      <c r="K262" s="124"/>
      <c r="L262" s="124"/>
    </row>
    <row r="263" spans="6:12" x14ac:dyDescent="0.15">
      <c r="F263" s="214"/>
      <c r="I263" s="124"/>
      <c r="J263" s="124"/>
      <c r="K263" s="124"/>
      <c r="L263" s="124"/>
    </row>
    <row r="264" spans="6:12" x14ac:dyDescent="0.15">
      <c r="F264" s="214"/>
      <c r="I264" s="124"/>
      <c r="J264" s="124"/>
      <c r="K264" s="124"/>
      <c r="L264" s="124"/>
    </row>
    <row r="265" spans="6:12" x14ac:dyDescent="0.15">
      <c r="F265" s="214"/>
      <c r="I265" s="124"/>
      <c r="J265" s="124"/>
      <c r="K265" s="124"/>
      <c r="L265" s="124"/>
    </row>
    <row r="266" spans="6:12" x14ac:dyDescent="0.15">
      <c r="F266" s="214"/>
      <c r="I266" s="124"/>
      <c r="J266" s="124"/>
      <c r="K266" s="124"/>
      <c r="L266" s="124"/>
    </row>
    <row r="267" spans="6:12" x14ac:dyDescent="0.15">
      <c r="F267" s="214"/>
      <c r="I267" s="124"/>
      <c r="J267" s="124"/>
      <c r="K267" s="124"/>
      <c r="L267" s="124"/>
    </row>
    <row r="268" spans="6:12" x14ac:dyDescent="0.15">
      <c r="F268" s="214"/>
      <c r="I268" s="124"/>
      <c r="J268" s="124"/>
      <c r="K268" s="124"/>
      <c r="L268" s="124"/>
    </row>
    <row r="269" spans="6:12" x14ac:dyDescent="0.15">
      <c r="F269" s="214"/>
      <c r="I269" s="124"/>
      <c r="J269" s="124"/>
      <c r="K269" s="124"/>
      <c r="L269" s="124"/>
    </row>
    <row r="270" spans="6:12" x14ac:dyDescent="0.15">
      <c r="F270" s="214"/>
      <c r="I270" s="124"/>
      <c r="J270" s="124"/>
      <c r="K270" s="124"/>
      <c r="L270" s="124"/>
    </row>
    <row r="271" spans="6:12" x14ac:dyDescent="0.15">
      <c r="F271" s="214"/>
      <c r="I271" s="124"/>
      <c r="J271" s="124"/>
      <c r="K271" s="124"/>
      <c r="L271" s="124"/>
    </row>
    <row r="272" spans="6:12" x14ac:dyDescent="0.15">
      <c r="F272" s="214"/>
      <c r="I272" s="124"/>
      <c r="J272" s="124"/>
      <c r="K272" s="124"/>
      <c r="L272" s="124"/>
    </row>
    <row r="273" spans="6:12" x14ac:dyDescent="0.15">
      <c r="F273" s="214"/>
      <c r="I273" s="124"/>
      <c r="J273" s="124"/>
      <c r="K273" s="124"/>
      <c r="L273" s="124"/>
    </row>
    <row r="274" spans="6:12" x14ac:dyDescent="0.15">
      <c r="F274" s="214"/>
      <c r="I274" s="124"/>
      <c r="J274" s="124"/>
      <c r="K274" s="124"/>
      <c r="L274" s="124"/>
    </row>
    <row r="275" spans="6:12" x14ac:dyDescent="0.15">
      <c r="F275" s="214"/>
      <c r="I275" s="124"/>
      <c r="J275" s="124"/>
      <c r="K275" s="124"/>
      <c r="L275" s="124"/>
    </row>
    <row r="276" spans="6:12" x14ac:dyDescent="0.15">
      <c r="F276" s="214"/>
      <c r="I276" s="124"/>
      <c r="J276" s="124"/>
      <c r="K276" s="124"/>
      <c r="L276" s="124"/>
    </row>
    <row r="277" spans="6:12" x14ac:dyDescent="0.15">
      <c r="F277" s="214"/>
      <c r="I277" s="124"/>
      <c r="J277" s="124"/>
      <c r="K277" s="124"/>
      <c r="L277" s="124"/>
    </row>
    <row r="278" spans="6:12" x14ac:dyDescent="0.15">
      <c r="F278" s="214"/>
      <c r="I278" s="124"/>
      <c r="J278" s="124"/>
      <c r="K278" s="124"/>
      <c r="L278" s="124"/>
    </row>
    <row r="279" spans="6:12" x14ac:dyDescent="0.15">
      <c r="F279" s="214"/>
      <c r="I279" s="124"/>
      <c r="J279" s="124"/>
      <c r="K279" s="124"/>
      <c r="L279" s="124"/>
    </row>
    <row r="280" spans="6:12" x14ac:dyDescent="0.15">
      <c r="F280" s="214"/>
      <c r="I280" s="124"/>
      <c r="J280" s="124"/>
      <c r="K280" s="124"/>
      <c r="L280" s="124"/>
    </row>
    <row r="281" spans="6:12" x14ac:dyDescent="0.15">
      <c r="F281" s="214"/>
      <c r="I281" s="124"/>
      <c r="J281" s="124"/>
      <c r="K281" s="124"/>
      <c r="L281" s="124"/>
    </row>
    <row r="282" spans="6:12" x14ac:dyDescent="0.15">
      <c r="F282" s="214"/>
      <c r="I282" s="124"/>
      <c r="J282" s="124"/>
      <c r="K282" s="124"/>
      <c r="L282" s="124"/>
    </row>
    <row r="283" spans="6:12" x14ac:dyDescent="0.15">
      <c r="F283" s="214"/>
      <c r="I283" s="124"/>
      <c r="J283" s="124"/>
      <c r="K283" s="124"/>
      <c r="L283" s="124"/>
    </row>
    <row r="284" spans="6:12" x14ac:dyDescent="0.15">
      <c r="F284" s="214"/>
      <c r="I284" s="124"/>
      <c r="J284" s="124"/>
      <c r="K284" s="124"/>
      <c r="L284" s="124"/>
    </row>
    <row r="285" spans="6:12" x14ac:dyDescent="0.15">
      <c r="F285" s="214"/>
      <c r="I285" s="124"/>
      <c r="J285" s="124"/>
      <c r="K285" s="124"/>
      <c r="L285" s="124"/>
    </row>
    <row r="286" spans="6:12" x14ac:dyDescent="0.15">
      <c r="F286" s="214"/>
      <c r="I286" s="124"/>
      <c r="J286" s="124"/>
      <c r="K286" s="124"/>
      <c r="L286" s="124"/>
    </row>
    <row r="287" spans="6:12" x14ac:dyDescent="0.15">
      <c r="F287" s="214"/>
      <c r="I287" s="124"/>
      <c r="J287" s="124"/>
      <c r="K287" s="124"/>
      <c r="L287" s="124"/>
    </row>
    <row r="288" spans="6:12" x14ac:dyDescent="0.15">
      <c r="F288" s="214"/>
      <c r="I288" s="124"/>
      <c r="J288" s="124"/>
      <c r="K288" s="124"/>
      <c r="L288" s="124"/>
    </row>
    <row r="289" spans="6:12" x14ac:dyDescent="0.15">
      <c r="F289" s="214"/>
      <c r="I289" s="124"/>
      <c r="J289" s="124"/>
      <c r="K289" s="124"/>
      <c r="L289" s="124"/>
    </row>
    <row r="290" spans="6:12" x14ac:dyDescent="0.15">
      <c r="F290" s="214"/>
      <c r="I290" s="124"/>
      <c r="J290" s="124"/>
      <c r="K290" s="124"/>
      <c r="L290" s="124"/>
    </row>
    <row r="291" spans="6:12" x14ac:dyDescent="0.15">
      <c r="F291" s="214"/>
      <c r="I291" s="124"/>
      <c r="J291" s="124"/>
      <c r="K291" s="124"/>
      <c r="L291" s="124"/>
    </row>
    <row r="292" spans="6:12" x14ac:dyDescent="0.15">
      <c r="F292" s="214"/>
      <c r="I292" s="124"/>
      <c r="J292" s="124"/>
      <c r="K292" s="124"/>
      <c r="L292" s="124"/>
    </row>
    <row r="293" spans="6:12" x14ac:dyDescent="0.15">
      <c r="F293" s="214"/>
      <c r="I293" s="124"/>
      <c r="J293" s="124"/>
      <c r="K293" s="124"/>
      <c r="L293" s="124"/>
    </row>
    <row r="294" spans="6:12" x14ac:dyDescent="0.15">
      <c r="F294" s="214"/>
      <c r="I294" s="124"/>
      <c r="J294" s="124"/>
      <c r="K294" s="124"/>
      <c r="L294" s="124"/>
    </row>
    <row r="295" spans="6:12" x14ac:dyDescent="0.15">
      <c r="F295" s="214"/>
      <c r="I295" s="124"/>
      <c r="J295" s="124"/>
      <c r="K295" s="124"/>
      <c r="L295" s="124"/>
    </row>
    <row r="296" spans="6:12" x14ac:dyDescent="0.15">
      <c r="F296" s="214"/>
      <c r="I296" s="124"/>
      <c r="J296" s="124"/>
      <c r="K296" s="124"/>
      <c r="L296" s="124"/>
    </row>
    <row r="297" spans="6:12" x14ac:dyDescent="0.15">
      <c r="F297" s="214"/>
      <c r="I297" s="124"/>
      <c r="J297" s="124"/>
      <c r="K297" s="124"/>
      <c r="L297" s="124"/>
    </row>
    <row r="298" spans="6:12" x14ac:dyDescent="0.15">
      <c r="F298" s="214"/>
      <c r="I298" s="124"/>
      <c r="J298" s="124"/>
      <c r="K298" s="124"/>
      <c r="L298" s="124"/>
    </row>
    <row r="299" spans="6:12" x14ac:dyDescent="0.15">
      <c r="F299" s="214"/>
      <c r="I299" s="124"/>
      <c r="J299" s="124"/>
      <c r="K299" s="124"/>
      <c r="L299" s="124"/>
    </row>
    <row r="300" spans="6:12" x14ac:dyDescent="0.15">
      <c r="F300" s="214"/>
      <c r="I300" s="124"/>
      <c r="J300" s="124"/>
      <c r="K300" s="124"/>
      <c r="L300" s="124"/>
    </row>
    <row r="301" spans="6:12" x14ac:dyDescent="0.15">
      <c r="F301" s="214"/>
      <c r="I301" s="124"/>
      <c r="J301" s="124"/>
      <c r="K301" s="124"/>
      <c r="L301" s="124"/>
    </row>
    <row r="302" spans="6:12" x14ac:dyDescent="0.15">
      <c r="F302" s="214"/>
      <c r="I302" s="124"/>
      <c r="J302" s="124"/>
      <c r="K302" s="124"/>
      <c r="L302" s="124"/>
    </row>
    <row r="303" spans="6:12" x14ac:dyDescent="0.15">
      <c r="F303" s="214"/>
      <c r="I303" s="124"/>
      <c r="J303" s="124"/>
      <c r="K303" s="124"/>
      <c r="L303" s="124"/>
    </row>
    <row r="304" spans="6:12" x14ac:dyDescent="0.15">
      <c r="F304" s="214"/>
      <c r="I304" s="124"/>
      <c r="J304" s="124"/>
      <c r="K304" s="124"/>
      <c r="L304" s="124"/>
    </row>
    <row r="305" spans="6:12" x14ac:dyDescent="0.15">
      <c r="F305" s="214"/>
      <c r="I305" s="124"/>
      <c r="J305" s="124"/>
      <c r="K305" s="124"/>
      <c r="L305" s="124"/>
    </row>
    <row r="306" spans="6:12" x14ac:dyDescent="0.15">
      <c r="F306" s="214"/>
      <c r="I306" s="124"/>
      <c r="J306" s="124"/>
      <c r="K306" s="124"/>
      <c r="L306" s="124"/>
    </row>
    <row r="307" spans="6:12" x14ac:dyDescent="0.15">
      <c r="F307" s="214"/>
      <c r="I307" s="124"/>
      <c r="J307" s="124"/>
      <c r="K307" s="124"/>
      <c r="L307" s="124"/>
    </row>
    <row r="308" spans="6:12" x14ac:dyDescent="0.15">
      <c r="F308" s="214"/>
      <c r="I308" s="124"/>
      <c r="J308" s="124"/>
      <c r="K308" s="124"/>
      <c r="L308" s="124"/>
    </row>
    <row r="309" spans="6:12" x14ac:dyDescent="0.15">
      <c r="F309" s="214"/>
      <c r="I309" s="124"/>
      <c r="J309" s="124"/>
      <c r="K309" s="124"/>
      <c r="L309" s="124"/>
    </row>
    <row r="310" spans="6:12" x14ac:dyDescent="0.15">
      <c r="F310" s="214"/>
      <c r="I310" s="124"/>
      <c r="J310" s="124"/>
      <c r="K310" s="124"/>
      <c r="L310" s="124"/>
    </row>
    <row r="311" spans="6:12" x14ac:dyDescent="0.15">
      <c r="F311" s="214"/>
      <c r="I311" s="124"/>
      <c r="J311" s="124"/>
      <c r="K311" s="124"/>
      <c r="L311" s="124"/>
    </row>
    <row r="312" spans="6:12" x14ac:dyDescent="0.15">
      <c r="F312" s="214"/>
      <c r="I312" s="124"/>
      <c r="J312" s="124"/>
      <c r="K312" s="124"/>
      <c r="L312" s="124"/>
    </row>
    <row r="313" spans="6:12" x14ac:dyDescent="0.15">
      <c r="F313" s="214"/>
      <c r="I313" s="124"/>
      <c r="J313" s="124"/>
      <c r="K313" s="124"/>
      <c r="L313" s="124"/>
    </row>
    <row r="314" spans="6:12" x14ac:dyDescent="0.15">
      <c r="F314" s="214"/>
      <c r="I314" s="124"/>
      <c r="J314" s="124"/>
      <c r="K314" s="124"/>
      <c r="L314" s="124"/>
    </row>
    <row r="315" spans="6:12" x14ac:dyDescent="0.15">
      <c r="F315" s="214"/>
      <c r="I315" s="124"/>
      <c r="J315" s="124"/>
      <c r="K315" s="124"/>
      <c r="L315" s="124"/>
    </row>
    <row r="316" spans="6:12" x14ac:dyDescent="0.15">
      <c r="F316" s="214"/>
      <c r="I316" s="124"/>
      <c r="J316" s="124"/>
      <c r="K316" s="124"/>
      <c r="L316" s="124"/>
    </row>
    <row r="317" spans="6:12" x14ac:dyDescent="0.15">
      <c r="F317" s="214"/>
      <c r="I317" s="124"/>
      <c r="J317" s="124"/>
      <c r="K317" s="124"/>
      <c r="L317" s="124"/>
    </row>
    <row r="318" spans="6:12" x14ac:dyDescent="0.15">
      <c r="F318" s="214"/>
      <c r="I318" s="124"/>
      <c r="J318" s="124"/>
      <c r="K318" s="124"/>
      <c r="L318" s="124"/>
    </row>
    <row r="319" spans="6:12" x14ac:dyDescent="0.15">
      <c r="F319" s="214"/>
      <c r="I319" s="124"/>
      <c r="J319" s="124"/>
      <c r="K319" s="124"/>
      <c r="L319" s="124"/>
    </row>
    <row r="320" spans="6:12" x14ac:dyDescent="0.15">
      <c r="F320" s="214"/>
      <c r="I320" s="124"/>
      <c r="J320" s="124"/>
      <c r="K320" s="124"/>
      <c r="L320" s="124"/>
    </row>
    <row r="321" spans="6:12" x14ac:dyDescent="0.15">
      <c r="F321" s="214"/>
      <c r="I321" s="124"/>
      <c r="J321" s="124"/>
      <c r="K321" s="124"/>
      <c r="L321" s="124"/>
    </row>
    <row r="322" spans="6:12" x14ac:dyDescent="0.15">
      <c r="F322" s="214"/>
      <c r="I322" s="124"/>
      <c r="J322" s="124"/>
      <c r="K322" s="124"/>
      <c r="L322" s="124"/>
    </row>
    <row r="323" spans="6:12" x14ac:dyDescent="0.15">
      <c r="F323" s="214"/>
      <c r="I323" s="124"/>
      <c r="J323" s="124"/>
      <c r="K323" s="124"/>
      <c r="L323" s="124"/>
    </row>
    <row r="324" spans="6:12" x14ac:dyDescent="0.15">
      <c r="F324" s="214"/>
      <c r="I324" s="124"/>
      <c r="J324" s="124"/>
      <c r="K324" s="124"/>
      <c r="L324" s="124"/>
    </row>
    <row r="325" spans="6:12" x14ac:dyDescent="0.15">
      <c r="F325" s="214"/>
      <c r="I325" s="124"/>
      <c r="J325" s="124"/>
      <c r="K325" s="124"/>
      <c r="L325" s="124"/>
    </row>
    <row r="326" spans="6:12" x14ac:dyDescent="0.15">
      <c r="F326" s="214"/>
      <c r="I326" s="124"/>
      <c r="J326" s="124"/>
      <c r="K326" s="124"/>
      <c r="L326" s="124"/>
    </row>
    <row r="327" spans="6:12" x14ac:dyDescent="0.15">
      <c r="F327" s="214"/>
      <c r="I327" s="124"/>
      <c r="J327" s="124"/>
      <c r="K327" s="124"/>
      <c r="L327" s="124"/>
    </row>
    <row r="328" spans="6:12" x14ac:dyDescent="0.15">
      <c r="F328" s="214"/>
      <c r="I328" s="124"/>
      <c r="J328" s="124"/>
      <c r="K328" s="124"/>
      <c r="L328" s="124"/>
    </row>
    <row r="329" spans="6:12" x14ac:dyDescent="0.15">
      <c r="F329" s="214"/>
      <c r="I329" s="124"/>
      <c r="J329" s="124"/>
      <c r="K329" s="124"/>
      <c r="L329" s="124"/>
    </row>
    <row r="330" spans="6:12" x14ac:dyDescent="0.15">
      <c r="F330" s="214"/>
      <c r="I330" s="124"/>
      <c r="J330" s="124"/>
      <c r="K330" s="124"/>
      <c r="L330" s="124"/>
    </row>
    <row r="331" spans="6:12" x14ac:dyDescent="0.15">
      <c r="F331" s="214"/>
      <c r="I331" s="124"/>
      <c r="J331" s="124"/>
      <c r="K331" s="124"/>
      <c r="L331" s="124"/>
    </row>
    <row r="332" spans="6:12" x14ac:dyDescent="0.15">
      <c r="F332" s="214"/>
      <c r="I332" s="124"/>
      <c r="J332" s="124"/>
      <c r="K332" s="124"/>
      <c r="L332" s="124"/>
    </row>
    <row r="333" spans="6:12" x14ac:dyDescent="0.15">
      <c r="F333" s="214"/>
      <c r="I333" s="124"/>
      <c r="J333" s="124"/>
      <c r="K333" s="124"/>
      <c r="L333" s="124"/>
    </row>
    <row r="334" spans="6:12" x14ac:dyDescent="0.15">
      <c r="F334" s="214"/>
      <c r="I334" s="124"/>
      <c r="J334" s="124"/>
      <c r="K334" s="124"/>
      <c r="L334" s="124"/>
    </row>
    <row r="335" spans="6:12" x14ac:dyDescent="0.15">
      <c r="F335" s="214"/>
      <c r="I335" s="124"/>
      <c r="J335" s="124"/>
      <c r="K335" s="124"/>
      <c r="L335" s="124"/>
    </row>
    <row r="336" spans="6:12" x14ac:dyDescent="0.15">
      <c r="F336" s="214"/>
      <c r="I336" s="124"/>
      <c r="J336" s="124"/>
      <c r="K336" s="124"/>
      <c r="L336" s="124"/>
    </row>
    <row r="337" spans="6:12" x14ac:dyDescent="0.15">
      <c r="F337" s="214"/>
      <c r="I337" s="124"/>
      <c r="J337" s="124"/>
      <c r="K337" s="124"/>
      <c r="L337" s="124"/>
    </row>
    <row r="338" spans="6:12" x14ac:dyDescent="0.15">
      <c r="F338" s="214"/>
      <c r="I338" s="124"/>
      <c r="J338" s="124"/>
      <c r="K338" s="124"/>
      <c r="L338" s="124"/>
    </row>
    <row r="339" spans="6:12" x14ac:dyDescent="0.15">
      <c r="F339" s="214"/>
      <c r="I339" s="124"/>
      <c r="J339" s="124"/>
      <c r="K339" s="124"/>
      <c r="L339" s="124"/>
    </row>
    <row r="340" spans="6:12" x14ac:dyDescent="0.15">
      <c r="F340" s="214"/>
      <c r="I340" s="124"/>
      <c r="J340" s="124"/>
      <c r="K340" s="124"/>
      <c r="L340" s="124"/>
    </row>
    <row r="341" spans="6:12" x14ac:dyDescent="0.15">
      <c r="F341" s="214"/>
      <c r="I341" s="124"/>
      <c r="J341" s="124"/>
      <c r="K341" s="124"/>
      <c r="L341" s="124"/>
    </row>
    <row r="342" spans="6:12" x14ac:dyDescent="0.15">
      <c r="F342" s="214"/>
      <c r="I342" s="124"/>
      <c r="J342" s="124"/>
      <c r="K342" s="124"/>
      <c r="L342" s="124"/>
    </row>
    <row r="343" spans="6:12" x14ac:dyDescent="0.15">
      <c r="F343" s="214"/>
      <c r="I343" s="124"/>
      <c r="J343" s="124"/>
      <c r="K343" s="124"/>
      <c r="L343" s="124"/>
    </row>
    <row r="344" spans="6:12" x14ac:dyDescent="0.15">
      <c r="F344" s="214"/>
      <c r="I344" s="124"/>
      <c r="J344" s="124"/>
      <c r="K344" s="124"/>
      <c r="L344" s="124"/>
    </row>
    <row r="345" spans="6:12" x14ac:dyDescent="0.15">
      <c r="F345" s="214"/>
      <c r="I345" s="124"/>
      <c r="J345" s="124"/>
      <c r="K345" s="124"/>
      <c r="L345" s="124"/>
    </row>
    <row r="346" spans="6:12" x14ac:dyDescent="0.15">
      <c r="F346" s="214"/>
      <c r="I346" s="124"/>
      <c r="J346" s="124"/>
      <c r="K346" s="124"/>
      <c r="L346" s="124"/>
    </row>
    <row r="347" spans="6:12" x14ac:dyDescent="0.15">
      <c r="F347" s="214"/>
      <c r="I347" s="124"/>
      <c r="J347" s="124"/>
      <c r="K347" s="124"/>
      <c r="L347" s="124"/>
    </row>
    <row r="348" spans="6:12" x14ac:dyDescent="0.15">
      <c r="F348" s="214"/>
      <c r="I348" s="124"/>
      <c r="J348" s="124"/>
      <c r="K348" s="124"/>
      <c r="L348" s="124"/>
    </row>
    <row r="349" spans="6:12" x14ac:dyDescent="0.15">
      <c r="F349" s="214"/>
      <c r="I349" s="124"/>
      <c r="J349" s="124"/>
      <c r="K349" s="124"/>
      <c r="L349" s="124"/>
    </row>
    <row r="350" spans="6:12" x14ac:dyDescent="0.15">
      <c r="F350" s="214"/>
      <c r="I350" s="124"/>
      <c r="J350" s="124"/>
      <c r="K350" s="124"/>
      <c r="L350" s="124"/>
    </row>
    <row r="351" spans="6:12" x14ac:dyDescent="0.15">
      <c r="F351" s="214"/>
      <c r="I351" s="124"/>
      <c r="J351" s="124"/>
      <c r="K351" s="124"/>
      <c r="L351" s="124"/>
    </row>
    <row r="352" spans="6:12" x14ac:dyDescent="0.15">
      <c r="F352" s="214"/>
      <c r="I352" s="124"/>
      <c r="J352" s="124"/>
      <c r="K352" s="124"/>
      <c r="L352" s="124"/>
    </row>
    <row r="353" spans="6:12" x14ac:dyDescent="0.15">
      <c r="F353" s="214"/>
      <c r="I353" s="124"/>
      <c r="J353" s="124"/>
      <c r="K353" s="124"/>
      <c r="L353" s="124"/>
    </row>
    <row r="354" spans="6:12" x14ac:dyDescent="0.15">
      <c r="F354" s="214"/>
      <c r="I354" s="124"/>
      <c r="J354" s="124"/>
      <c r="K354" s="124"/>
      <c r="L354" s="124"/>
    </row>
    <row r="355" spans="6:12" x14ac:dyDescent="0.15">
      <c r="F355" s="214"/>
      <c r="I355" s="124"/>
      <c r="J355" s="124"/>
      <c r="K355" s="124"/>
      <c r="L355" s="124"/>
    </row>
    <row r="356" spans="6:12" x14ac:dyDescent="0.15">
      <c r="F356" s="214"/>
      <c r="I356" s="124"/>
      <c r="J356" s="124"/>
      <c r="K356" s="124"/>
      <c r="L356" s="124"/>
    </row>
    <row r="357" spans="6:12" x14ac:dyDescent="0.15">
      <c r="F357" s="214"/>
      <c r="I357" s="124"/>
      <c r="J357" s="124"/>
      <c r="K357" s="124"/>
      <c r="L357" s="124"/>
    </row>
    <row r="358" spans="6:12" x14ac:dyDescent="0.15">
      <c r="F358" s="214"/>
      <c r="I358" s="124"/>
      <c r="J358" s="124"/>
      <c r="K358" s="124"/>
      <c r="L358" s="124"/>
    </row>
    <row r="359" spans="6:12" x14ac:dyDescent="0.15">
      <c r="F359" s="214"/>
      <c r="I359" s="124"/>
      <c r="J359" s="124"/>
      <c r="K359" s="124"/>
      <c r="L359" s="124"/>
    </row>
    <row r="360" spans="6:12" x14ac:dyDescent="0.15">
      <c r="F360" s="214"/>
      <c r="I360" s="124"/>
      <c r="J360" s="124"/>
      <c r="K360" s="124"/>
      <c r="L360" s="124"/>
    </row>
    <row r="361" spans="6:12" x14ac:dyDescent="0.15">
      <c r="F361" s="214"/>
      <c r="I361" s="124"/>
      <c r="J361" s="124"/>
      <c r="K361" s="124"/>
      <c r="L361" s="124"/>
    </row>
    <row r="362" spans="6:12" x14ac:dyDescent="0.15">
      <c r="F362" s="214"/>
      <c r="I362" s="124"/>
      <c r="J362" s="124"/>
      <c r="K362" s="124"/>
      <c r="L362" s="124"/>
    </row>
    <row r="363" spans="6:12" x14ac:dyDescent="0.15">
      <c r="F363" s="214"/>
      <c r="I363" s="124"/>
      <c r="J363" s="124"/>
      <c r="K363" s="124"/>
      <c r="L363" s="124"/>
    </row>
    <row r="364" spans="6:12" x14ac:dyDescent="0.15">
      <c r="F364" s="214"/>
      <c r="I364" s="124"/>
      <c r="J364" s="124"/>
      <c r="K364" s="124"/>
      <c r="L364" s="124"/>
    </row>
    <row r="365" spans="6:12" x14ac:dyDescent="0.15">
      <c r="F365" s="214"/>
      <c r="I365" s="124"/>
      <c r="J365" s="124"/>
      <c r="K365" s="124"/>
      <c r="L365" s="124"/>
    </row>
    <row r="366" spans="6:12" x14ac:dyDescent="0.15">
      <c r="F366" s="214"/>
      <c r="I366" s="124"/>
      <c r="J366" s="124"/>
      <c r="K366" s="124"/>
      <c r="L366" s="124"/>
    </row>
    <row r="367" spans="6:12" x14ac:dyDescent="0.15">
      <c r="F367" s="214"/>
      <c r="I367" s="124"/>
      <c r="J367" s="124"/>
      <c r="K367" s="124"/>
      <c r="L367" s="124"/>
    </row>
    <row r="368" spans="6:12" x14ac:dyDescent="0.15">
      <c r="F368" s="214"/>
      <c r="I368" s="124"/>
      <c r="J368" s="124"/>
      <c r="K368" s="124"/>
      <c r="L368" s="124"/>
    </row>
    <row r="369" spans="6:12" x14ac:dyDescent="0.15">
      <c r="F369" s="214"/>
      <c r="I369" s="124"/>
      <c r="J369" s="124"/>
      <c r="K369" s="124"/>
      <c r="L369" s="124"/>
    </row>
    <row r="370" spans="6:12" x14ac:dyDescent="0.15">
      <c r="F370" s="214"/>
      <c r="I370" s="124"/>
      <c r="J370" s="124"/>
      <c r="K370" s="124"/>
      <c r="L370" s="124"/>
    </row>
    <row r="371" spans="6:12" x14ac:dyDescent="0.15">
      <c r="F371" s="214"/>
      <c r="I371" s="124"/>
      <c r="J371" s="124"/>
      <c r="K371" s="124"/>
      <c r="L371" s="124"/>
    </row>
    <row r="372" spans="6:12" x14ac:dyDescent="0.15">
      <c r="F372" s="214"/>
      <c r="I372" s="124"/>
      <c r="J372" s="124"/>
      <c r="K372" s="124"/>
      <c r="L372" s="124"/>
    </row>
    <row r="373" spans="6:12" x14ac:dyDescent="0.15">
      <c r="F373" s="214"/>
      <c r="I373" s="124"/>
      <c r="J373" s="124"/>
      <c r="K373" s="124"/>
      <c r="L373" s="124"/>
    </row>
    <row r="374" spans="6:12" x14ac:dyDescent="0.15">
      <c r="F374" s="214"/>
      <c r="I374" s="124"/>
      <c r="J374" s="124"/>
      <c r="K374" s="124"/>
      <c r="L374" s="124"/>
    </row>
    <row r="375" spans="6:12" x14ac:dyDescent="0.15">
      <c r="F375" s="214"/>
      <c r="I375" s="124"/>
      <c r="J375" s="124"/>
      <c r="K375" s="124"/>
      <c r="L375" s="124"/>
    </row>
    <row r="376" spans="6:12" x14ac:dyDescent="0.15">
      <c r="F376" s="214"/>
      <c r="I376" s="124"/>
      <c r="J376" s="124"/>
      <c r="K376" s="124"/>
      <c r="L376" s="124"/>
    </row>
    <row r="377" spans="6:12" x14ac:dyDescent="0.15">
      <c r="F377" s="214"/>
      <c r="I377" s="124"/>
      <c r="J377" s="124"/>
      <c r="K377" s="124"/>
      <c r="L377" s="124"/>
    </row>
    <row r="378" spans="6:12" x14ac:dyDescent="0.15">
      <c r="F378" s="214"/>
      <c r="I378" s="124"/>
      <c r="J378" s="124"/>
      <c r="K378" s="124"/>
      <c r="L378" s="124"/>
    </row>
    <row r="379" spans="6:12" x14ac:dyDescent="0.15">
      <c r="F379" s="214"/>
      <c r="I379" s="124"/>
      <c r="J379" s="124"/>
      <c r="K379" s="124"/>
      <c r="L379" s="124"/>
    </row>
    <row r="380" spans="6:12" x14ac:dyDescent="0.15">
      <c r="F380" s="214"/>
      <c r="I380" s="124"/>
      <c r="J380" s="124"/>
      <c r="K380" s="124"/>
      <c r="L380" s="124"/>
    </row>
    <row r="381" spans="6:12" x14ac:dyDescent="0.15">
      <c r="F381" s="214"/>
      <c r="I381" s="124"/>
      <c r="J381" s="124"/>
      <c r="K381" s="124"/>
      <c r="L381" s="124"/>
    </row>
    <row r="382" spans="6:12" x14ac:dyDescent="0.15">
      <c r="F382" s="214"/>
      <c r="I382" s="124"/>
      <c r="J382" s="124"/>
      <c r="K382" s="124"/>
      <c r="L382" s="124"/>
    </row>
    <row r="383" spans="6:12" x14ac:dyDescent="0.15">
      <c r="F383" s="214"/>
      <c r="I383" s="124"/>
      <c r="J383" s="124"/>
      <c r="K383" s="124"/>
      <c r="L383" s="124"/>
    </row>
    <row r="384" spans="6:12" x14ac:dyDescent="0.15">
      <c r="F384" s="214"/>
      <c r="I384" s="124"/>
      <c r="J384" s="124"/>
      <c r="K384" s="124"/>
      <c r="L384" s="124"/>
    </row>
    <row r="385" spans="6:12" x14ac:dyDescent="0.15">
      <c r="F385" s="214"/>
      <c r="I385" s="124"/>
      <c r="J385" s="124"/>
      <c r="K385" s="124"/>
      <c r="L385" s="124"/>
    </row>
    <row r="386" spans="6:12" x14ac:dyDescent="0.15">
      <c r="F386" s="214"/>
      <c r="I386" s="124"/>
      <c r="J386" s="124"/>
      <c r="K386" s="124"/>
      <c r="L386" s="124"/>
    </row>
    <row r="387" spans="6:12" x14ac:dyDescent="0.15">
      <c r="F387" s="214"/>
      <c r="I387" s="124"/>
      <c r="J387" s="124"/>
      <c r="K387" s="124"/>
      <c r="L387" s="124"/>
    </row>
    <row r="388" spans="6:12" x14ac:dyDescent="0.15">
      <c r="F388" s="214"/>
      <c r="I388" s="124"/>
      <c r="J388" s="124"/>
      <c r="K388" s="124"/>
      <c r="L388" s="124"/>
    </row>
    <row r="389" spans="6:12" x14ac:dyDescent="0.15">
      <c r="F389" s="214"/>
      <c r="I389" s="124"/>
      <c r="J389" s="124"/>
      <c r="K389" s="124"/>
      <c r="L389" s="124"/>
    </row>
    <row r="390" spans="6:12" x14ac:dyDescent="0.15">
      <c r="F390" s="214"/>
      <c r="I390" s="124"/>
      <c r="J390" s="124"/>
      <c r="K390" s="124"/>
      <c r="L390" s="124"/>
    </row>
    <row r="391" spans="6:12" x14ac:dyDescent="0.15">
      <c r="F391" s="214"/>
      <c r="I391" s="124"/>
      <c r="J391" s="124"/>
      <c r="K391" s="124"/>
      <c r="L391" s="124"/>
    </row>
    <row r="392" spans="6:12" x14ac:dyDescent="0.15">
      <c r="F392" s="214"/>
      <c r="I392" s="124"/>
      <c r="J392" s="124"/>
      <c r="K392" s="124"/>
      <c r="L392" s="124"/>
    </row>
    <row r="393" spans="6:12" x14ac:dyDescent="0.15">
      <c r="F393" s="214"/>
      <c r="I393" s="124"/>
      <c r="J393" s="124"/>
      <c r="K393" s="124"/>
      <c r="L393" s="124"/>
    </row>
    <row r="394" spans="6:12" x14ac:dyDescent="0.15">
      <c r="F394" s="214"/>
      <c r="I394" s="124"/>
      <c r="J394" s="124"/>
      <c r="K394" s="124"/>
      <c r="L394" s="124"/>
    </row>
    <row r="395" spans="6:12" x14ac:dyDescent="0.15">
      <c r="F395" s="214"/>
      <c r="I395" s="124"/>
      <c r="J395" s="124"/>
      <c r="K395" s="124"/>
      <c r="L395" s="124"/>
    </row>
    <row r="396" spans="6:12" x14ac:dyDescent="0.15">
      <c r="F396" s="214"/>
      <c r="I396" s="124"/>
      <c r="J396" s="124"/>
      <c r="K396" s="124"/>
      <c r="L396" s="124"/>
    </row>
    <row r="397" spans="6:12" x14ac:dyDescent="0.15">
      <c r="F397" s="214"/>
      <c r="I397" s="124"/>
      <c r="J397" s="124"/>
      <c r="K397" s="124"/>
      <c r="L397" s="124"/>
    </row>
    <row r="398" spans="6:12" x14ac:dyDescent="0.15">
      <c r="F398" s="214"/>
      <c r="I398" s="124"/>
      <c r="J398" s="124"/>
      <c r="K398" s="124"/>
      <c r="L398" s="124"/>
    </row>
    <row r="399" spans="6:12" x14ac:dyDescent="0.15">
      <c r="F399" s="214"/>
      <c r="I399" s="124"/>
      <c r="J399" s="124"/>
      <c r="K399" s="124"/>
      <c r="L399" s="124"/>
    </row>
    <row r="400" spans="6:12" x14ac:dyDescent="0.15">
      <c r="F400" s="214"/>
      <c r="I400" s="124"/>
      <c r="J400" s="124"/>
      <c r="K400" s="124"/>
      <c r="L400" s="124"/>
    </row>
    <row r="401" spans="6:12" x14ac:dyDescent="0.15">
      <c r="F401" s="214"/>
      <c r="I401" s="124"/>
      <c r="J401" s="124"/>
      <c r="K401" s="124"/>
      <c r="L401" s="124"/>
    </row>
    <row r="402" spans="6:12" x14ac:dyDescent="0.15">
      <c r="F402" s="214"/>
      <c r="I402" s="124"/>
      <c r="J402" s="124"/>
      <c r="K402" s="124"/>
      <c r="L402" s="124"/>
    </row>
    <row r="403" spans="6:12" x14ac:dyDescent="0.15">
      <c r="F403" s="214"/>
      <c r="I403" s="124"/>
      <c r="J403" s="124"/>
      <c r="K403" s="124"/>
      <c r="L403" s="124"/>
    </row>
    <row r="404" spans="6:12" x14ac:dyDescent="0.15">
      <c r="F404" s="214"/>
      <c r="I404" s="124"/>
      <c r="J404" s="124"/>
      <c r="K404" s="124"/>
      <c r="L404" s="124"/>
    </row>
    <row r="405" spans="6:12" x14ac:dyDescent="0.15">
      <c r="F405" s="214"/>
      <c r="I405" s="124"/>
      <c r="J405" s="124"/>
      <c r="K405" s="124"/>
      <c r="L405" s="124"/>
    </row>
    <row r="406" spans="6:12" x14ac:dyDescent="0.15">
      <c r="F406" s="214"/>
      <c r="I406" s="124"/>
      <c r="J406" s="124"/>
      <c r="K406" s="124"/>
      <c r="L406" s="124"/>
    </row>
    <row r="407" spans="6:12" x14ac:dyDescent="0.15">
      <c r="F407" s="214"/>
      <c r="I407" s="124"/>
      <c r="J407" s="124"/>
      <c r="K407" s="124"/>
      <c r="L407" s="124"/>
    </row>
    <row r="408" spans="6:12" x14ac:dyDescent="0.15">
      <c r="F408" s="214"/>
      <c r="I408" s="124"/>
      <c r="J408" s="124"/>
      <c r="K408" s="124"/>
      <c r="L408" s="124"/>
    </row>
    <row r="409" spans="6:12" x14ac:dyDescent="0.15">
      <c r="F409" s="214"/>
      <c r="I409" s="124"/>
      <c r="J409" s="124"/>
      <c r="K409" s="124"/>
      <c r="L409" s="124"/>
    </row>
    <row r="410" spans="6:12" x14ac:dyDescent="0.15">
      <c r="F410" s="214"/>
      <c r="I410" s="124"/>
      <c r="J410" s="124"/>
      <c r="K410" s="124"/>
      <c r="L410" s="124"/>
    </row>
    <row r="411" spans="6:12" x14ac:dyDescent="0.15">
      <c r="F411" s="214"/>
      <c r="I411" s="124"/>
      <c r="J411" s="124"/>
      <c r="K411" s="124"/>
      <c r="L411" s="124"/>
    </row>
    <row r="412" spans="6:12" x14ac:dyDescent="0.15">
      <c r="F412" s="214"/>
      <c r="I412" s="124"/>
      <c r="J412" s="124"/>
      <c r="K412" s="124"/>
      <c r="L412" s="124"/>
    </row>
    <row r="413" spans="6:12" x14ac:dyDescent="0.15">
      <c r="F413" s="214"/>
      <c r="I413" s="124"/>
      <c r="J413" s="124"/>
      <c r="K413" s="124"/>
      <c r="L413" s="124"/>
    </row>
    <row r="414" spans="6:12" x14ac:dyDescent="0.15">
      <c r="F414" s="214"/>
      <c r="I414" s="124"/>
      <c r="J414" s="124"/>
      <c r="K414" s="124"/>
      <c r="L414" s="124"/>
    </row>
    <row r="415" spans="6:12" x14ac:dyDescent="0.15">
      <c r="F415" s="214"/>
      <c r="I415" s="124"/>
      <c r="J415" s="124"/>
      <c r="K415" s="124"/>
      <c r="L415" s="124"/>
    </row>
    <row r="416" spans="6:12" x14ac:dyDescent="0.15">
      <c r="F416" s="214"/>
      <c r="I416" s="124"/>
      <c r="J416" s="124"/>
      <c r="K416" s="124"/>
      <c r="L416" s="124"/>
    </row>
    <row r="417" spans="6:12" x14ac:dyDescent="0.15">
      <c r="F417" s="214"/>
      <c r="I417" s="124"/>
      <c r="J417" s="124"/>
      <c r="K417" s="124"/>
      <c r="L417" s="124"/>
    </row>
    <row r="418" spans="6:12" x14ac:dyDescent="0.15">
      <c r="F418" s="214"/>
      <c r="I418" s="124"/>
      <c r="J418" s="124"/>
      <c r="K418" s="124"/>
      <c r="L418" s="124"/>
    </row>
    <row r="419" spans="6:12" x14ac:dyDescent="0.15">
      <c r="F419" s="214"/>
      <c r="I419" s="124"/>
      <c r="J419" s="124"/>
      <c r="K419" s="124"/>
      <c r="L419" s="124"/>
    </row>
    <row r="420" spans="6:12" x14ac:dyDescent="0.15">
      <c r="F420" s="214"/>
      <c r="I420" s="124"/>
      <c r="J420" s="124"/>
      <c r="K420" s="124"/>
      <c r="L420" s="124"/>
    </row>
    <row r="421" spans="6:12" x14ac:dyDescent="0.15">
      <c r="F421" s="214"/>
      <c r="I421" s="124"/>
      <c r="J421" s="124"/>
      <c r="K421" s="124"/>
      <c r="L421" s="124"/>
    </row>
    <row r="422" spans="6:12" x14ac:dyDescent="0.15">
      <c r="F422" s="214"/>
      <c r="I422" s="124"/>
      <c r="J422" s="124"/>
      <c r="K422" s="124"/>
      <c r="L422" s="124"/>
    </row>
    <row r="423" spans="6:12" x14ac:dyDescent="0.15">
      <c r="F423" s="214"/>
      <c r="I423" s="124"/>
      <c r="J423" s="124"/>
      <c r="K423" s="124"/>
      <c r="L423" s="124"/>
    </row>
    <row r="424" spans="6:12" x14ac:dyDescent="0.15">
      <c r="F424" s="214"/>
      <c r="I424" s="124"/>
      <c r="J424" s="124"/>
      <c r="K424" s="124"/>
      <c r="L424" s="124"/>
    </row>
    <row r="425" spans="6:12" x14ac:dyDescent="0.15">
      <c r="F425" s="214"/>
      <c r="I425" s="124"/>
      <c r="J425" s="124"/>
      <c r="K425" s="124"/>
      <c r="L425" s="124"/>
    </row>
    <row r="426" spans="6:12" x14ac:dyDescent="0.15">
      <c r="F426" s="214"/>
      <c r="I426" s="124"/>
      <c r="J426" s="124"/>
      <c r="K426" s="124"/>
      <c r="L426" s="124"/>
    </row>
    <row r="427" spans="6:12" x14ac:dyDescent="0.15">
      <c r="F427" s="214"/>
      <c r="I427" s="124"/>
      <c r="J427" s="124"/>
      <c r="K427" s="124"/>
      <c r="L427" s="124"/>
    </row>
    <row r="428" spans="6:12" x14ac:dyDescent="0.15">
      <c r="F428" s="214"/>
      <c r="I428" s="124"/>
      <c r="J428" s="124"/>
      <c r="K428" s="124"/>
      <c r="L428" s="124"/>
    </row>
    <row r="429" spans="6:12" x14ac:dyDescent="0.15">
      <c r="F429" s="214"/>
      <c r="I429" s="124"/>
      <c r="J429" s="124"/>
      <c r="K429" s="124"/>
      <c r="L429" s="124"/>
    </row>
    <row r="430" spans="6:12" x14ac:dyDescent="0.15">
      <c r="F430" s="214"/>
      <c r="I430" s="124"/>
      <c r="J430" s="124"/>
      <c r="K430" s="124"/>
      <c r="L430" s="124"/>
    </row>
    <row r="431" spans="6:12" x14ac:dyDescent="0.15">
      <c r="F431" s="214"/>
      <c r="I431" s="124"/>
      <c r="J431" s="124"/>
      <c r="K431" s="124"/>
      <c r="L431" s="124"/>
    </row>
    <row r="432" spans="6:12" x14ac:dyDescent="0.15">
      <c r="F432" s="214"/>
      <c r="I432" s="124"/>
      <c r="J432" s="124"/>
      <c r="K432" s="124"/>
      <c r="L432" s="124"/>
    </row>
    <row r="433" spans="6:12" x14ac:dyDescent="0.15">
      <c r="F433" s="214"/>
      <c r="I433" s="124"/>
      <c r="J433" s="124"/>
      <c r="K433" s="124"/>
      <c r="L433" s="124"/>
    </row>
    <row r="434" spans="6:12" x14ac:dyDescent="0.15">
      <c r="F434" s="214"/>
      <c r="I434" s="124"/>
      <c r="J434" s="124"/>
      <c r="K434" s="124"/>
      <c r="L434" s="124"/>
    </row>
    <row r="435" spans="6:12" x14ac:dyDescent="0.15">
      <c r="F435" s="214"/>
      <c r="I435" s="124"/>
      <c r="J435" s="124"/>
      <c r="K435" s="124"/>
      <c r="L435" s="124"/>
    </row>
    <row r="436" spans="6:12" x14ac:dyDescent="0.15">
      <c r="F436" s="214"/>
      <c r="I436" s="124"/>
      <c r="J436" s="124"/>
      <c r="K436" s="124"/>
      <c r="L436" s="124"/>
    </row>
    <row r="437" spans="6:12" x14ac:dyDescent="0.15">
      <c r="F437" s="214"/>
      <c r="I437" s="124"/>
      <c r="J437" s="124"/>
      <c r="K437" s="124"/>
      <c r="L437" s="124"/>
    </row>
    <row r="438" spans="6:12" x14ac:dyDescent="0.15">
      <c r="F438" s="214"/>
      <c r="I438" s="124"/>
      <c r="J438" s="124"/>
      <c r="K438" s="124"/>
      <c r="L438" s="124"/>
    </row>
    <row r="439" spans="6:12" x14ac:dyDescent="0.15">
      <c r="F439" s="214"/>
      <c r="I439" s="124"/>
      <c r="J439" s="124"/>
      <c r="K439" s="124"/>
      <c r="L439" s="124"/>
    </row>
    <row r="440" spans="6:12" x14ac:dyDescent="0.15">
      <c r="F440" s="214"/>
      <c r="I440" s="124"/>
      <c r="J440" s="124"/>
      <c r="K440" s="124"/>
      <c r="L440" s="124"/>
    </row>
    <row r="441" spans="6:12" x14ac:dyDescent="0.15">
      <c r="F441" s="214"/>
      <c r="I441" s="124"/>
      <c r="J441" s="124"/>
      <c r="K441" s="124"/>
      <c r="L441" s="124"/>
    </row>
    <row r="442" spans="6:12" x14ac:dyDescent="0.15">
      <c r="F442" s="214"/>
      <c r="I442" s="124"/>
      <c r="J442" s="124"/>
      <c r="K442" s="124"/>
      <c r="L442" s="124"/>
    </row>
    <row r="443" spans="6:12" x14ac:dyDescent="0.15">
      <c r="F443" s="214"/>
      <c r="I443" s="124"/>
      <c r="J443" s="124"/>
      <c r="K443" s="124"/>
      <c r="L443" s="124"/>
    </row>
    <row r="444" spans="6:12" x14ac:dyDescent="0.15">
      <c r="F444" s="214"/>
      <c r="I444" s="124"/>
      <c r="J444" s="124"/>
      <c r="K444" s="124"/>
      <c r="L444" s="124"/>
    </row>
    <row r="445" spans="6:12" x14ac:dyDescent="0.15">
      <c r="F445" s="214"/>
      <c r="I445" s="124"/>
      <c r="J445" s="124"/>
      <c r="K445" s="124"/>
      <c r="L445" s="124"/>
    </row>
    <row r="446" spans="6:12" x14ac:dyDescent="0.15">
      <c r="F446" s="214"/>
      <c r="I446" s="124"/>
      <c r="J446" s="124"/>
      <c r="K446" s="124"/>
      <c r="L446" s="124"/>
    </row>
    <row r="447" spans="6:12" x14ac:dyDescent="0.15">
      <c r="F447" s="214"/>
      <c r="I447" s="124"/>
      <c r="J447" s="124"/>
      <c r="K447" s="124"/>
      <c r="L447" s="124"/>
    </row>
    <row r="448" spans="6:12" x14ac:dyDescent="0.15">
      <c r="F448" s="214"/>
      <c r="I448" s="124"/>
      <c r="J448" s="124"/>
      <c r="K448" s="124"/>
      <c r="L448" s="124"/>
    </row>
    <row r="449" spans="6:12" x14ac:dyDescent="0.15">
      <c r="F449" s="214"/>
      <c r="I449" s="124"/>
      <c r="J449" s="124"/>
      <c r="K449" s="124"/>
      <c r="L449" s="124"/>
    </row>
    <row r="450" spans="6:12" x14ac:dyDescent="0.15">
      <c r="F450" s="214"/>
      <c r="I450" s="124"/>
      <c r="J450" s="124"/>
      <c r="K450" s="124"/>
      <c r="L450" s="124"/>
    </row>
    <row r="451" spans="6:12" x14ac:dyDescent="0.15">
      <c r="F451" s="214"/>
      <c r="I451" s="124"/>
      <c r="J451" s="124"/>
      <c r="K451" s="124"/>
      <c r="L451" s="124"/>
    </row>
    <row r="452" spans="6:12" x14ac:dyDescent="0.15">
      <c r="F452" s="214"/>
      <c r="I452" s="124"/>
      <c r="J452" s="124"/>
      <c r="K452" s="124"/>
      <c r="L452" s="124"/>
    </row>
    <row r="453" spans="6:12" x14ac:dyDescent="0.15">
      <c r="F453" s="214"/>
      <c r="I453" s="124"/>
      <c r="J453" s="124"/>
      <c r="K453" s="124"/>
      <c r="L453" s="124"/>
    </row>
    <row r="454" spans="6:12" x14ac:dyDescent="0.15">
      <c r="F454" s="214"/>
      <c r="I454" s="124"/>
      <c r="J454" s="124"/>
      <c r="K454" s="124"/>
      <c r="L454" s="124"/>
    </row>
    <row r="455" spans="6:12" x14ac:dyDescent="0.15">
      <c r="F455" s="214"/>
      <c r="I455" s="124"/>
      <c r="J455" s="124"/>
      <c r="K455" s="124"/>
      <c r="L455" s="124"/>
    </row>
    <row r="456" spans="6:12" x14ac:dyDescent="0.15">
      <c r="F456" s="214"/>
      <c r="I456" s="124"/>
      <c r="J456" s="124"/>
      <c r="K456" s="124"/>
      <c r="L456" s="124"/>
    </row>
    <row r="457" spans="6:12" x14ac:dyDescent="0.15">
      <c r="F457" s="214"/>
      <c r="I457" s="124"/>
      <c r="J457" s="124"/>
      <c r="K457" s="124"/>
      <c r="L457" s="124"/>
    </row>
    <row r="458" spans="6:12" x14ac:dyDescent="0.15">
      <c r="F458" s="214"/>
      <c r="I458" s="124"/>
      <c r="J458" s="124"/>
      <c r="K458" s="124"/>
      <c r="L458" s="124"/>
    </row>
    <row r="459" spans="6:12" x14ac:dyDescent="0.15">
      <c r="F459" s="214"/>
      <c r="I459" s="124"/>
      <c r="J459" s="124"/>
      <c r="K459" s="124"/>
      <c r="L459" s="124"/>
    </row>
    <row r="460" spans="6:12" x14ac:dyDescent="0.15">
      <c r="F460" s="214"/>
      <c r="I460" s="124"/>
      <c r="J460" s="124"/>
      <c r="K460" s="124"/>
      <c r="L460" s="124"/>
    </row>
    <row r="461" spans="6:12" x14ac:dyDescent="0.15">
      <c r="F461" s="214"/>
      <c r="I461" s="124"/>
      <c r="J461" s="124"/>
      <c r="K461" s="124"/>
      <c r="L461" s="124"/>
    </row>
    <row r="462" spans="6:12" x14ac:dyDescent="0.15">
      <c r="F462" s="214"/>
      <c r="I462" s="124"/>
      <c r="J462" s="124"/>
      <c r="K462" s="124"/>
      <c r="L462" s="124"/>
    </row>
    <row r="463" spans="6:12" x14ac:dyDescent="0.15">
      <c r="F463" s="214"/>
      <c r="I463" s="124"/>
      <c r="J463" s="124"/>
      <c r="K463" s="124"/>
      <c r="L463" s="124"/>
    </row>
    <row r="464" spans="6:12" x14ac:dyDescent="0.15">
      <c r="F464" s="214"/>
      <c r="I464" s="124"/>
      <c r="J464" s="124"/>
      <c r="K464" s="124"/>
      <c r="L464" s="124"/>
    </row>
    <row r="465" spans="6:12" x14ac:dyDescent="0.15">
      <c r="F465" s="214"/>
      <c r="I465" s="124"/>
      <c r="J465" s="124"/>
      <c r="K465" s="124"/>
      <c r="L465" s="124"/>
    </row>
    <row r="466" spans="6:12" x14ac:dyDescent="0.15">
      <c r="F466" s="214"/>
      <c r="I466" s="124"/>
      <c r="J466" s="124"/>
      <c r="K466" s="124"/>
      <c r="L466" s="124"/>
    </row>
    <row r="467" spans="6:12" x14ac:dyDescent="0.15">
      <c r="F467" s="214"/>
      <c r="I467" s="124"/>
      <c r="J467" s="124"/>
      <c r="K467" s="124"/>
      <c r="L467" s="124"/>
    </row>
    <row r="468" spans="6:12" x14ac:dyDescent="0.15">
      <c r="F468" s="214"/>
      <c r="I468" s="124"/>
      <c r="J468" s="124"/>
      <c r="K468" s="124"/>
      <c r="L468" s="124"/>
    </row>
    <row r="469" spans="6:12" x14ac:dyDescent="0.15">
      <c r="F469" s="214"/>
      <c r="I469" s="124"/>
      <c r="J469" s="124"/>
      <c r="K469" s="124"/>
      <c r="L469" s="124"/>
    </row>
    <row r="470" spans="6:12" x14ac:dyDescent="0.15">
      <c r="F470" s="214"/>
      <c r="I470" s="124"/>
      <c r="J470" s="124"/>
      <c r="K470" s="124"/>
      <c r="L470" s="124"/>
    </row>
    <row r="471" spans="6:12" x14ac:dyDescent="0.15">
      <c r="F471" s="214"/>
      <c r="I471" s="124"/>
      <c r="J471" s="124"/>
      <c r="K471" s="124"/>
      <c r="L471" s="124"/>
    </row>
    <row r="472" spans="6:12" x14ac:dyDescent="0.15">
      <c r="F472" s="214"/>
      <c r="I472" s="124"/>
      <c r="J472" s="124"/>
      <c r="K472" s="124"/>
      <c r="L472" s="124"/>
    </row>
    <row r="473" spans="6:12" x14ac:dyDescent="0.15">
      <c r="F473" s="214"/>
      <c r="I473" s="124"/>
      <c r="J473" s="124"/>
      <c r="K473" s="124"/>
      <c r="L473" s="124"/>
    </row>
    <row r="474" spans="6:12" x14ac:dyDescent="0.15">
      <c r="F474" s="214"/>
      <c r="I474" s="124"/>
      <c r="J474" s="124"/>
      <c r="K474" s="124"/>
      <c r="L474" s="124"/>
    </row>
    <row r="475" spans="6:12" x14ac:dyDescent="0.15">
      <c r="F475" s="214"/>
      <c r="I475" s="124"/>
      <c r="J475" s="124"/>
      <c r="K475" s="124"/>
      <c r="L475" s="124"/>
    </row>
    <row r="476" spans="6:12" x14ac:dyDescent="0.15">
      <c r="F476" s="214"/>
      <c r="I476" s="124"/>
      <c r="J476" s="124"/>
      <c r="K476" s="124"/>
      <c r="L476" s="124"/>
    </row>
    <row r="477" spans="6:12" x14ac:dyDescent="0.15">
      <c r="F477" s="214"/>
      <c r="I477" s="124"/>
      <c r="J477" s="124"/>
      <c r="K477" s="124"/>
      <c r="L477" s="124"/>
    </row>
    <row r="478" spans="6:12" x14ac:dyDescent="0.15">
      <c r="F478" s="214"/>
      <c r="I478" s="124"/>
      <c r="J478" s="124"/>
      <c r="K478" s="124"/>
      <c r="L478" s="124"/>
    </row>
    <row r="479" spans="6:12" x14ac:dyDescent="0.15">
      <c r="F479" s="214"/>
      <c r="I479" s="124"/>
      <c r="J479" s="124"/>
      <c r="K479" s="124"/>
      <c r="L479" s="124"/>
    </row>
    <row r="480" spans="6:12" x14ac:dyDescent="0.15">
      <c r="F480" s="214"/>
      <c r="I480" s="124"/>
      <c r="J480" s="124"/>
      <c r="K480" s="124"/>
      <c r="L480" s="124"/>
    </row>
    <row r="481" spans="6:12" x14ac:dyDescent="0.15">
      <c r="F481" s="214"/>
      <c r="I481" s="124"/>
      <c r="J481" s="124"/>
      <c r="K481" s="124"/>
      <c r="L481" s="124"/>
    </row>
    <row r="482" spans="6:12" x14ac:dyDescent="0.15">
      <c r="F482" s="214"/>
      <c r="I482" s="124"/>
      <c r="J482" s="124"/>
      <c r="K482" s="124"/>
      <c r="L482" s="124"/>
    </row>
    <row r="483" spans="6:12" x14ac:dyDescent="0.15">
      <c r="F483" s="214"/>
      <c r="I483" s="124"/>
      <c r="J483" s="124"/>
      <c r="K483" s="124"/>
      <c r="L483" s="124"/>
    </row>
    <row r="484" spans="6:12" x14ac:dyDescent="0.15">
      <c r="F484" s="214"/>
      <c r="I484" s="124"/>
      <c r="J484" s="124"/>
      <c r="K484" s="124"/>
      <c r="L484" s="124"/>
    </row>
    <row r="485" spans="6:12" x14ac:dyDescent="0.15">
      <c r="F485" s="214"/>
      <c r="I485" s="124"/>
      <c r="J485" s="124"/>
      <c r="K485" s="124"/>
      <c r="L485" s="124"/>
    </row>
    <row r="486" spans="6:12" x14ac:dyDescent="0.15">
      <c r="F486" s="214"/>
      <c r="I486" s="124"/>
      <c r="J486" s="124"/>
      <c r="K486" s="124"/>
      <c r="L486" s="124"/>
    </row>
    <row r="487" spans="6:12" x14ac:dyDescent="0.15">
      <c r="F487" s="214"/>
      <c r="I487" s="124"/>
      <c r="J487" s="124"/>
      <c r="K487" s="124"/>
      <c r="L487" s="124"/>
    </row>
    <row r="488" spans="6:12" x14ac:dyDescent="0.15">
      <c r="F488" s="214"/>
      <c r="I488" s="124"/>
      <c r="J488" s="124"/>
      <c r="K488" s="124"/>
      <c r="L488" s="124"/>
    </row>
    <row r="489" spans="6:12" x14ac:dyDescent="0.15">
      <c r="F489" s="214"/>
      <c r="I489" s="124"/>
      <c r="J489" s="124"/>
      <c r="K489" s="124"/>
      <c r="L489" s="124"/>
    </row>
    <row r="490" spans="6:12" x14ac:dyDescent="0.15">
      <c r="F490" s="214"/>
      <c r="I490" s="124"/>
      <c r="J490" s="124"/>
      <c r="K490" s="124"/>
      <c r="L490" s="124"/>
    </row>
    <row r="491" spans="6:12" x14ac:dyDescent="0.15">
      <c r="F491" s="214"/>
      <c r="I491" s="124"/>
      <c r="J491" s="124"/>
      <c r="K491" s="124"/>
      <c r="L491" s="124"/>
    </row>
    <row r="492" spans="6:12" x14ac:dyDescent="0.15">
      <c r="F492" s="214"/>
      <c r="I492" s="124"/>
      <c r="J492" s="124"/>
      <c r="K492" s="124"/>
      <c r="L492" s="124"/>
    </row>
    <row r="493" spans="6:12" x14ac:dyDescent="0.15">
      <c r="F493" s="214"/>
      <c r="I493" s="124"/>
      <c r="J493" s="124"/>
      <c r="K493" s="124"/>
      <c r="L493" s="124"/>
    </row>
    <row r="494" spans="6:12" x14ac:dyDescent="0.15">
      <c r="F494" s="214"/>
      <c r="I494" s="124"/>
      <c r="J494" s="124"/>
      <c r="K494" s="124"/>
      <c r="L494" s="124"/>
    </row>
    <row r="495" spans="6:12" x14ac:dyDescent="0.15">
      <c r="F495" s="214"/>
      <c r="I495" s="124"/>
      <c r="J495" s="124"/>
      <c r="K495" s="124"/>
      <c r="L495" s="124"/>
    </row>
    <row r="496" spans="6:12" x14ac:dyDescent="0.15">
      <c r="F496" s="214"/>
      <c r="I496" s="124"/>
      <c r="J496" s="124"/>
      <c r="K496" s="124"/>
      <c r="L496" s="124"/>
    </row>
    <row r="497" spans="6:12" x14ac:dyDescent="0.15">
      <c r="F497" s="214"/>
      <c r="I497" s="124"/>
      <c r="J497" s="124"/>
      <c r="K497" s="124"/>
      <c r="L497" s="124"/>
    </row>
    <row r="498" spans="6:12" x14ac:dyDescent="0.15">
      <c r="F498" s="214"/>
      <c r="I498" s="124"/>
      <c r="J498" s="124"/>
      <c r="K498" s="124"/>
      <c r="L498" s="124"/>
    </row>
    <row r="499" spans="6:12" x14ac:dyDescent="0.15">
      <c r="F499" s="214"/>
      <c r="I499" s="124"/>
      <c r="J499" s="124"/>
      <c r="K499" s="124"/>
      <c r="L499" s="124"/>
    </row>
    <row r="500" spans="6:12" x14ac:dyDescent="0.15">
      <c r="F500" s="214"/>
      <c r="I500" s="124"/>
      <c r="J500" s="124"/>
      <c r="K500" s="124"/>
      <c r="L500" s="124"/>
    </row>
    <row r="501" spans="6:12" x14ac:dyDescent="0.15">
      <c r="F501" s="214"/>
      <c r="I501" s="124"/>
      <c r="J501" s="124"/>
      <c r="K501" s="124"/>
      <c r="L501" s="124"/>
    </row>
    <row r="502" spans="6:12" x14ac:dyDescent="0.15">
      <c r="F502" s="214"/>
      <c r="I502" s="124"/>
      <c r="J502" s="124"/>
      <c r="K502" s="124"/>
      <c r="L502" s="124"/>
    </row>
    <row r="503" spans="6:12" x14ac:dyDescent="0.15">
      <c r="F503" s="214"/>
      <c r="I503" s="124"/>
      <c r="J503" s="124"/>
      <c r="K503" s="124"/>
      <c r="L503" s="124"/>
    </row>
    <row r="504" spans="6:12" x14ac:dyDescent="0.15">
      <c r="F504" s="214"/>
      <c r="I504" s="124"/>
      <c r="J504" s="124"/>
      <c r="K504" s="124"/>
      <c r="L504" s="124"/>
    </row>
    <row r="505" spans="6:12" x14ac:dyDescent="0.15">
      <c r="F505" s="214"/>
      <c r="I505" s="124"/>
      <c r="J505" s="124"/>
      <c r="K505" s="124"/>
      <c r="L505" s="124"/>
    </row>
    <row r="506" spans="6:12" x14ac:dyDescent="0.15">
      <c r="F506" s="214"/>
      <c r="I506" s="124"/>
      <c r="J506" s="124"/>
      <c r="K506" s="124"/>
      <c r="L506" s="124"/>
    </row>
    <row r="507" spans="6:12" x14ac:dyDescent="0.15">
      <c r="F507" s="214"/>
      <c r="I507" s="124"/>
      <c r="J507" s="124"/>
      <c r="K507" s="124"/>
      <c r="L507" s="124"/>
    </row>
    <row r="508" spans="6:12" x14ac:dyDescent="0.15">
      <c r="F508" s="214"/>
      <c r="I508" s="124"/>
      <c r="J508" s="124"/>
      <c r="K508" s="124"/>
      <c r="L508" s="124"/>
    </row>
    <row r="509" spans="6:12" x14ac:dyDescent="0.15">
      <c r="F509" s="214"/>
      <c r="I509" s="124"/>
      <c r="J509" s="124"/>
      <c r="K509" s="124"/>
      <c r="L509" s="124"/>
    </row>
    <row r="510" spans="6:12" x14ac:dyDescent="0.15">
      <c r="F510" s="214"/>
      <c r="I510" s="124"/>
      <c r="J510" s="124"/>
      <c r="K510" s="124"/>
      <c r="L510" s="124"/>
    </row>
    <row r="511" spans="6:12" x14ac:dyDescent="0.15">
      <c r="F511" s="214"/>
      <c r="I511" s="124"/>
      <c r="J511" s="124"/>
      <c r="K511" s="124"/>
      <c r="L511" s="124"/>
    </row>
    <row r="512" spans="6:12" x14ac:dyDescent="0.15">
      <c r="F512" s="214"/>
      <c r="I512" s="124"/>
      <c r="J512" s="124"/>
      <c r="K512" s="124"/>
      <c r="L512" s="124"/>
    </row>
    <row r="513" spans="6:12" x14ac:dyDescent="0.15">
      <c r="F513" s="214"/>
      <c r="I513" s="124"/>
      <c r="J513" s="124"/>
      <c r="K513" s="124"/>
      <c r="L513" s="124"/>
    </row>
    <row r="514" spans="6:12" x14ac:dyDescent="0.15">
      <c r="F514" s="214"/>
      <c r="I514" s="124"/>
      <c r="J514" s="124"/>
      <c r="K514" s="124"/>
      <c r="L514" s="124"/>
    </row>
    <row r="515" spans="6:12" x14ac:dyDescent="0.15">
      <c r="F515" s="214"/>
      <c r="I515" s="124"/>
      <c r="J515" s="124"/>
      <c r="K515" s="124"/>
      <c r="L515" s="124"/>
    </row>
    <row r="516" spans="6:12" x14ac:dyDescent="0.15">
      <c r="F516" s="214"/>
      <c r="I516" s="124"/>
      <c r="J516" s="124"/>
      <c r="K516" s="124"/>
      <c r="L516" s="124"/>
    </row>
    <row r="517" spans="6:12" x14ac:dyDescent="0.15">
      <c r="F517" s="214"/>
      <c r="I517" s="124"/>
      <c r="J517" s="124"/>
      <c r="K517" s="124"/>
      <c r="L517" s="124"/>
    </row>
    <row r="518" spans="6:12" x14ac:dyDescent="0.15">
      <c r="F518" s="214"/>
      <c r="I518" s="124"/>
      <c r="J518" s="124"/>
      <c r="K518" s="124"/>
      <c r="L518" s="124"/>
    </row>
    <row r="519" spans="6:12" x14ac:dyDescent="0.15">
      <c r="F519" s="214"/>
      <c r="I519" s="124"/>
      <c r="J519" s="124"/>
      <c r="K519" s="124"/>
      <c r="L519" s="124"/>
    </row>
    <row r="520" spans="6:12" x14ac:dyDescent="0.15">
      <c r="F520" s="214"/>
      <c r="I520" s="124"/>
      <c r="J520" s="124"/>
      <c r="K520" s="124"/>
      <c r="L520" s="124"/>
    </row>
    <row r="521" spans="6:12" x14ac:dyDescent="0.15">
      <c r="F521" s="214"/>
      <c r="I521" s="124"/>
      <c r="J521" s="124"/>
      <c r="K521" s="124"/>
      <c r="L521" s="124"/>
    </row>
    <row r="522" spans="6:12" x14ac:dyDescent="0.15">
      <c r="F522" s="214"/>
      <c r="I522" s="124"/>
      <c r="J522" s="124"/>
      <c r="K522" s="124"/>
      <c r="L522" s="124"/>
    </row>
    <row r="523" spans="6:12" x14ac:dyDescent="0.15">
      <c r="F523" s="214"/>
      <c r="I523" s="124"/>
      <c r="J523" s="124"/>
      <c r="K523" s="124"/>
      <c r="L523" s="124"/>
    </row>
    <row r="524" spans="6:12" x14ac:dyDescent="0.15">
      <c r="F524" s="214"/>
      <c r="I524" s="124"/>
      <c r="J524" s="124"/>
      <c r="K524" s="124"/>
      <c r="L524" s="124"/>
    </row>
    <row r="525" spans="6:12" x14ac:dyDescent="0.15">
      <c r="F525" s="214"/>
      <c r="I525" s="124"/>
      <c r="J525" s="124"/>
      <c r="K525" s="124"/>
      <c r="L525" s="124"/>
    </row>
    <row r="526" spans="6:12" x14ac:dyDescent="0.15">
      <c r="F526" s="214"/>
      <c r="I526" s="124"/>
      <c r="J526" s="124"/>
      <c r="K526" s="124"/>
      <c r="L526" s="124"/>
    </row>
    <row r="527" spans="6:12" x14ac:dyDescent="0.15">
      <c r="F527" s="214"/>
      <c r="I527" s="124"/>
      <c r="J527" s="124"/>
      <c r="K527" s="124"/>
      <c r="L527" s="124"/>
    </row>
    <row r="528" spans="6:12" x14ac:dyDescent="0.15">
      <c r="F528" s="214"/>
      <c r="I528" s="124"/>
      <c r="J528" s="124"/>
      <c r="K528" s="124"/>
      <c r="L528" s="124"/>
    </row>
    <row r="529" spans="6:12" x14ac:dyDescent="0.15">
      <c r="F529" s="214"/>
      <c r="I529" s="124"/>
      <c r="J529" s="124"/>
      <c r="K529" s="124"/>
      <c r="L529" s="124"/>
    </row>
    <row r="530" spans="6:12" x14ac:dyDescent="0.15">
      <c r="F530" s="214"/>
      <c r="I530" s="124"/>
      <c r="J530" s="124"/>
      <c r="K530" s="124"/>
      <c r="L530" s="124"/>
    </row>
    <row r="531" spans="6:12" x14ac:dyDescent="0.15">
      <c r="F531" s="214"/>
      <c r="I531" s="124"/>
      <c r="J531" s="124"/>
      <c r="K531" s="124"/>
      <c r="L531" s="124"/>
    </row>
    <row r="532" spans="6:12" x14ac:dyDescent="0.15">
      <c r="F532" s="214"/>
      <c r="I532" s="124"/>
      <c r="J532" s="124"/>
      <c r="K532" s="124"/>
      <c r="L532" s="124"/>
    </row>
    <row r="533" spans="6:12" x14ac:dyDescent="0.15">
      <c r="F533" s="214"/>
      <c r="I533" s="124"/>
      <c r="J533" s="124"/>
      <c r="K533" s="124"/>
      <c r="L533" s="124"/>
    </row>
    <row r="534" spans="6:12" x14ac:dyDescent="0.15">
      <c r="F534" s="214"/>
      <c r="I534" s="124"/>
      <c r="J534" s="124"/>
      <c r="K534" s="124"/>
      <c r="L534" s="124"/>
    </row>
    <row r="535" spans="6:12" x14ac:dyDescent="0.15">
      <c r="F535" s="214"/>
      <c r="I535" s="124"/>
      <c r="J535" s="124"/>
      <c r="K535" s="124"/>
      <c r="L535" s="124"/>
    </row>
    <row r="536" spans="6:12" x14ac:dyDescent="0.15">
      <c r="F536" s="214"/>
      <c r="I536" s="124"/>
      <c r="J536" s="124"/>
      <c r="K536" s="124"/>
      <c r="L536" s="124"/>
    </row>
    <row r="537" spans="6:12" x14ac:dyDescent="0.15">
      <c r="F537" s="214"/>
      <c r="I537" s="124"/>
      <c r="J537" s="124"/>
      <c r="K537" s="124"/>
      <c r="L537" s="124"/>
    </row>
    <row r="538" spans="6:12" x14ac:dyDescent="0.15">
      <c r="F538" s="214"/>
      <c r="I538" s="124"/>
      <c r="J538" s="124"/>
      <c r="K538" s="124"/>
      <c r="L538" s="124"/>
    </row>
    <row r="539" spans="6:12" x14ac:dyDescent="0.15">
      <c r="F539" s="214"/>
      <c r="I539" s="124"/>
      <c r="J539" s="124"/>
      <c r="K539" s="124"/>
      <c r="L539" s="124"/>
    </row>
    <row r="540" spans="6:12" x14ac:dyDescent="0.15">
      <c r="F540" s="214"/>
      <c r="I540" s="124"/>
      <c r="J540" s="124"/>
      <c r="K540" s="124"/>
      <c r="L540" s="124"/>
    </row>
    <row r="541" spans="6:12" x14ac:dyDescent="0.15">
      <c r="F541" s="214"/>
      <c r="I541" s="124"/>
      <c r="J541" s="124"/>
      <c r="K541" s="124"/>
      <c r="L541" s="124"/>
    </row>
    <row r="542" spans="6:12" x14ac:dyDescent="0.15">
      <c r="F542" s="214"/>
      <c r="I542" s="124"/>
      <c r="J542" s="124"/>
      <c r="K542" s="124"/>
      <c r="L542" s="124"/>
    </row>
    <row r="543" spans="6:12" x14ac:dyDescent="0.15">
      <c r="F543" s="214"/>
      <c r="I543" s="124"/>
      <c r="J543" s="124"/>
      <c r="K543" s="124"/>
      <c r="L543" s="124"/>
    </row>
    <row r="544" spans="6:12" x14ac:dyDescent="0.15">
      <c r="F544" s="214"/>
      <c r="I544" s="124"/>
      <c r="J544" s="124"/>
      <c r="K544" s="124"/>
      <c r="L544" s="124"/>
    </row>
    <row r="545" spans="6:12" x14ac:dyDescent="0.15">
      <c r="F545" s="214"/>
      <c r="I545" s="124"/>
      <c r="J545" s="124"/>
      <c r="K545" s="124"/>
      <c r="L545" s="124"/>
    </row>
    <row r="546" spans="6:12" x14ac:dyDescent="0.15">
      <c r="F546" s="214"/>
      <c r="I546" s="124"/>
      <c r="J546" s="124"/>
      <c r="K546" s="124"/>
      <c r="L546" s="124"/>
    </row>
    <row r="547" spans="6:12" x14ac:dyDescent="0.15">
      <c r="F547" s="214"/>
      <c r="I547" s="124"/>
      <c r="J547" s="124"/>
      <c r="K547" s="124"/>
      <c r="L547" s="124"/>
    </row>
    <row r="548" spans="6:12" x14ac:dyDescent="0.15">
      <c r="F548" s="214"/>
      <c r="I548" s="124"/>
      <c r="J548" s="124"/>
      <c r="K548" s="124"/>
      <c r="L548" s="124"/>
    </row>
    <row r="549" spans="6:12" x14ac:dyDescent="0.15">
      <c r="F549" s="214"/>
      <c r="I549" s="124"/>
      <c r="J549" s="124"/>
      <c r="K549" s="124"/>
      <c r="L549" s="124"/>
    </row>
    <row r="550" spans="6:12" x14ac:dyDescent="0.15">
      <c r="F550" s="214"/>
      <c r="I550" s="124"/>
      <c r="J550" s="124"/>
      <c r="K550" s="124"/>
      <c r="L550" s="124"/>
    </row>
    <row r="551" spans="6:12" x14ac:dyDescent="0.15">
      <c r="F551" s="214"/>
      <c r="I551" s="124"/>
      <c r="J551" s="124"/>
      <c r="K551" s="124"/>
      <c r="L551" s="124"/>
    </row>
    <row r="552" spans="6:12" x14ac:dyDescent="0.15">
      <c r="F552" s="214"/>
      <c r="I552" s="124"/>
      <c r="J552" s="124"/>
      <c r="K552" s="124"/>
      <c r="L552" s="124"/>
    </row>
    <row r="553" spans="6:12" x14ac:dyDescent="0.15">
      <c r="F553" s="214"/>
      <c r="I553" s="124"/>
      <c r="J553" s="124"/>
      <c r="K553" s="124"/>
      <c r="L553" s="124"/>
    </row>
    <row r="554" spans="6:12" x14ac:dyDescent="0.15">
      <c r="F554" s="214"/>
      <c r="I554" s="124"/>
      <c r="J554" s="124"/>
      <c r="K554" s="124"/>
      <c r="L554" s="124"/>
    </row>
    <row r="555" spans="6:12" x14ac:dyDescent="0.15">
      <c r="F555" s="214"/>
      <c r="I555" s="124"/>
      <c r="J555" s="124"/>
      <c r="K555" s="124"/>
      <c r="L555" s="124"/>
    </row>
    <row r="556" spans="6:12" x14ac:dyDescent="0.15">
      <c r="F556" s="214"/>
      <c r="I556" s="124"/>
      <c r="J556" s="124"/>
      <c r="K556" s="124"/>
      <c r="L556" s="124"/>
    </row>
    <row r="557" spans="6:12" x14ac:dyDescent="0.15">
      <c r="F557" s="21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178" location="商工労働部!A1" display="商工労働部（総括表）へ"/>
    <hyperlink ref="D178" location="総括表!A1" display="総括表シートへ"/>
  </hyperlinks>
  <printOptions horizontalCentered="1"/>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20"/>
  <sheetViews>
    <sheetView view="pageBreakPreview" zoomScale="80" zoomScaleNormal="100" zoomScaleSheetLayoutView="80" workbookViewId="0">
      <selection activeCell="A2" sqref="A2:J2"/>
    </sheetView>
  </sheetViews>
  <sheetFormatPr defaultRowHeight="13.5" x14ac:dyDescent="0.15"/>
  <cols>
    <col min="1" max="1" width="8.37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G4" s="14"/>
      <c r="H4" s="35" t="s">
        <v>540</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532</v>
      </c>
      <c r="J6" s="32" t="s">
        <v>353</v>
      </c>
    </row>
    <row r="7" spans="1:10" ht="39.75" customHeight="1" x14ac:dyDescent="0.15">
      <c r="A7" s="41" t="s">
        <v>736</v>
      </c>
      <c r="B7" s="43" t="s">
        <v>542</v>
      </c>
      <c r="C7" s="176" t="s">
        <v>1401</v>
      </c>
      <c r="D7" s="99" t="s">
        <v>570</v>
      </c>
      <c r="E7" s="177" t="s">
        <v>1404</v>
      </c>
      <c r="F7" s="84">
        <v>22</v>
      </c>
      <c r="G7" s="85" t="s">
        <v>97</v>
      </c>
      <c r="H7" s="85">
        <v>22</v>
      </c>
      <c r="I7" s="85" t="s">
        <v>97</v>
      </c>
      <c r="J7" s="85" t="s">
        <v>97</v>
      </c>
    </row>
    <row r="8" spans="1:10" ht="39.75" customHeight="1" x14ac:dyDescent="0.15">
      <c r="A8" s="41" t="s">
        <v>737</v>
      </c>
      <c r="B8" s="43" t="s">
        <v>567</v>
      </c>
      <c r="C8" s="176" t="s">
        <v>1402</v>
      </c>
      <c r="D8" s="99" t="s">
        <v>570</v>
      </c>
      <c r="E8" s="177" t="s">
        <v>1404</v>
      </c>
      <c r="F8" s="84">
        <v>11</v>
      </c>
      <c r="G8" s="85" t="s">
        <v>97</v>
      </c>
      <c r="H8" s="85">
        <v>11</v>
      </c>
      <c r="I8" s="85" t="s">
        <v>97</v>
      </c>
      <c r="J8" s="85" t="s">
        <v>97</v>
      </c>
    </row>
    <row r="9" spans="1:10" ht="39.75" customHeight="1" x14ac:dyDescent="0.15">
      <c r="A9" s="41" t="s">
        <v>738</v>
      </c>
      <c r="B9" s="43" t="s">
        <v>581</v>
      </c>
      <c r="C9" s="176" t="s">
        <v>1403</v>
      </c>
      <c r="D9" s="99" t="s">
        <v>584</v>
      </c>
      <c r="E9" s="177" t="s">
        <v>1405</v>
      </c>
      <c r="F9" s="84">
        <v>304</v>
      </c>
      <c r="G9" s="85" t="s">
        <v>97</v>
      </c>
      <c r="H9" s="85">
        <v>304</v>
      </c>
      <c r="I9" s="85" t="s">
        <v>97</v>
      </c>
      <c r="J9" s="85" t="s">
        <v>97</v>
      </c>
    </row>
    <row r="10" spans="1:10" ht="39.75" customHeight="1" thickBot="1" x14ac:dyDescent="0.2">
      <c r="A10" s="113"/>
      <c r="B10" s="56"/>
      <c r="C10" s="135"/>
      <c r="D10" s="133"/>
      <c r="E10" s="136"/>
      <c r="F10" s="87"/>
      <c r="G10" s="109"/>
      <c r="H10" s="109"/>
      <c r="I10" s="109"/>
      <c r="J10" s="109"/>
    </row>
    <row r="11" spans="1:10" ht="39.75" customHeight="1" thickTop="1" x14ac:dyDescent="0.15">
      <c r="A11" s="265" t="s">
        <v>6</v>
      </c>
      <c r="B11" s="266"/>
      <c r="C11" s="266"/>
      <c r="D11" s="266"/>
      <c r="E11" s="267"/>
      <c r="F11" s="89">
        <f>SUM(F7:F10)</f>
        <v>337</v>
      </c>
      <c r="G11" s="89">
        <f>SUM(G7:G10)</f>
        <v>0</v>
      </c>
      <c r="H11" s="89">
        <f>SUM(H7:H10)</f>
        <v>337</v>
      </c>
      <c r="I11" s="89">
        <f>SUM(I7:I10)</f>
        <v>0</v>
      </c>
      <c r="J11" s="89">
        <f>SUM(J7:J10)</f>
        <v>0</v>
      </c>
    </row>
    <row r="12" spans="1:10" ht="31.5" customHeight="1" x14ac:dyDescent="0.15">
      <c r="A12" s="44"/>
      <c r="B12" s="44"/>
      <c r="C12" s="45"/>
      <c r="D12" s="46"/>
      <c r="E12" s="46"/>
      <c r="F12" s="44"/>
      <c r="G12" s="44"/>
      <c r="H12" s="46"/>
      <c r="I12" s="46"/>
      <c r="J12" s="46"/>
    </row>
    <row r="13" spans="1:10" ht="31.5" customHeight="1" x14ac:dyDescent="0.15">
      <c r="A13" s="50" t="s">
        <v>1375</v>
      </c>
      <c r="B13" s="13"/>
      <c r="C13" s="47"/>
      <c r="D13" s="48"/>
      <c r="E13" s="48"/>
      <c r="F13" s="13"/>
      <c r="G13" s="13"/>
      <c r="H13" s="48"/>
      <c r="I13" s="48"/>
      <c r="J13" s="48"/>
    </row>
    <row r="14" spans="1:10" ht="31.5" customHeight="1" x14ac:dyDescent="0.15">
      <c r="A14" s="29" t="s">
        <v>38</v>
      </c>
      <c r="B14" s="29" t="s">
        <v>54</v>
      </c>
      <c r="C14" s="269" t="s">
        <v>1376</v>
      </c>
      <c r="D14" s="270"/>
      <c r="E14" s="270"/>
      <c r="F14" s="270"/>
      <c r="G14" s="270"/>
      <c r="H14" s="270"/>
      <c r="I14" s="270"/>
      <c r="J14" s="270"/>
    </row>
    <row r="15" spans="1:10" ht="39" customHeight="1" x14ac:dyDescent="0.15">
      <c r="A15" s="41" t="s">
        <v>736</v>
      </c>
      <c r="B15" s="43" t="s">
        <v>542</v>
      </c>
      <c r="C15" s="306" t="s">
        <v>1441</v>
      </c>
      <c r="D15" s="314"/>
      <c r="E15" s="314"/>
      <c r="F15" s="314"/>
      <c r="G15" s="314"/>
      <c r="H15" s="314"/>
      <c r="I15" s="314"/>
      <c r="J15" s="315"/>
    </row>
    <row r="16" spans="1:10" ht="39" customHeight="1" x14ac:dyDescent="0.15">
      <c r="A16" s="41" t="s">
        <v>737</v>
      </c>
      <c r="B16" s="43" t="s">
        <v>567</v>
      </c>
      <c r="C16" s="306" t="s">
        <v>1441</v>
      </c>
      <c r="D16" s="314"/>
      <c r="E16" s="314"/>
      <c r="F16" s="314"/>
      <c r="G16" s="314"/>
      <c r="H16" s="314"/>
      <c r="I16" s="314"/>
      <c r="J16" s="315"/>
    </row>
    <row r="17" spans="1:10" ht="39" customHeight="1" x14ac:dyDescent="0.15">
      <c r="A17" s="41" t="s">
        <v>738</v>
      </c>
      <c r="B17" s="43" t="s">
        <v>581</v>
      </c>
      <c r="C17" s="306" t="s">
        <v>1483</v>
      </c>
      <c r="D17" s="314"/>
      <c r="E17" s="314"/>
      <c r="F17" s="314"/>
      <c r="G17" s="314"/>
      <c r="H17" s="314"/>
      <c r="I17" s="314"/>
      <c r="J17" s="315"/>
    </row>
    <row r="18" spans="1:10" ht="31.5" customHeight="1" x14ac:dyDescent="0.15">
      <c r="A18" s="48"/>
      <c r="B18" s="13"/>
      <c r="C18" s="153"/>
      <c r="D18" s="153"/>
      <c r="E18" s="153"/>
      <c r="F18" s="153"/>
      <c r="G18" s="153"/>
      <c r="H18" s="153"/>
      <c r="I18" s="153"/>
      <c r="J18" s="153"/>
    </row>
    <row r="19" spans="1:10" s="14" customFormat="1" ht="31.5" customHeight="1" x14ac:dyDescent="0.15">
      <c r="A19" s="13"/>
      <c r="B19" s="50"/>
      <c r="C19" s="51" t="s">
        <v>69</v>
      </c>
      <c r="D19" s="49"/>
      <c r="F19" s="111" t="s">
        <v>68</v>
      </c>
      <c r="G19" s="13"/>
      <c r="H19" s="48"/>
      <c r="I19" s="48"/>
      <c r="J19" s="48"/>
    </row>
    <row r="20" spans="1:10" x14ac:dyDescent="0.15">
      <c r="A20" s="14"/>
    </row>
  </sheetData>
  <mergeCells count="6">
    <mergeCell ref="C17:J17"/>
    <mergeCell ref="A2:J2"/>
    <mergeCell ref="A11:E11"/>
    <mergeCell ref="C14:J14"/>
    <mergeCell ref="C15:J15"/>
    <mergeCell ref="C16:J16"/>
  </mergeCells>
  <phoneticPr fontId="2"/>
  <hyperlinks>
    <hyperlink ref="C19" location="総括表!A1" display="総括表シートへ"/>
    <hyperlink ref="F19" location="'文化観光部（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pane xSplit="1" ySplit="10" topLeftCell="B11" activePane="bottomRight" state="frozen"/>
      <selection activeCell="E13" sqref="E13"/>
      <selection pane="topRight" activeCell="E13" sqref="E13"/>
      <selection pane="bottomLeft" activeCell="E13" sqref="E13"/>
      <selection pane="bottomRight" activeCell="A2" sqref="A2:L2"/>
    </sheetView>
  </sheetViews>
  <sheetFormatPr defaultColWidth="9" defaultRowHeight="14.2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0" style="5" customWidth="1"/>
    <col min="8" max="8" width="10" style="124" customWidth="1"/>
    <col min="9" max="9" width="8.625" style="5"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116"/>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116"/>
    </row>
    <row r="4" spans="1:12" s="16" customFormat="1" ht="25.5" customHeight="1" x14ac:dyDescent="0.15">
      <c r="A4" s="34"/>
      <c r="B4" s="34"/>
      <c r="C4" s="34"/>
      <c r="D4" s="34"/>
      <c r="E4" s="34"/>
      <c r="H4" s="116"/>
      <c r="I4" s="35" t="s">
        <v>540</v>
      </c>
      <c r="J4" s="36"/>
      <c r="K4" s="36"/>
      <c r="L4" s="37"/>
    </row>
    <row r="5" spans="1:12" s="16" customFormat="1" ht="26.25" customHeight="1" thickBot="1" x14ac:dyDescent="0.2">
      <c r="A5" s="34"/>
      <c r="B5" s="34"/>
      <c r="C5" s="34"/>
      <c r="D5" s="34"/>
      <c r="E5" s="34"/>
      <c r="F5" s="34"/>
      <c r="G5" s="34"/>
      <c r="H5" s="117"/>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118"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311" t="s">
        <v>45</v>
      </c>
      <c r="I8" s="298" t="s">
        <v>34</v>
      </c>
      <c r="J8" s="300" t="s">
        <v>46</v>
      </c>
      <c r="K8" s="302" t="s">
        <v>28</v>
      </c>
      <c r="L8" s="304" t="s">
        <v>47</v>
      </c>
    </row>
    <row r="9" spans="1:12" ht="54.75" customHeight="1" x14ac:dyDescent="0.15">
      <c r="A9" s="279"/>
      <c r="B9" s="282"/>
      <c r="C9" s="282"/>
      <c r="D9" s="282"/>
      <c r="E9" s="286"/>
      <c r="F9" s="289"/>
      <c r="G9" s="294"/>
      <c r="H9" s="312"/>
      <c r="I9" s="299"/>
      <c r="J9" s="301"/>
      <c r="K9" s="303"/>
      <c r="L9" s="305"/>
    </row>
    <row r="10" spans="1:12" ht="19.5" customHeight="1" thickBot="1" x14ac:dyDescent="0.2">
      <c r="A10" s="280"/>
      <c r="B10" s="283"/>
      <c r="C10" s="283"/>
      <c r="D10" s="283"/>
      <c r="E10" s="287"/>
      <c r="F10" s="290"/>
      <c r="G10" s="10" t="s">
        <v>29</v>
      </c>
      <c r="H10" s="313"/>
      <c r="I10" s="70" t="s">
        <v>29</v>
      </c>
      <c r="J10" s="59" t="s">
        <v>30</v>
      </c>
      <c r="K10" s="60" t="s">
        <v>29</v>
      </c>
      <c r="L10" s="71" t="s">
        <v>0</v>
      </c>
    </row>
    <row r="11" spans="1:12" ht="33" customHeight="1" x14ac:dyDescent="0.15">
      <c r="A11" s="74">
        <v>1</v>
      </c>
      <c r="B11" s="102" t="s">
        <v>542</v>
      </c>
      <c r="C11" s="100" t="s">
        <v>735</v>
      </c>
      <c r="D11" s="100" t="s">
        <v>543</v>
      </c>
      <c r="E11" s="75" t="s">
        <v>545</v>
      </c>
      <c r="F11" s="205">
        <v>43739</v>
      </c>
      <c r="G11" s="97">
        <v>64950</v>
      </c>
      <c r="H11" s="119" t="s">
        <v>97</v>
      </c>
      <c r="I11" s="218" t="s">
        <v>97</v>
      </c>
      <c r="J11" s="193" t="s">
        <v>97</v>
      </c>
      <c r="K11" s="194" t="s">
        <v>97</v>
      </c>
      <c r="L11" s="195" t="s">
        <v>97</v>
      </c>
    </row>
    <row r="12" spans="1:12" ht="33" customHeight="1" x14ac:dyDescent="0.15">
      <c r="A12" s="19">
        <v>2</v>
      </c>
      <c r="B12" s="102" t="s">
        <v>542</v>
      </c>
      <c r="C12" s="100" t="s">
        <v>544</v>
      </c>
      <c r="D12" s="100" t="s">
        <v>546</v>
      </c>
      <c r="E12" s="75" t="s">
        <v>545</v>
      </c>
      <c r="F12" s="205">
        <v>43739</v>
      </c>
      <c r="G12" s="97">
        <v>90080</v>
      </c>
      <c r="H12" s="119" t="s">
        <v>97</v>
      </c>
      <c r="I12" s="218" t="s">
        <v>97</v>
      </c>
      <c r="J12" s="193" t="s">
        <v>97</v>
      </c>
      <c r="K12" s="194" t="s">
        <v>97</v>
      </c>
      <c r="L12" s="195" t="s">
        <v>97</v>
      </c>
    </row>
    <row r="13" spans="1:12" ht="33" customHeight="1" x14ac:dyDescent="0.15">
      <c r="A13" s="74">
        <v>3</v>
      </c>
      <c r="B13" s="102" t="s">
        <v>542</v>
      </c>
      <c r="C13" s="100" t="s">
        <v>544</v>
      </c>
      <c r="D13" s="100" t="s">
        <v>547</v>
      </c>
      <c r="E13" s="75" t="s">
        <v>545</v>
      </c>
      <c r="F13" s="205">
        <v>43739</v>
      </c>
      <c r="G13" s="97">
        <v>29850</v>
      </c>
      <c r="H13" s="119" t="s">
        <v>97</v>
      </c>
      <c r="I13" s="218" t="s">
        <v>97</v>
      </c>
      <c r="J13" s="193" t="s">
        <v>97</v>
      </c>
      <c r="K13" s="194" t="s">
        <v>97</v>
      </c>
      <c r="L13" s="195" t="s">
        <v>97</v>
      </c>
    </row>
    <row r="14" spans="1:12" ht="33" customHeight="1" x14ac:dyDescent="0.15">
      <c r="A14" s="19">
        <v>4</v>
      </c>
      <c r="B14" s="102" t="s">
        <v>542</v>
      </c>
      <c r="C14" s="100" t="s">
        <v>544</v>
      </c>
      <c r="D14" s="100" t="s">
        <v>548</v>
      </c>
      <c r="E14" s="75" t="s">
        <v>545</v>
      </c>
      <c r="F14" s="205">
        <v>43739</v>
      </c>
      <c r="G14" s="97">
        <v>36660</v>
      </c>
      <c r="H14" s="119" t="s">
        <v>97</v>
      </c>
      <c r="I14" s="218" t="s">
        <v>97</v>
      </c>
      <c r="J14" s="193" t="s">
        <v>97</v>
      </c>
      <c r="K14" s="194" t="s">
        <v>97</v>
      </c>
      <c r="L14" s="195" t="s">
        <v>97</v>
      </c>
    </row>
    <row r="15" spans="1:12" ht="33" customHeight="1" x14ac:dyDescent="0.15">
      <c r="A15" s="74">
        <v>5</v>
      </c>
      <c r="B15" s="102" t="s">
        <v>542</v>
      </c>
      <c r="C15" s="100" t="s">
        <v>544</v>
      </c>
      <c r="D15" s="100" t="s">
        <v>549</v>
      </c>
      <c r="E15" s="75" t="s">
        <v>545</v>
      </c>
      <c r="F15" s="205">
        <v>43739</v>
      </c>
      <c r="G15" s="97">
        <v>8370</v>
      </c>
      <c r="H15" s="119" t="s">
        <v>97</v>
      </c>
      <c r="I15" s="218" t="s">
        <v>97</v>
      </c>
      <c r="J15" s="193" t="s">
        <v>97</v>
      </c>
      <c r="K15" s="194" t="s">
        <v>97</v>
      </c>
      <c r="L15" s="195" t="s">
        <v>97</v>
      </c>
    </row>
    <row r="16" spans="1:12" ht="33" customHeight="1" x14ac:dyDescent="0.15">
      <c r="A16" s="19">
        <v>6</v>
      </c>
      <c r="B16" s="102" t="s">
        <v>542</v>
      </c>
      <c r="C16" s="100" t="s">
        <v>544</v>
      </c>
      <c r="D16" s="100" t="s">
        <v>550</v>
      </c>
      <c r="E16" s="75" t="s">
        <v>545</v>
      </c>
      <c r="F16" s="205">
        <v>43739</v>
      </c>
      <c r="G16" s="97">
        <v>11000</v>
      </c>
      <c r="H16" s="119" t="s">
        <v>97</v>
      </c>
      <c r="I16" s="218" t="s">
        <v>97</v>
      </c>
      <c r="J16" s="193" t="s">
        <v>97</v>
      </c>
      <c r="K16" s="194" t="s">
        <v>97</v>
      </c>
      <c r="L16" s="195" t="s">
        <v>97</v>
      </c>
    </row>
    <row r="17" spans="1:12" ht="33" customHeight="1" x14ac:dyDescent="0.15">
      <c r="A17" s="74">
        <v>7</v>
      </c>
      <c r="B17" s="102" t="s">
        <v>542</v>
      </c>
      <c r="C17" s="100" t="s">
        <v>544</v>
      </c>
      <c r="D17" s="100" t="s">
        <v>551</v>
      </c>
      <c r="E17" s="75" t="s">
        <v>545</v>
      </c>
      <c r="F17" s="205">
        <v>43739</v>
      </c>
      <c r="G17" s="97">
        <v>3660</v>
      </c>
      <c r="H17" s="119" t="s">
        <v>97</v>
      </c>
      <c r="I17" s="218" t="s">
        <v>97</v>
      </c>
      <c r="J17" s="193" t="s">
        <v>97</v>
      </c>
      <c r="K17" s="194" t="s">
        <v>97</v>
      </c>
      <c r="L17" s="195" t="s">
        <v>97</v>
      </c>
    </row>
    <row r="18" spans="1:12" ht="33" customHeight="1" x14ac:dyDescent="0.15">
      <c r="A18" s="19">
        <v>8</v>
      </c>
      <c r="B18" s="102" t="s">
        <v>542</v>
      </c>
      <c r="C18" s="100" t="s">
        <v>544</v>
      </c>
      <c r="D18" s="100" t="s">
        <v>552</v>
      </c>
      <c r="E18" s="75" t="s">
        <v>545</v>
      </c>
      <c r="F18" s="205">
        <v>43739</v>
      </c>
      <c r="G18" s="97">
        <v>4700</v>
      </c>
      <c r="H18" s="119" t="s">
        <v>97</v>
      </c>
      <c r="I18" s="218" t="s">
        <v>97</v>
      </c>
      <c r="J18" s="193" t="s">
        <v>97</v>
      </c>
      <c r="K18" s="194" t="s">
        <v>97</v>
      </c>
      <c r="L18" s="195" t="s">
        <v>97</v>
      </c>
    </row>
    <row r="19" spans="1:12" ht="33" customHeight="1" x14ac:dyDescent="0.15">
      <c r="A19" s="74">
        <v>9</v>
      </c>
      <c r="B19" s="102" t="s">
        <v>542</v>
      </c>
      <c r="C19" s="100" t="s">
        <v>544</v>
      </c>
      <c r="D19" s="100" t="s">
        <v>553</v>
      </c>
      <c r="E19" s="75" t="s">
        <v>545</v>
      </c>
      <c r="F19" s="205">
        <v>43739</v>
      </c>
      <c r="G19" s="97">
        <v>15700</v>
      </c>
      <c r="H19" s="119" t="s">
        <v>97</v>
      </c>
      <c r="I19" s="218" t="s">
        <v>97</v>
      </c>
      <c r="J19" s="193" t="s">
        <v>97</v>
      </c>
      <c r="K19" s="194" t="s">
        <v>97</v>
      </c>
      <c r="L19" s="195" t="s">
        <v>97</v>
      </c>
    </row>
    <row r="20" spans="1:12" ht="33" customHeight="1" x14ac:dyDescent="0.15">
      <c r="A20" s="19">
        <v>10</v>
      </c>
      <c r="B20" s="102" t="s">
        <v>542</v>
      </c>
      <c r="C20" s="100" t="s">
        <v>544</v>
      </c>
      <c r="D20" s="100" t="s">
        <v>554</v>
      </c>
      <c r="E20" s="75" t="s">
        <v>545</v>
      </c>
      <c r="F20" s="205">
        <v>43739</v>
      </c>
      <c r="G20" s="97">
        <v>20420</v>
      </c>
      <c r="H20" s="119" t="s">
        <v>97</v>
      </c>
      <c r="I20" s="218" t="s">
        <v>97</v>
      </c>
      <c r="J20" s="193" t="s">
        <v>97</v>
      </c>
      <c r="K20" s="194" t="s">
        <v>97</v>
      </c>
      <c r="L20" s="195" t="s">
        <v>97</v>
      </c>
    </row>
    <row r="21" spans="1:12" ht="33" customHeight="1" x14ac:dyDescent="0.15">
      <c r="A21" s="74">
        <v>11</v>
      </c>
      <c r="B21" s="102" t="s">
        <v>542</v>
      </c>
      <c r="C21" s="100" t="s">
        <v>544</v>
      </c>
      <c r="D21" s="100" t="s">
        <v>555</v>
      </c>
      <c r="E21" s="75" t="s">
        <v>545</v>
      </c>
      <c r="F21" s="205">
        <v>43739</v>
      </c>
      <c r="G21" s="97">
        <v>8370</v>
      </c>
      <c r="H21" s="119" t="s">
        <v>97</v>
      </c>
      <c r="I21" s="218" t="s">
        <v>97</v>
      </c>
      <c r="J21" s="193" t="s">
        <v>97</v>
      </c>
      <c r="K21" s="194" t="s">
        <v>97</v>
      </c>
      <c r="L21" s="195" t="s">
        <v>97</v>
      </c>
    </row>
    <row r="22" spans="1:12" ht="33" customHeight="1" x14ac:dyDescent="0.15">
      <c r="A22" s="19">
        <v>12</v>
      </c>
      <c r="B22" s="102" t="s">
        <v>542</v>
      </c>
      <c r="C22" s="100" t="s">
        <v>544</v>
      </c>
      <c r="D22" s="100" t="s">
        <v>556</v>
      </c>
      <c r="E22" s="75" t="s">
        <v>545</v>
      </c>
      <c r="F22" s="205">
        <v>43739</v>
      </c>
      <c r="G22" s="97">
        <v>9950</v>
      </c>
      <c r="H22" s="119" t="s">
        <v>97</v>
      </c>
      <c r="I22" s="218" t="s">
        <v>97</v>
      </c>
      <c r="J22" s="193" t="s">
        <v>97</v>
      </c>
      <c r="K22" s="194" t="s">
        <v>97</v>
      </c>
      <c r="L22" s="195" t="s">
        <v>97</v>
      </c>
    </row>
    <row r="23" spans="1:12" ht="33" customHeight="1" x14ac:dyDescent="0.15">
      <c r="A23" s="74">
        <v>13</v>
      </c>
      <c r="B23" s="102" t="s">
        <v>542</v>
      </c>
      <c r="C23" s="100" t="s">
        <v>544</v>
      </c>
      <c r="D23" s="100" t="s">
        <v>557</v>
      </c>
      <c r="E23" s="75" t="s">
        <v>545</v>
      </c>
      <c r="F23" s="205">
        <v>43739</v>
      </c>
      <c r="G23" s="97">
        <v>5230</v>
      </c>
      <c r="H23" s="119" t="s">
        <v>97</v>
      </c>
      <c r="I23" s="218" t="s">
        <v>97</v>
      </c>
      <c r="J23" s="193" t="s">
        <v>97</v>
      </c>
      <c r="K23" s="194" t="s">
        <v>97</v>
      </c>
      <c r="L23" s="195" t="s">
        <v>97</v>
      </c>
    </row>
    <row r="24" spans="1:12" ht="33" customHeight="1" x14ac:dyDescent="0.15">
      <c r="A24" s="19">
        <v>14</v>
      </c>
      <c r="B24" s="102" t="s">
        <v>542</v>
      </c>
      <c r="C24" s="100" t="s">
        <v>544</v>
      </c>
      <c r="D24" s="100" t="s">
        <v>558</v>
      </c>
      <c r="E24" s="75" t="s">
        <v>545</v>
      </c>
      <c r="F24" s="205">
        <v>43739</v>
      </c>
      <c r="G24" s="97">
        <v>6280</v>
      </c>
      <c r="H24" s="119" t="s">
        <v>97</v>
      </c>
      <c r="I24" s="218" t="s">
        <v>97</v>
      </c>
      <c r="J24" s="193" t="s">
        <v>97</v>
      </c>
      <c r="K24" s="194" t="s">
        <v>97</v>
      </c>
      <c r="L24" s="195" t="s">
        <v>97</v>
      </c>
    </row>
    <row r="25" spans="1:12" ht="33" customHeight="1" x14ac:dyDescent="0.15">
      <c r="A25" s="74">
        <v>15</v>
      </c>
      <c r="B25" s="102" t="s">
        <v>542</v>
      </c>
      <c r="C25" s="100" t="s">
        <v>544</v>
      </c>
      <c r="D25" s="100" t="s">
        <v>559</v>
      </c>
      <c r="E25" s="75" t="s">
        <v>545</v>
      </c>
      <c r="F25" s="205">
        <v>43739</v>
      </c>
      <c r="G25" s="97">
        <v>6280</v>
      </c>
      <c r="H25" s="119" t="s">
        <v>97</v>
      </c>
      <c r="I25" s="218" t="s">
        <v>97</v>
      </c>
      <c r="J25" s="193" t="s">
        <v>97</v>
      </c>
      <c r="K25" s="194" t="s">
        <v>97</v>
      </c>
      <c r="L25" s="195" t="s">
        <v>97</v>
      </c>
    </row>
    <row r="26" spans="1:12" ht="33" customHeight="1" x14ac:dyDescent="0.15">
      <c r="A26" s="19">
        <v>16</v>
      </c>
      <c r="B26" s="125" t="s">
        <v>542</v>
      </c>
      <c r="C26" s="126" t="s">
        <v>544</v>
      </c>
      <c r="D26" s="126" t="s">
        <v>560</v>
      </c>
      <c r="E26" s="127" t="s">
        <v>545</v>
      </c>
      <c r="F26" s="206">
        <v>43739</v>
      </c>
      <c r="G26" s="128">
        <v>7850</v>
      </c>
      <c r="H26" s="119" t="s">
        <v>97</v>
      </c>
      <c r="I26" s="218" t="s">
        <v>97</v>
      </c>
      <c r="J26" s="193" t="s">
        <v>97</v>
      </c>
      <c r="K26" s="194" t="s">
        <v>97</v>
      </c>
      <c r="L26" s="195" t="s">
        <v>97</v>
      </c>
    </row>
    <row r="27" spans="1:12" ht="33" customHeight="1" x14ac:dyDescent="0.15">
      <c r="A27" s="74">
        <v>17</v>
      </c>
      <c r="B27" s="102" t="s">
        <v>542</v>
      </c>
      <c r="C27" s="100" t="s">
        <v>544</v>
      </c>
      <c r="D27" s="100" t="s">
        <v>561</v>
      </c>
      <c r="E27" s="75" t="s">
        <v>545</v>
      </c>
      <c r="F27" s="205">
        <v>43739</v>
      </c>
      <c r="G27" s="97">
        <v>3660</v>
      </c>
      <c r="H27" s="119" t="s">
        <v>97</v>
      </c>
      <c r="I27" s="218" t="s">
        <v>97</v>
      </c>
      <c r="J27" s="193" t="s">
        <v>97</v>
      </c>
      <c r="K27" s="194" t="s">
        <v>97</v>
      </c>
      <c r="L27" s="195" t="s">
        <v>97</v>
      </c>
    </row>
    <row r="28" spans="1:12" ht="33" customHeight="1" x14ac:dyDescent="0.15">
      <c r="A28" s="19">
        <v>18</v>
      </c>
      <c r="B28" s="102" t="s">
        <v>542</v>
      </c>
      <c r="C28" s="100" t="s">
        <v>544</v>
      </c>
      <c r="D28" s="100" t="s">
        <v>562</v>
      </c>
      <c r="E28" s="75" t="s">
        <v>545</v>
      </c>
      <c r="F28" s="205">
        <v>43739</v>
      </c>
      <c r="G28" s="97">
        <v>5230</v>
      </c>
      <c r="H28" s="119" t="s">
        <v>97</v>
      </c>
      <c r="I28" s="218" t="s">
        <v>97</v>
      </c>
      <c r="J28" s="193" t="s">
        <v>97</v>
      </c>
      <c r="K28" s="194" t="s">
        <v>97</v>
      </c>
      <c r="L28" s="195" t="s">
        <v>97</v>
      </c>
    </row>
    <row r="29" spans="1:12" ht="33" customHeight="1" x14ac:dyDescent="0.15">
      <c r="A29" s="74">
        <v>19</v>
      </c>
      <c r="B29" s="102" t="s">
        <v>542</v>
      </c>
      <c r="C29" s="100" t="s">
        <v>544</v>
      </c>
      <c r="D29" s="100" t="s">
        <v>563</v>
      </c>
      <c r="E29" s="75" t="s">
        <v>545</v>
      </c>
      <c r="F29" s="205">
        <v>43739</v>
      </c>
      <c r="G29" s="97">
        <v>27750</v>
      </c>
      <c r="H29" s="119" t="s">
        <v>97</v>
      </c>
      <c r="I29" s="218" t="s">
        <v>97</v>
      </c>
      <c r="J29" s="193" t="s">
        <v>97</v>
      </c>
      <c r="K29" s="194" t="s">
        <v>97</v>
      </c>
      <c r="L29" s="195" t="s">
        <v>97</v>
      </c>
    </row>
    <row r="30" spans="1:12" ht="33" customHeight="1" x14ac:dyDescent="0.15">
      <c r="A30" s="19">
        <v>20</v>
      </c>
      <c r="B30" s="102" t="s">
        <v>542</v>
      </c>
      <c r="C30" s="100" t="s">
        <v>544</v>
      </c>
      <c r="D30" s="100" t="s">
        <v>564</v>
      </c>
      <c r="E30" s="75" t="s">
        <v>545</v>
      </c>
      <c r="F30" s="205">
        <v>43739</v>
      </c>
      <c r="G30" s="97">
        <v>34030</v>
      </c>
      <c r="H30" s="119" t="s">
        <v>97</v>
      </c>
      <c r="I30" s="218" t="s">
        <v>97</v>
      </c>
      <c r="J30" s="193" t="s">
        <v>97</v>
      </c>
      <c r="K30" s="194" t="s">
        <v>97</v>
      </c>
      <c r="L30" s="195" t="s">
        <v>97</v>
      </c>
    </row>
    <row r="31" spans="1:12" ht="33" customHeight="1" x14ac:dyDescent="0.15">
      <c r="A31" s="74">
        <v>21</v>
      </c>
      <c r="B31" s="125" t="s">
        <v>542</v>
      </c>
      <c r="C31" s="126" t="s">
        <v>544</v>
      </c>
      <c r="D31" s="126" t="s">
        <v>565</v>
      </c>
      <c r="E31" s="127" t="s">
        <v>545</v>
      </c>
      <c r="F31" s="206">
        <v>43739</v>
      </c>
      <c r="G31" s="128">
        <v>2610</v>
      </c>
      <c r="H31" s="119" t="s">
        <v>97</v>
      </c>
      <c r="I31" s="218" t="s">
        <v>97</v>
      </c>
      <c r="J31" s="193" t="s">
        <v>97</v>
      </c>
      <c r="K31" s="194" t="s">
        <v>97</v>
      </c>
      <c r="L31" s="195" t="s">
        <v>97</v>
      </c>
    </row>
    <row r="32" spans="1:12" ht="45" customHeight="1" x14ac:dyDescent="0.15">
      <c r="A32" s="19">
        <v>22</v>
      </c>
      <c r="B32" s="125" t="s">
        <v>542</v>
      </c>
      <c r="C32" s="126" t="s">
        <v>544</v>
      </c>
      <c r="D32" s="126" t="s">
        <v>566</v>
      </c>
      <c r="E32" s="127" t="s">
        <v>545</v>
      </c>
      <c r="F32" s="206">
        <v>43739</v>
      </c>
      <c r="G32" s="128">
        <v>300</v>
      </c>
      <c r="H32" s="119" t="s">
        <v>97</v>
      </c>
      <c r="I32" s="218" t="s">
        <v>97</v>
      </c>
      <c r="J32" s="193" t="s">
        <v>97</v>
      </c>
      <c r="K32" s="194" t="s">
        <v>97</v>
      </c>
      <c r="L32" s="195" t="s">
        <v>97</v>
      </c>
    </row>
    <row r="33" spans="1:12" ht="33" customHeight="1" x14ac:dyDescent="0.15">
      <c r="A33" s="74">
        <v>23</v>
      </c>
      <c r="B33" s="125" t="s">
        <v>567</v>
      </c>
      <c r="C33" s="126" t="s">
        <v>569</v>
      </c>
      <c r="D33" s="126" t="s">
        <v>568</v>
      </c>
      <c r="E33" s="127" t="s">
        <v>570</v>
      </c>
      <c r="F33" s="206">
        <v>43739</v>
      </c>
      <c r="G33" s="128">
        <v>47130</v>
      </c>
      <c r="H33" s="119" t="s">
        <v>97</v>
      </c>
      <c r="I33" s="218" t="s">
        <v>97</v>
      </c>
      <c r="J33" s="193" t="s">
        <v>97</v>
      </c>
      <c r="K33" s="194" t="s">
        <v>97</v>
      </c>
      <c r="L33" s="195" t="s">
        <v>97</v>
      </c>
    </row>
    <row r="34" spans="1:12" ht="33" customHeight="1" x14ac:dyDescent="0.15">
      <c r="A34" s="19">
        <v>24</v>
      </c>
      <c r="B34" s="125" t="s">
        <v>567</v>
      </c>
      <c r="C34" s="126" t="s">
        <v>569</v>
      </c>
      <c r="D34" s="126" t="s">
        <v>571</v>
      </c>
      <c r="E34" s="127" t="s">
        <v>570</v>
      </c>
      <c r="F34" s="206">
        <v>43739</v>
      </c>
      <c r="G34" s="128">
        <v>71230</v>
      </c>
      <c r="H34" s="119" t="s">
        <v>97</v>
      </c>
      <c r="I34" s="218" t="s">
        <v>97</v>
      </c>
      <c r="J34" s="193" t="s">
        <v>97</v>
      </c>
      <c r="K34" s="194" t="s">
        <v>97</v>
      </c>
      <c r="L34" s="195" t="s">
        <v>97</v>
      </c>
    </row>
    <row r="35" spans="1:12" ht="33" customHeight="1" x14ac:dyDescent="0.15">
      <c r="A35" s="74">
        <v>25</v>
      </c>
      <c r="B35" s="102" t="s">
        <v>567</v>
      </c>
      <c r="C35" s="100" t="s">
        <v>569</v>
      </c>
      <c r="D35" s="100" t="s">
        <v>572</v>
      </c>
      <c r="E35" s="75" t="s">
        <v>570</v>
      </c>
      <c r="F35" s="205">
        <v>43739</v>
      </c>
      <c r="G35" s="97">
        <v>41900</v>
      </c>
      <c r="H35" s="119" t="s">
        <v>97</v>
      </c>
      <c r="I35" s="218" t="s">
        <v>97</v>
      </c>
      <c r="J35" s="193" t="s">
        <v>97</v>
      </c>
      <c r="K35" s="194" t="s">
        <v>97</v>
      </c>
      <c r="L35" s="195" t="s">
        <v>97</v>
      </c>
    </row>
    <row r="36" spans="1:12" ht="33" customHeight="1" x14ac:dyDescent="0.15">
      <c r="A36" s="19">
        <v>26</v>
      </c>
      <c r="B36" s="102" t="s">
        <v>567</v>
      </c>
      <c r="C36" s="100" t="s">
        <v>569</v>
      </c>
      <c r="D36" s="126" t="s">
        <v>573</v>
      </c>
      <c r="E36" s="127" t="s">
        <v>570</v>
      </c>
      <c r="F36" s="206">
        <v>43739</v>
      </c>
      <c r="G36" s="128">
        <v>62850</v>
      </c>
      <c r="H36" s="119" t="s">
        <v>97</v>
      </c>
      <c r="I36" s="218" t="s">
        <v>97</v>
      </c>
      <c r="J36" s="193" t="s">
        <v>97</v>
      </c>
      <c r="K36" s="194" t="s">
        <v>97</v>
      </c>
      <c r="L36" s="195" t="s">
        <v>97</v>
      </c>
    </row>
    <row r="37" spans="1:12" ht="33" customHeight="1" x14ac:dyDescent="0.15">
      <c r="A37" s="74">
        <v>27</v>
      </c>
      <c r="B37" s="102" t="s">
        <v>567</v>
      </c>
      <c r="C37" s="100" t="s">
        <v>569</v>
      </c>
      <c r="D37" s="126" t="s">
        <v>574</v>
      </c>
      <c r="E37" s="127" t="s">
        <v>570</v>
      </c>
      <c r="F37" s="206">
        <v>43739</v>
      </c>
      <c r="G37" s="128">
        <v>18850</v>
      </c>
      <c r="H37" s="119" t="s">
        <v>97</v>
      </c>
      <c r="I37" s="218" t="s">
        <v>97</v>
      </c>
      <c r="J37" s="193" t="s">
        <v>97</v>
      </c>
      <c r="K37" s="194" t="s">
        <v>97</v>
      </c>
      <c r="L37" s="195" t="s">
        <v>97</v>
      </c>
    </row>
    <row r="38" spans="1:12" ht="33" customHeight="1" x14ac:dyDescent="0.15">
      <c r="A38" s="19">
        <v>28</v>
      </c>
      <c r="B38" s="102" t="s">
        <v>567</v>
      </c>
      <c r="C38" s="100" t="s">
        <v>569</v>
      </c>
      <c r="D38" s="126" t="s">
        <v>575</v>
      </c>
      <c r="E38" s="127" t="s">
        <v>570</v>
      </c>
      <c r="F38" s="206">
        <v>43739</v>
      </c>
      <c r="G38" s="128">
        <v>28280</v>
      </c>
      <c r="H38" s="119" t="s">
        <v>97</v>
      </c>
      <c r="I38" s="218" t="s">
        <v>97</v>
      </c>
      <c r="J38" s="193" t="s">
        <v>97</v>
      </c>
      <c r="K38" s="194" t="s">
        <v>97</v>
      </c>
      <c r="L38" s="195" t="s">
        <v>97</v>
      </c>
    </row>
    <row r="39" spans="1:12" ht="33" customHeight="1" x14ac:dyDescent="0.15">
      <c r="A39" s="74">
        <v>29</v>
      </c>
      <c r="B39" s="102" t="s">
        <v>567</v>
      </c>
      <c r="C39" s="100" t="s">
        <v>569</v>
      </c>
      <c r="D39" s="126" t="s">
        <v>576</v>
      </c>
      <c r="E39" s="127" t="s">
        <v>570</v>
      </c>
      <c r="F39" s="206">
        <v>43739</v>
      </c>
      <c r="G39" s="128">
        <v>2080</v>
      </c>
      <c r="H39" s="119" t="s">
        <v>97</v>
      </c>
      <c r="I39" s="218" t="s">
        <v>97</v>
      </c>
      <c r="J39" s="193" t="s">
        <v>97</v>
      </c>
      <c r="K39" s="194" t="s">
        <v>97</v>
      </c>
      <c r="L39" s="195" t="s">
        <v>97</v>
      </c>
    </row>
    <row r="40" spans="1:12" ht="33" customHeight="1" x14ac:dyDescent="0.15">
      <c r="A40" s="19">
        <v>30</v>
      </c>
      <c r="B40" s="102" t="s">
        <v>567</v>
      </c>
      <c r="C40" s="100" t="s">
        <v>569</v>
      </c>
      <c r="D40" s="126" t="s">
        <v>577</v>
      </c>
      <c r="E40" s="127" t="s">
        <v>570</v>
      </c>
      <c r="F40" s="206">
        <v>43739</v>
      </c>
      <c r="G40" s="128">
        <v>2080</v>
      </c>
      <c r="H40" s="119" t="s">
        <v>97</v>
      </c>
      <c r="I40" s="218" t="s">
        <v>97</v>
      </c>
      <c r="J40" s="193" t="s">
        <v>97</v>
      </c>
      <c r="K40" s="194" t="s">
        <v>97</v>
      </c>
      <c r="L40" s="195" t="s">
        <v>97</v>
      </c>
    </row>
    <row r="41" spans="1:12" ht="33" customHeight="1" x14ac:dyDescent="0.15">
      <c r="A41" s="74">
        <v>31</v>
      </c>
      <c r="B41" s="102" t="s">
        <v>567</v>
      </c>
      <c r="C41" s="100" t="s">
        <v>569</v>
      </c>
      <c r="D41" s="126" t="s">
        <v>578</v>
      </c>
      <c r="E41" s="127" t="s">
        <v>570</v>
      </c>
      <c r="F41" s="206">
        <v>43739</v>
      </c>
      <c r="G41" s="128">
        <v>1030</v>
      </c>
      <c r="H41" s="119" t="s">
        <v>97</v>
      </c>
      <c r="I41" s="218" t="s">
        <v>97</v>
      </c>
      <c r="J41" s="193" t="s">
        <v>97</v>
      </c>
      <c r="K41" s="194" t="s">
        <v>97</v>
      </c>
      <c r="L41" s="195" t="s">
        <v>97</v>
      </c>
    </row>
    <row r="42" spans="1:12" ht="33" customHeight="1" x14ac:dyDescent="0.15">
      <c r="A42" s="19">
        <v>32</v>
      </c>
      <c r="B42" s="102" t="s">
        <v>567</v>
      </c>
      <c r="C42" s="100" t="s">
        <v>569</v>
      </c>
      <c r="D42" s="126" t="s">
        <v>579</v>
      </c>
      <c r="E42" s="127" t="s">
        <v>570</v>
      </c>
      <c r="F42" s="206">
        <v>43739</v>
      </c>
      <c r="G42" s="128">
        <v>1560</v>
      </c>
      <c r="H42" s="119" t="s">
        <v>97</v>
      </c>
      <c r="I42" s="218" t="s">
        <v>97</v>
      </c>
      <c r="J42" s="193" t="s">
        <v>97</v>
      </c>
      <c r="K42" s="194" t="s">
        <v>97</v>
      </c>
      <c r="L42" s="195" t="s">
        <v>97</v>
      </c>
    </row>
    <row r="43" spans="1:12" ht="42.75" customHeight="1" x14ac:dyDescent="0.15">
      <c r="A43" s="74">
        <v>33</v>
      </c>
      <c r="B43" s="102" t="s">
        <v>567</v>
      </c>
      <c r="C43" s="100" t="s">
        <v>569</v>
      </c>
      <c r="D43" s="126" t="s">
        <v>580</v>
      </c>
      <c r="E43" s="127" t="s">
        <v>570</v>
      </c>
      <c r="F43" s="206">
        <v>43739</v>
      </c>
      <c r="G43" s="128">
        <v>300</v>
      </c>
      <c r="H43" s="119" t="s">
        <v>97</v>
      </c>
      <c r="I43" s="218" t="s">
        <v>97</v>
      </c>
      <c r="J43" s="193" t="s">
        <v>97</v>
      </c>
      <c r="K43" s="194" t="s">
        <v>97</v>
      </c>
      <c r="L43" s="195" t="s">
        <v>97</v>
      </c>
    </row>
    <row r="44" spans="1:12" ht="44.25" customHeight="1" x14ac:dyDescent="0.15">
      <c r="A44" s="19">
        <v>34</v>
      </c>
      <c r="B44" s="102" t="s">
        <v>581</v>
      </c>
      <c r="C44" s="100" t="s">
        <v>582</v>
      </c>
      <c r="D44" s="126" t="s">
        <v>583</v>
      </c>
      <c r="E44" s="127" t="s">
        <v>584</v>
      </c>
      <c r="F44" s="206">
        <v>41730</v>
      </c>
      <c r="G44" s="128">
        <v>2730</v>
      </c>
      <c r="H44" s="119" t="s">
        <v>97</v>
      </c>
      <c r="I44" s="218" t="s">
        <v>97</v>
      </c>
      <c r="J44" s="193" t="s">
        <v>97</v>
      </c>
      <c r="K44" s="194" t="s">
        <v>97</v>
      </c>
      <c r="L44" s="195" t="s">
        <v>97</v>
      </c>
    </row>
    <row r="45" spans="1:12" ht="44.25" customHeight="1" x14ac:dyDescent="0.15">
      <c r="A45" s="74">
        <v>35</v>
      </c>
      <c r="B45" s="102" t="s">
        <v>581</v>
      </c>
      <c r="C45" s="100" t="s">
        <v>582</v>
      </c>
      <c r="D45" s="126" t="s">
        <v>585</v>
      </c>
      <c r="E45" s="127" t="s">
        <v>584</v>
      </c>
      <c r="F45" s="206">
        <v>41730</v>
      </c>
      <c r="G45" s="128">
        <v>2730</v>
      </c>
      <c r="H45" s="119" t="s">
        <v>97</v>
      </c>
      <c r="I45" s="218" t="s">
        <v>97</v>
      </c>
      <c r="J45" s="193" t="s">
        <v>97</v>
      </c>
      <c r="K45" s="194" t="s">
        <v>97</v>
      </c>
      <c r="L45" s="195" t="s">
        <v>97</v>
      </c>
    </row>
    <row r="46" spans="1:12" ht="44.25" customHeight="1" x14ac:dyDescent="0.15">
      <c r="A46" s="19">
        <v>36</v>
      </c>
      <c r="B46" s="102" t="s">
        <v>581</v>
      </c>
      <c r="C46" s="100" t="s">
        <v>582</v>
      </c>
      <c r="D46" s="126" t="s">
        <v>586</v>
      </c>
      <c r="E46" s="127" t="s">
        <v>584</v>
      </c>
      <c r="F46" s="206">
        <v>41730</v>
      </c>
      <c r="G46" s="128">
        <v>5500</v>
      </c>
      <c r="H46" s="119" t="s">
        <v>97</v>
      </c>
      <c r="I46" s="218" t="s">
        <v>97</v>
      </c>
      <c r="J46" s="193" t="s">
        <v>97</v>
      </c>
      <c r="K46" s="194" t="s">
        <v>97</v>
      </c>
      <c r="L46" s="195" t="s">
        <v>97</v>
      </c>
    </row>
    <row r="47" spans="1:12" ht="44.25" customHeight="1" x14ac:dyDescent="0.15">
      <c r="A47" s="74">
        <v>37</v>
      </c>
      <c r="B47" s="102" t="s">
        <v>581</v>
      </c>
      <c r="C47" s="100" t="s">
        <v>582</v>
      </c>
      <c r="D47" s="126" t="s">
        <v>587</v>
      </c>
      <c r="E47" s="127" t="s">
        <v>584</v>
      </c>
      <c r="F47" s="206">
        <v>41730</v>
      </c>
      <c r="G47" s="128">
        <v>810</v>
      </c>
      <c r="H47" s="119" t="s">
        <v>97</v>
      </c>
      <c r="I47" s="218" t="s">
        <v>97</v>
      </c>
      <c r="J47" s="193" t="s">
        <v>97</v>
      </c>
      <c r="K47" s="194" t="s">
        <v>97</v>
      </c>
      <c r="L47" s="195" t="s">
        <v>97</v>
      </c>
    </row>
    <row r="48" spans="1:12" ht="44.25" customHeight="1" x14ac:dyDescent="0.15">
      <c r="A48" s="19">
        <v>38</v>
      </c>
      <c r="B48" s="102" t="s">
        <v>581</v>
      </c>
      <c r="C48" s="100" t="s">
        <v>582</v>
      </c>
      <c r="D48" s="126" t="s">
        <v>588</v>
      </c>
      <c r="E48" s="127" t="s">
        <v>584</v>
      </c>
      <c r="F48" s="206">
        <v>41730</v>
      </c>
      <c r="G48" s="128">
        <v>5500</v>
      </c>
      <c r="H48" s="119" t="s">
        <v>97</v>
      </c>
      <c r="I48" s="218" t="s">
        <v>97</v>
      </c>
      <c r="J48" s="193" t="s">
        <v>97</v>
      </c>
      <c r="K48" s="194" t="s">
        <v>97</v>
      </c>
      <c r="L48" s="195" t="s">
        <v>97</v>
      </c>
    </row>
    <row r="49" spans="1:12" ht="44.25" customHeight="1" x14ac:dyDescent="0.15">
      <c r="A49" s="74">
        <v>39</v>
      </c>
      <c r="B49" s="102" t="s">
        <v>581</v>
      </c>
      <c r="C49" s="100" t="s">
        <v>582</v>
      </c>
      <c r="D49" s="126" t="s">
        <v>589</v>
      </c>
      <c r="E49" s="127" t="s">
        <v>584</v>
      </c>
      <c r="F49" s="206">
        <v>41730</v>
      </c>
      <c r="G49" s="128">
        <v>5500</v>
      </c>
      <c r="H49" s="119" t="s">
        <v>97</v>
      </c>
      <c r="I49" s="218" t="s">
        <v>97</v>
      </c>
      <c r="J49" s="193" t="s">
        <v>97</v>
      </c>
      <c r="K49" s="194" t="s">
        <v>97</v>
      </c>
      <c r="L49" s="195" t="s">
        <v>97</v>
      </c>
    </row>
    <row r="50" spans="1:12" ht="44.25" customHeight="1" x14ac:dyDescent="0.15">
      <c r="A50" s="19">
        <v>40</v>
      </c>
      <c r="B50" s="102" t="s">
        <v>581</v>
      </c>
      <c r="C50" s="100" t="s">
        <v>582</v>
      </c>
      <c r="D50" s="126" t="s">
        <v>590</v>
      </c>
      <c r="E50" s="127" t="s">
        <v>584</v>
      </c>
      <c r="F50" s="206">
        <v>41730</v>
      </c>
      <c r="G50" s="128">
        <v>11000</v>
      </c>
      <c r="H50" s="119" t="s">
        <v>97</v>
      </c>
      <c r="I50" s="218" t="s">
        <v>97</v>
      </c>
      <c r="J50" s="193" t="s">
        <v>97</v>
      </c>
      <c r="K50" s="194" t="s">
        <v>97</v>
      </c>
      <c r="L50" s="195" t="s">
        <v>97</v>
      </c>
    </row>
    <row r="51" spans="1:12" ht="44.25" customHeight="1" x14ac:dyDescent="0.15">
      <c r="A51" s="74">
        <v>41</v>
      </c>
      <c r="B51" s="102" t="s">
        <v>581</v>
      </c>
      <c r="C51" s="100" t="s">
        <v>582</v>
      </c>
      <c r="D51" s="126" t="s">
        <v>591</v>
      </c>
      <c r="E51" s="127" t="s">
        <v>584</v>
      </c>
      <c r="F51" s="206">
        <v>41730</v>
      </c>
      <c r="G51" s="128">
        <v>1630</v>
      </c>
      <c r="H51" s="119" t="s">
        <v>97</v>
      </c>
      <c r="I51" s="218" t="s">
        <v>97</v>
      </c>
      <c r="J51" s="193" t="s">
        <v>97</v>
      </c>
      <c r="K51" s="194" t="s">
        <v>97</v>
      </c>
      <c r="L51" s="195" t="s">
        <v>97</v>
      </c>
    </row>
    <row r="52" spans="1:12" ht="44.25" customHeight="1" x14ac:dyDescent="0.15">
      <c r="A52" s="19">
        <v>42</v>
      </c>
      <c r="B52" s="102" t="s">
        <v>581</v>
      </c>
      <c r="C52" s="100" t="s">
        <v>582</v>
      </c>
      <c r="D52" s="126" t="s">
        <v>592</v>
      </c>
      <c r="E52" s="127" t="s">
        <v>584</v>
      </c>
      <c r="F52" s="206">
        <v>42461</v>
      </c>
      <c r="G52" s="128">
        <v>2750</v>
      </c>
      <c r="H52" s="119" t="s">
        <v>97</v>
      </c>
      <c r="I52" s="218" t="s">
        <v>97</v>
      </c>
      <c r="J52" s="193" t="s">
        <v>97</v>
      </c>
      <c r="K52" s="194" t="s">
        <v>97</v>
      </c>
      <c r="L52" s="195" t="s">
        <v>97</v>
      </c>
    </row>
    <row r="53" spans="1:12" ht="44.25" customHeight="1" x14ac:dyDescent="0.15">
      <c r="A53" s="74">
        <v>43</v>
      </c>
      <c r="B53" s="102" t="s">
        <v>581</v>
      </c>
      <c r="C53" s="100" t="s">
        <v>582</v>
      </c>
      <c r="D53" s="126" t="s">
        <v>593</v>
      </c>
      <c r="E53" s="127" t="s">
        <v>584</v>
      </c>
      <c r="F53" s="206">
        <v>42461</v>
      </c>
      <c r="G53" s="128">
        <v>2750</v>
      </c>
      <c r="H53" s="119" t="s">
        <v>97</v>
      </c>
      <c r="I53" s="218" t="s">
        <v>97</v>
      </c>
      <c r="J53" s="193" t="s">
        <v>97</v>
      </c>
      <c r="K53" s="194" t="s">
        <v>97</v>
      </c>
      <c r="L53" s="195" t="s">
        <v>97</v>
      </c>
    </row>
    <row r="54" spans="1:12" ht="44.25" customHeight="1" x14ac:dyDescent="0.15">
      <c r="A54" s="19">
        <v>44</v>
      </c>
      <c r="B54" s="102" t="s">
        <v>581</v>
      </c>
      <c r="C54" s="100" t="s">
        <v>582</v>
      </c>
      <c r="D54" s="126" t="s">
        <v>594</v>
      </c>
      <c r="E54" s="127" t="s">
        <v>584</v>
      </c>
      <c r="F54" s="206">
        <v>42461</v>
      </c>
      <c r="G54" s="128">
        <v>5500</v>
      </c>
      <c r="H54" s="119" t="s">
        <v>97</v>
      </c>
      <c r="I54" s="218" t="s">
        <v>97</v>
      </c>
      <c r="J54" s="193" t="s">
        <v>97</v>
      </c>
      <c r="K54" s="194" t="s">
        <v>97</v>
      </c>
      <c r="L54" s="195" t="s">
        <v>97</v>
      </c>
    </row>
    <row r="55" spans="1:12" ht="44.25" customHeight="1" x14ac:dyDescent="0.15">
      <c r="A55" s="74">
        <v>45</v>
      </c>
      <c r="B55" s="102" t="s">
        <v>581</v>
      </c>
      <c r="C55" s="100" t="s">
        <v>582</v>
      </c>
      <c r="D55" s="126" t="s">
        <v>595</v>
      </c>
      <c r="E55" s="127" t="s">
        <v>584</v>
      </c>
      <c r="F55" s="206">
        <v>42461</v>
      </c>
      <c r="G55" s="128">
        <v>810</v>
      </c>
      <c r="H55" s="119" t="s">
        <v>97</v>
      </c>
      <c r="I55" s="218" t="s">
        <v>97</v>
      </c>
      <c r="J55" s="193" t="s">
        <v>97</v>
      </c>
      <c r="K55" s="194" t="s">
        <v>97</v>
      </c>
      <c r="L55" s="195" t="s">
        <v>97</v>
      </c>
    </row>
    <row r="56" spans="1:12" ht="44.25" customHeight="1" x14ac:dyDescent="0.15">
      <c r="A56" s="19">
        <v>46</v>
      </c>
      <c r="B56" s="102" t="s">
        <v>581</v>
      </c>
      <c r="C56" s="100" t="s">
        <v>596</v>
      </c>
      <c r="D56" s="126" t="s">
        <v>597</v>
      </c>
      <c r="E56" s="127" t="s">
        <v>584</v>
      </c>
      <c r="F56" s="206">
        <v>41730</v>
      </c>
      <c r="G56" s="128">
        <v>11000</v>
      </c>
      <c r="H56" s="119" t="s">
        <v>97</v>
      </c>
      <c r="I56" s="218" t="s">
        <v>97</v>
      </c>
      <c r="J56" s="193" t="s">
        <v>97</v>
      </c>
      <c r="K56" s="194" t="s">
        <v>97</v>
      </c>
      <c r="L56" s="195" t="s">
        <v>97</v>
      </c>
    </row>
    <row r="57" spans="1:12" ht="44.25" customHeight="1" x14ac:dyDescent="0.15">
      <c r="A57" s="74">
        <v>47</v>
      </c>
      <c r="B57" s="102" t="s">
        <v>581</v>
      </c>
      <c r="C57" s="100" t="s">
        <v>596</v>
      </c>
      <c r="D57" s="126" t="s">
        <v>598</v>
      </c>
      <c r="E57" s="127" t="s">
        <v>584</v>
      </c>
      <c r="F57" s="206">
        <v>41730</v>
      </c>
      <c r="G57" s="128">
        <v>11000</v>
      </c>
      <c r="H57" s="119" t="s">
        <v>97</v>
      </c>
      <c r="I57" s="218" t="s">
        <v>97</v>
      </c>
      <c r="J57" s="193" t="s">
        <v>97</v>
      </c>
      <c r="K57" s="194" t="s">
        <v>97</v>
      </c>
      <c r="L57" s="195" t="s">
        <v>97</v>
      </c>
    </row>
    <row r="58" spans="1:12" ht="44.25" customHeight="1" x14ac:dyDescent="0.15">
      <c r="A58" s="19">
        <v>48</v>
      </c>
      <c r="B58" s="102" t="s">
        <v>581</v>
      </c>
      <c r="C58" s="100" t="s">
        <v>596</v>
      </c>
      <c r="D58" s="126" t="s">
        <v>599</v>
      </c>
      <c r="E58" s="127" t="s">
        <v>584</v>
      </c>
      <c r="F58" s="206">
        <v>41730</v>
      </c>
      <c r="G58" s="128">
        <v>22000</v>
      </c>
      <c r="H58" s="119" t="s">
        <v>97</v>
      </c>
      <c r="I58" s="218" t="s">
        <v>97</v>
      </c>
      <c r="J58" s="193" t="s">
        <v>97</v>
      </c>
      <c r="K58" s="194" t="s">
        <v>97</v>
      </c>
      <c r="L58" s="195" t="s">
        <v>97</v>
      </c>
    </row>
    <row r="59" spans="1:12" ht="44.25" customHeight="1" x14ac:dyDescent="0.15">
      <c r="A59" s="74">
        <v>49</v>
      </c>
      <c r="B59" s="104" t="s">
        <v>581</v>
      </c>
      <c r="C59" s="105" t="s">
        <v>596</v>
      </c>
      <c r="D59" s="130" t="s">
        <v>600</v>
      </c>
      <c r="E59" s="131" t="s">
        <v>584</v>
      </c>
      <c r="F59" s="207">
        <v>41730</v>
      </c>
      <c r="G59" s="132">
        <v>3300</v>
      </c>
      <c r="H59" s="119" t="s">
        <v>97</v>
      </c>
      <c r="I59" s="218" t="s">
        <v>97</v>
      </c>
      <c r="J59" s="193" t="s">
        <v>97</v>
      </c>
      <c r="K59" s="194" t="s">
        <v>97</v>
      </c>
      <c r="L59" s="195" t="s">
        <v>97</v>
      </c>
    </row>
    <row r="60" spans="1:12" ht="33" customHeight="1" x14ac:dyDescent="0.15">
      <c r="A60" s="19">
        <v>50</v>
      </c>
      <c r="B60" s="102" t="s">
        <v>581</v>
      </c>
      <c r="C60" s="100" t="s">
        <v>601</v>
      </c>
      <c r="D60" s="126" t="s">
        <v>583</v>
      </c>
      <c r="E60" s="127" t="s">
        <v>584</v>
      </c>
      <c r="F60" s="206">
        <v>41730</v>
      </c>
      <c r="G60" s="128">
        <v>40</v>
      </c>
      <c r="H60" s="119" t="s">
        <v>97</v>
      </c>
      <c r="I60" s="218" t="s">
        <v>97</v>
      </c>
      <c r="J60" s="193" t="s">
        <v>97</v>
      </c>
      <c r="K60" s="194" t="s">
        <v>97</v>
      </c>
      <c r="L60" s="195" t="s">
        <v>97</v>
      </c>
    </row>
    <row r="61" spans="1:12" ht="33" customHeight="1" x14ac:dyDescent="0.15">
      <c r="A61" s="74">
        <v>51</v>
      </c>
      <c r="B61" s="102" t="s">
        <v>581</v>
      </c>
      <c r="C61" s="100" t="s">
        <v>601</v>
      </c>
      <c r="D61" s="126" t="s">
        <v>585</v>
      </c>
      <c r="E61" s="127" t="s">
        <v>584</v>
      </c>
      <c r="F61" s="206">
        <v>41730</v>
      </c>
      <c r="G61" s="128">
        <v>40</v>
      </c>
      <c r="H61" s="119" t="s">
        <v>97</v>
      </c>
      <c r="I61" s="218" t="s">
        <v>97</v>
      </c>
      <c r="J61" s="193" t="s">
        <v>97</v>
      </c>
      <c r="K61" s="194" t="s">
        <v>97</v>
      </c>
      <c r="L61" s="195" t="s">
        <v>97</v>
      </c>
    </row>
    <row r="62" spans="1:12" ht="33" customHeight="1" x14ac:dyDescent="0.15">
      <c r="A62" s="19">
        <v>52</v>
      </c>
      <c r="B62" s="102" t="s">
        <v>581</v>
      </c>
      <c r="C62" s="100" t="s">
        <v>601</v>
      </c>
      <c r="D62" s="126" t="s">
        <v>602</v>
      </c>
      <c r="E62" s="127" t="s">
        <v>584</v>
      </c>
      <c r="F62" s="206">
        <v>41730</v>
      </c>
      <c r="G62" s="128">
        <v>40</v>
      </c>
      <c r="H62" s="119" t="s">
        <v>97</v>
      </c>
      <c r="I62" s="218" t="s">
        <v>97</v>
      </c>
      <c r="J62" s="193" t="s">
        <v>97</v>
      </c>
      <c r="K62" s="194" t="s">
        <v>97</v>
      </c>
      <c r="L62" s="195" t="s">
        <v>97</v>
      </c>
    </row>
    <row r="63" spans="1:12" ht="33" customHeight="1" x14ac:dyDescent="0.15">
      <c r="A63" s="74">
        <v>53</v>
      </c>
      <c r="B63" s="102" t="s">
        <v>581</v>
      </c>
      <c r="C63" s="100" t="s">
        <v>601</v>
      </c>
      <c r="D63" s="126" t="s">
        <v>603</v>
      </c>
      <c r="E63" s="127" t="s">
        <v>584</v>
      </c>
      <c r="F63" s="206">
        <v>41730</v>
      </c>
      <c r="G63" s="128">
        <v>400</v>
      </c>
      <c r="H63" s="119" t="s">
        <v>97</v>
      </c>
      <c r="I63" s="218" t="s">
        <v>97</v>
      </c>
      <c r="J63" s="193" t="s">
        <v>97</v>
      </c>
      <c r="K63" s="194" t="s">
        <v>97</v>
      </c>
      <c r="L63" s="195" t="s">
        <v>97</v>
      </c>
    </row>
    <row r="64" spans="1:12" ht="33" customHeight="1" x14ac:dyDescent="0.15">
      <c r="A64" s="19">
        <v>54</v>
      </c>
      <c r="B64" s="102" t="s">
        <v>581</v>
      </c>
      <c r="C64" s="100" t="s">
        <v>601</v>
      </c>
      <c r="D64" s="126" t="s">
        <v>588</v>
      </c>
      <c r="E64" s="127" t="s">
        <v>584</v>
      </c>
      <c r="F64" s="206">
        <v>41730</v>
      </c>
      <c r="G64" s="128">
        <v>80</v>
      </c>
      <c r="H64" s="119" t="s">
        <v>97</v>
      </c>
      <c r="I64" s="218" t="s">
        <v>97</v>
      </c>
      <c r="J64" s="193" t="s">
        <v>97</v>
      </c>
      <c r="K64" s="194" t="s">
        <v>97</v>
      </c>
      <c r="L64" s="195" t="s">
        <v>97</v>
      </c>
    </row>
    <row r="65" spans="1:12" ht="33" customHeight="1" x14ac:dyDescent="0.15">
      <c r="A65" s="74">
        <v>55</v>
      </c>
      <c r="B65" s="102" t="s">
        <v>581</v>
      </c>
      <c r="C65" s="100" t="s">
        <v>601</v>
      </c>
      <c r="D65" s="126" t="s">
        <v>589</v>
      </c>
      <c r="E65" s="127" t="s">
        <v>584</v>
      </c>
      <c r="F65" s="206">
        <v>41730</v>
      </c>
      <c r="G65" s="128">
        <v>80</v>
      </c>
      <c r="H65" s="119" t="s">
        <v>97</v>
      </c>
      <c r="I65" s="218" t="s">
        <v>97</v>
      </c>
      <c r="J65" s="193" t="s">
        <v>97</v>
      </c>
      <c r="K65" s="194" t="s">
        <v>97</v>
      </c>
      <c r="L65" s="195" t="s">
        <v>97</v>
      </c>
    </row>
    <row r="66" spans="1:12" ht="33" customHeight="1" x14ac:dyDescent="0.15">
      <c r="A66" s="19">
        <v>56</v>
      </c>
      <c r="B66" s="102" t="s">
        <v>581</v>
      </c>
      <c r="C66" s="100" t="s">
        <v>601</v>
      </c>
      <c r="D66" s="126" t="s">
        <v>604</v>
      </c>
      <c r="E66" s="127" t="s">
        <v>584</v>
      </c>
      <c r="F66" s="206">
        <v>41730</v>
      </c>
      <c r="G66" s="128">
        <v>80</v>
      </c>
      <c r="H66" s="119" t="s">
        <v>97</v>
      </c>
      <c r="I66" s="218" t="s">
        <v>97</v>
      </c>
      <c r="J66" s="193" t="s">
        <v>97</v>
      </c>
      <c r="K66" s="194" t="s">
        <v>97</v>
      </c>
      <c r="L66" s="195" t="s">
        <v>97</v>
      </c>
    </row>
    <row r="67" spans="1:12" ht="33" customHeight="1" x14ac:dyDescent="0.15">
      <c r="A67" s="74">
        <v>57</v>
      </c>
      <c r="B67" s="102" t="s">
        <v>581</v>
      </c>
      <c r="C67" s="100" t="s">
        <v>601</v>
      </c>
      <c r="D67" s="126" t="s">
        <v>605</v>
      </c>
      <c r="E67" s="127" t="s">
        <v>584</v>
      </c>
      <c r="F67" s="206">
        <v>41730</v>
      </c>
      <c r="G67" s="128">
        <v>800</v>
      </c>
      <c r="H67" s="119" t="s">
        <v>97</v>
      </c>
      <c r="I67" s="218" t="s">
        <v>97</v>
      </c>
      <c r="J67" s="193" t="s">
        <v>97</v>
      </c>
      <c r="K67" s="194" t="s">
        <v>97</v>
      </c>
      <c r="L67" s="195" t="s">
        <v>97</v>
      </c>
    </row>
    <row r="68" spans="1:12" ht="33" customHeight="1" x14ac:dyDescent="0.15">
      <c r="A68" s="19">
        <v>58</v>
      </c>
      <c r="B68" s="102" t="s">
        <v>581</v>
      </c>
      <c r="C68" s="100" t="s">
        <v>601</v>
      </c>
      <c r="D68" s="126" t="s">
        <v>592</v>
      </c>
      <c r="E68" s="127" t="s">
        <v>584</v>
      </c>
      <c r="F68" s="206">
        <v>42461</v>
      </c>
      <c r="G68" s="128">
        <v>40</v>
      </c>
      <c r="H68" s="119" t="s">
        <v>97</v>
      </c>
      <c r="I68" s="218" t="s">
        <v>97</v>
      </c>
      <c r="J68" s="193" t="s">
        <v>97</v>
      </c>
      <c r="K68" s="194" t="s">
        <v>97</v>
      </c>
      <c r="L68" s="195" t="s">
        <v>97</v>
      </c>
    </row>
    <row r="69" spans="1:12" ht="33" customHeight="1" x14ac:dyDescent="0.15">
      <c r="A69" s="74">
        <v>59</v>
      </c>
      <c r="B69" s="102" t="s">
        <v>581</v>
      </c>
      <c r="C69" s="100" t="s">
        <v>601</v>
      </c>
      <c r="D69" s="126" t="s">
        <v>593</v>
      </c>
      <c r="E69" s="127" t="s">
        <v>584</v>
      </c>
      <c r="F69" s="206">
        <v>42461</v>
      </c>
      <c r="G69" s="128">
        <v>40</v>
      </c>
      <c r="H69" s="119" t="s">
        <v>97</v>
      </c>
      <c r="I69" s="218" t="s">
        <v>97</v>
      </c>
      <c r="J69" s="193" t="s">
        <v>97</v>
      </c>
      <c r="K69" s="194" t="s">
        <v>97</v>
      </c>
      <c r="L69" s="195" t="s">
        <v>97</v>
      </c>
    </row>
    <row r="70" spans="1:12" ht="33" customHeight="1" x14ac:dyDescent="0.15">
      <c r="A70" s="19">
        <v>60</v>
      </c>
      <c r="B70" s="102" t="s">
        <v>581</v>
      </c>
      <c r="C70" s="100" t="s">
        <v>601</v>
      </c>
      <c r="D70" s="126" t="s">
        <v>606</v>
      </c>
      <c r="E70" s="127" t="s">
        <v>584</v>
      </c>
      <c r="F70" s="206">
        <v>42461</v>
      </c>
      <c r="G70" s="128">
        <v>40</v>
      </c>
      <c r="H70" s="119" t="s">
        <v>97</v>
      </c>
      <c r="I70" s="218" t="s">
        <v>97</v>
      </c>
      <c r="J70" s="193" t="s">
        <v>97</v>
      </c>
      <c r="K70" s="194" t="s">
        <v>97</v>
      </c>
      <c r="L70" s="195" t="s">
        <v>97</v>
      </c>
    </row>
    <row r="71" spans="1:12" ht="33" customHeight="1" x14ac:dyDescent="0.15">
      <c r="A71" s="74">
        <v>61</v>
      </c>
      <c r="B71" s="102" t="s">
        <v>581</v>
      </c>
      <c r="C71" s="100" t="s">
        <v>601</v>
      </c>
      <c r="D71" s="126" t="s">
        <v>607</v>
      </c>
      <c r="E71" s="127" t="s">
        <v>584</v>
      </c>
      <c r="F71" s="206">
        <v>42461</v>
      </c>
      <c r="G71" s="128">
        <v>400</v>
      </c>
      <c r="H71" s="119" t="s">
        <v>97</v>
      </c>
      <c r="I71" s="218" t="s">
        <v>97</v>
      </c>
      <c r="J71" s="193" t="s">
        <v>97</v>
      </c>
      <c r="K71" s="194" t="s">
        <v>97</v>
      </c>
      <c r="L71" s="195" t="s">
        <v>97</v>
      </c>
    </row>
    <row r="72" spans="1:12" ht="33" customHeight="1" x14ac:dyDescent="0.15">
      <c r="A72" s="19">
        <v>62</v>
      </c>
      <c r="B72" s="102" t="s">
        <v>581</v>
      </c>
      <c r="C72" s="100" t="s">
        <v>608</v>
      </c>
      <c r="D72" s="126" t="s">
        <v>597</v>
      </c>
      <c r="E72" s="127" t="s">
        <v>584</v>
      </c>
      <c r="F72" s="206">
        <v>41730</v>
      </c>
      <c r="G72" s="128">
        <v>1100</v>
      </c>
      <c r="H72" s="119" t="s">
        <v>97</v>
      </c>
      <c r="I72" s="218" t="s">
        <v>97</v>
      </c>
      <c r="J72" s="193" t="s">
        <v>97</v>
      </c>
      <c r="K72" s="194" t="s">
        <v>97</v>
      </c>
      <c r="L72" s="195" t="s">
        <v>97</v>
      </c>
    </row>
    <row r="73" spans="1:12" ht="33" customHeight="1" x14ac:dyDescent="0.15">
      <c r="A73" s="74">
        <v>63</v>
      </c>
      <c r="B73" s="102" t="s">
        <v>581</v>
      </c>
      <c r="C73" s="100" t="s">
        <v>608</v>
      </c>
      <c r="D73" s="126" t="s">
        <v>598</v>
      </c>
      <c r="E73" s="127" t="s">
        <v>584</v>
      </c>
      <c r="F73" s="206">
        <v>41730</v>
      </c>
      <c r="G73" s="128">
        <v>1100</v>
      </c>
      <c r="H73" s="119" t="s">
        <v>97</v>
      </c>
      <c r="I73" s="218" t="s">
        <v>97</v>
      </c>
      <c r="J73" s="193" t="s">
        <v>97</v>
      </c>
      <c r="K73" s="194" t="s">
        <v>97</v>
      </c>
      <c r="L73" s="195" t="s">
        <v>97</v>
      </c>
    </row>
    <row r="74" spans="1:12" ht="33" customHeight="1" x14ac:dyDescent="0.15">
      <c r="A74" s="19">
        <v>64</v>
      </c>
      <c r="B74" s="102" t="s">
        <v>581</v>
      </c>
      <c r="C74" s="100" t="s">
        <v>608</v>
      </c>
      <c r="D74" s="126" t="s">
        <v>599</v>
      </c>
      <c r="E74" s="127" t="s">
        <v>584</v>
      </c>
      <c r="F74" s="206">
        <v>41730</v>
      </c>
      <c r="G74" s="128">
        <v>2200</v>
      </c>
      <c r="H74" s="119" t="s">
        <v>97</v>
      </c>
      <c r="I74" s="218" t="s">
        <v>97</v>
      </c>
      <c r="J74" s="193" t="s">
        <v>97</v>
      </c>
      <c r="K74" s="194" t="s">
        <v>97</v>
      </c>
      <c r="L74" s="195" t="s">
        <v>97</v>
      </c>
    </row>
    <row r="75" spans="1:12" ht="33" customHeight="1" x14ac:dyDescent="0.15">
      <c r="A75" s="74">
        <v>65</v>
      </c>
      <c r="B75" s="102" t="s">
        <v>581</v>
      </c>
      <c r="C75" s="100" t="s">
        <v>609</v>
      </c>
      <c r="D75" s="126" t="s">
        <v>600</v>
      </c>
      <c r="E75" s="127" t="s">
        <v>584</v>
      </c>
      <c r="F75" s="206">
        <v>41730</v>
      </c>
      <c r="G75" s="128">
        <v>530</v>
      </c>
      <c r="H75" s="119" t="s">
        <v>97</v>
      </c>
      <c r="I75" s="218" t="s">
        <v>97</v>
      </c>
      <c r="J75" s="193" t="s">
        <v>97</v>
      </c>
      <c r="K75" s="194" t="s">
        <v>97</v>
      </c>
      <c r="L75" s="195" t="s">
        <v>97</v>
      </c>
    </row>
    <row r="76" spans="1:12" ht="33" customHeight="1" x14ac:dyDescent="0.15">
      <c r="A76" s="19">
        <v>66</v>
      </c>
      <c r="B76" s="102" t="s">
        <v>581</v>
      </c>
      <c r="C76" s="100" t="s">
        <v>610</v>
      </c>
      <c r="D76" s="126" t="s">
        <v>611</v>
      </c>
      <c r="E76" s="127" t="s">
        <v>584</v>
      </c>
      <c r="F76" s="206">
        <v>41730</v>
      </c>
      <c r="G76" s="128">
        <v>1310</v>
      </c>
      <c r="H76" s="119" t="s">
        <v>97</v>
      </c>
      <c r="I76" s="218" t="s">
        <v>97</v>
      </c>
      <c r="J76" s="193" t="s">
        <v>97</v>
      </c>
      <c r="K76" s="194" t="s">
        <v>97</v>
      </c>
      <c r="L76" s="195" t="s">
        <v>97</v>
      </c>
    </row>
    <row r="77" spans="1:12" ht="33" customHeight="1" x14ac:dyDescent="0.15">
      <c r="A77" s="74">
        <v>67</v>
      </c>
      <c r="B77" s="102" t="s">
        <v>581</v>
      </c>
      <c r="C77" s="100" t="s">
        <v>610</v>
      </c>
      <c r="D77" s="126" t="s">
        <v>612</v>
      </c>
      <c r="E77" s="127" t="s">
        <v>584</v>
      </c>
      <c r="F77" s="206">
        <v>41730</v>
      </c>
      <c r="G77" s="128">
        <v>650</v>
      </c>
      <c r="H77" s="119" t="s">
        <v>97</v>
      </c>
      <c r="I77" s="218" t="s">
        <v>97</v>
      </c>
      <c r="J77" s="193" t="s">
        <v>97</v>
      </c>
      <c r="K77" s="194" t="s">
        <v>97</v>
      </c>
      <c r="L77" s="195" t="s">
        <v>97</v>
      </c>
    </row>
    <row r="78" spans="1:12" ht="33" customHeight="1" x14ac:dyDescent="0.15">
      <c r="A78" s="19">
        <v>68</v>
      </c>
      <c r="B78" s="102" t="s">
        <v>581</v>
      </c>
      <c r="C78" s="100" t="s">
        <v>610</v>
      </c>
      <c r="D78" s="126" t="s">
        <v>613</v>
      </c>
      <c r="E78" s="127" t="s">
        <v>584</v>
      </c>
      <c r="F78" s="206">
        <v>41730</v>
      </c>
      <c r="G78" s="128">
        <v>2630</v>
      </c>
      <c r="H78" s="119" t="s">
        <v>97</v>
      </c>
      <c r="I78" s="218" t="s">
        <v>97</v>
      </c>
      <c r="J78" s="193" t="s">
        <v>97</v>
      </c>
      <c r="K78" s="194" t="s">
        <v>97</v>
      </c>
      <c r="L78" s="195" t="s">
        <v>97</v>
      </c>
    </row>
    <row r="79" spans="1:12" ht="33" customHeight="1" x14ac:dyDescent="0.15">
      <c r="A79" s="74">
        <v>69</v>
      </c>
      <c r="B79" s="102" t="s">
        <v>581</v>
      </c>
      <c r="C79" s="100" t="s">
        <v>610</v>
      </c>
      <c r="D79" s="126" t="s">
        <v>614</v>
      </c>
      <c r="E79" s="127" t="s">
        <v>584</v>
      </c>
      <c r="F79" s="206">
        <v>41730</v>
      </c>
      <c r="G79" s="128">
        <v>1310</v>
      </c>
      <c r="H79" s="119" t="s">
        <v>97</v>
      </c>
      <c r="I79" s="218" t="s">
        <v>97</v>
      </c>
      <c r="J79" s="193" t="s">
        <v>97</v>
      </c>
      <c r="K79" s="194" t="s">
        <v>97</v>
      </c>
      <c r="L79" s="195" t="s">
        <v>97</v>
      </c>
    </row>
    <row r="80" spans="1:12" ht="33" customHeight="1" x14ac:dyDescent="0.15">
      <c r="A80" s="19">
        <v>70</v>
      </c>
      <c r="B80" s="102" t="s">
        <v>581</v>
      </c>
      <c r="C80" s="100" t="s">
        <v>610</v>
      </c>
      <c r="D80" s="126" t="s">
        <v>615</v>
      </c>
      <c r="E80" s="127" t="s">
        <v>584</v>
      </c>
      <c r="F80" s="206">
        <v>42461</v>
      </c>
      <c r="G80" s="128">
        <v>1310</v>
      </c>
      <c r="H80" s="119" t="s">
        <v>97</v>
      </c>
      <c r="I80" s="218" t="s">
        <v>97</v>
      </c>
      <c r="J80" s="193" t="s">
        <v>97</v>
      </c>
      <c r="K80" s="194" t="s">
        <v>97</v>
      </c>
      <c r="L80" s="195" t="s">
        <v>97</v>
      </c>
    </row>
    <row r="81" spans="1:12" ht="33" customHeight="1" x14ac:dyDescent="0.15">
      <c r="A81" s="74">
        <v>71</v>
      </c>
      <c r="B81" s="102" t="s">
        <v>581</v>
      </c>
      <c r="C81" s="100" t="s">
        <v>610</v>
      </c>
      <c r="D81" s="126" t="s">
        <v>616</v>
      </c>
      <c r="E81" s="127" t="s">
        <v>584</v>
      </c>
      <c r="F81" s="206">
        <v>42461</v>
      </c>
      <c r="G81" s="128">
        <v>650</v>
      </c>
      <c r="H81" s="119" t="s">
        <v>97</v>
      </c>
      <c r="I81" s="218" t="s">
        <v>97</v>
      </c>
      <c r="J81" s="193" t="s">
        <v>97</v>
      </c>
      <c r="K81" s="194" t="s">
        <v>97</v>
      </c>
      <c r="L81" s="195" t="s">
        <v>97</v>
      </c>
    </row>
    <row r="82" spans="1:12" ht="33" customHeight="1" x14ac:dyDescent="0.15">
      <c r="A82" s="19">
        <v>72</v>
      </c>
      <c r="B82" s="102" t="s">
        <v>581</v>
      </c>
      <c r="C82" s="100" t="s">
        <v>617</v>
      </c>
      <c r="D82" s="126" t="s">
        <v>618</v>
      </c>
      <c r="E82" s="127" t="s">
        <v>584</v>
      </c>
      <c r="F82" s="206">
        <v>41730</v>
      </c>
      <c r="G82" s="128">
        <v>100</v>
      </c>
      <c r="H82" s="119" t="s">
        <v>97</v>
      </c>
      <c r="I82" s="218" t="s">
        <v>97</v>
      </c>
      <c r="J82" s="193" t="s">
        <v>97</v>
      </c>
      <c r="K82" s="194" t="s">
        <v>97</v>
      </c>
      <c r="L82" s="195" t="s">
        <v>97</v>
      </c>
    </row>
    <row r="83" spans="1:12" ht="33" customHeight="1" x14ac:dyDescent="0.15">
      <c r="A83" s="74">
        <v>73</v>
      </c>
      <c r="B83" s="102" t="s">
        <v>581</v>
      </c>
      <c r="C83" s="100" t="s">
        <v>619</v>
      </c>
      <c r="D83" s="126" t="s">
        <v>618</v>
      </c>
      <c r="E83" s="127" t="s">
        <v>584</v>
      </c>
      <c r="F83" s="206">
        <v>41730</v>
      </c>
      <c r="G83" s="128">
        <v>100</v>
      </c>
      <c r="H83" s="119" t="s">
        <v>97</v>
      </c>
      <c r="I83" s="218" t="s">
        <v>97</v>
      </c>
      <c r="J83" s="193" t="s">
        <v>97</v>
      </c>
      <c r="K83" s="194" t="s">
        <v>97</v>
      </c>
      <c r="L83" s="195" t="s">
        <v>97</v>
      </c>
    </row>
    <row r="84" spans="1:12" ht="33" customHeight="1" x14ac:dyDescent="0.15">
      <c r="A84" s="19">
        <v>74</v>
      </c>
      <c r="B84" s="102" t="s">
        <v>581</v>
      </c>
      <c r="C84" s="100" t="s">
        <v>620</v>
      </c>
      <c r="D84" s="126" t="s">
        <v>618</v>
      </c>
      <c r="E84" s="127" t="s">
        <v>584</v>
      </c>
      <c r="F84" s="206">
        <v>41730</v>
      </c>
      <c r="G84" s="128">
        <v>100</v>
      </c>
      <c r="H84" s="119" t="s">
        <v>97</v>
      </c>
      <c r="I84" s="218" t="s">
        <v>97</v>
      </c>
      <c r="J84" s="193" t="s">
        <v>97</v>
      </c>
      <c r="K84" s="194" t="s">
        <v>97</v>
      </c>
      <c r="L84" s="195" t="s">
        <v>97</v>
      </c>
    </row>
    <row r="85" spans="1:12" ht="33" customHeight="1" x14ac:dyDescent="0.15">
      <c r="A85" s="74">
        <v>75</v>
      </c>
      <c r="B85" s="102" t="s">
        <v>581</v>
      </c>
      <c r="C85" s="100" t="s">
        <v>621</v>
      </c>
      <c r="D85" s="126" t="s">
        <v>618</v>
      </c>
      <c r="E85" s="127" t="s">
        <v>584</v>
      </c>
      <c r="F85" s="206">
        <v>41730</v>
      </c>
      <c r="G85" s="128">
        <v>100</v>
      </c>
      <c r="H85" s="119" t="s">
        <v>97</v>
      </c>
      <c r="I85" s="218" t="s">
        <v>97</v>
      </c>
      <c r="J85" s="193" t="s">
        <v>97</v>
      </c>
      <c r="K85" s="194" t="s">
        <v>97</v>
      </c>
      <c r="L85" s="195" t="s">
        <v>97</v>
      </c>
    </row>
    <row r="86" spans="1:12" ht="33" customHeight="1" x14ac:dyDescent="0.15">
      <c r="A86" s="19">
        <v>76</v>
      </c>
      <c r="B86" s="102" t="s">
        <v>581</v>
      </c>
      <c r="C86" s="100" t="s">
        <v>622</v>
      </c>
      <c r="D86" s="126" t="s">
        <v>618</v>
      </c>
      <c r="E86" s="127" t="s">
        <v>584</v>
      </c>
      <c r="F86" s="206">
        <v>41730</v>
      </c>
      <c r="G86" s="128">
        <v>100</v>
      </c>
      <c r="H86" s="119" t="s">
        <v>97</v>
      </c>
      <c r="I86" s="218" t="s">
        <v>97</v>
      </c>
      <c r="J86" s="193" t="s">
        <v>97</v>
      </c>
      <c r="K86" s="194" t="s">
        <v>97</v>
      </c>
      <c r="L86" s="195" t="s">
        <v>97</v>
      </c>
    </row>
    <row r="87" spans="1:12" ht="33" customHeight="1" x14ac:dyDescent="0.15">
      <c r="A87" s="74">
        <v>77</v>
      </c>
      <c r="B87" s="102" t="s">
        <v>581</v>
      </c>
      <c r="C87" s="100" t="s">
        <v>623</v>
      </c>
      <c r="D87" s="126" t="s">
        <v>618</v>
      </c>
      <c r="E87" s="127" t="s">
        <v>584</v>
      </c>
      <c r="F87" s="206">
        <v>41730</v>
      </c>
      <c r="G87" s="128">
        <v>40</v>
      </c>
      <c r="H87" s="119" t="s">
        <v>97</v>
      </c>
      <c r="I87" s="218" t="s">
        <v>97</v>
      </c>
      <c r="J87" s="193" t="s">
        <v>97</v>
      </c>
      <c r="K87" s="194" t="s">
        <v>97</v>
      </c>
      <c r="L87" s="195" t="s">
        <v>97</v>
      </c>
    </row>
    <row r="88" spans="1:12" ht="44.25" customHeight="1" x14ac:dyDescent="0.15">
      <c r="A88" s="19">
        <v>78</v>
      </c>
      <c r="B88" s="102" t="s">
        <v>581</v>
      </c>
      <c r="C88" s="100" t="s">
        <v>624</v>
      </c>
      <c r="D88" s="126" t="s">
        <v>625</v>
      </c>
      <c r="E88" s="127" t="s">
        <v>584</v>
      </c>
      <c r="F88" s="206">
        <v>42461</v>
      </c>
      <c r="G88" s="128">
        <v>620</v>
      </c>
      <c r="H88" s="119" t="s">
        <v>97</v>
      </c>
      <c r="I88" s="218" t="s">
        <v>97</v>
      </c>
      <c r="J88" s="193" t="s">
        <v>97</v>
      </c>
      <c r="K88" s="194" t="s">
        <v>97</v>
      </c>
      <c r="L88" s="195" t="s">
        <v>97</v>
      </c>
    </row>
    <row r="89" spans="1:12" ht="44.25" customHeight="1" x14ac:dyDescent="0.15">
      <c r="A89" s="74">
        <v>79</v>
      </c>
      <c r="B89" s="102" t="s">
        <v>581</v>
      </c>
      <c r="C89" s="100" t="s">
        <v>624</v>
      </c>
      <c r="D89" s="126" t="s">
        <v>626</v>
      </c>
      <c r="E89" s="127" t="s">
        <v>584</v>
      </c>
      <c r="F89" s="206">
        <v>42461</v>
      </c>
      <c r="G89" s="128">
        <v>620</v>
      </c>
      <c r="H89" s="119" t="s">
        <v>97</v>
      </c>
      <c r="I89" s="218" t="s">
        <v>97</v>
      </c>
      <c r="J89" s="193" t="s">
        <v>97</v>
      </c>
      <c r="K89" s="194" t="s">
        <v>97</v>
      </c>
      <c r="L89" s="195" t="s">
        <v>97</v>
      </c>
    </row>
    <row r="90" spans="1:12" ht="44.25" customHeight="1" x14ac:dyDescent="0.15">
      <c r="A90" s="19">
        <v>80</v>
      </c>
      <c r="B90" s="102" t="s">
        <v>581</v>
      </c>
      <c r="C90" s="100" t="s">
        <v>624</v>
      </c>
      <c r="D90" s="126" t="s">
        <v>627</v>
      </c>
      <c r="E90" s="127" t="s">
        <v>584</v>
      </c>
      <c r="F90" s="206">
        <v>42461</v>
      </c>
      <c r="G90" s="128">
        <v>1250</v>
      </c>
      <c r="H90" s="119" t="s">
        <v>97</v>
      </c>
      <c r="I90" s="218" t="s">
        <v>97</v>
      </c>
      <c r="J90" s="193" t="s">
        <v>97</v>
      </c>
      <c r="K90" s="194" t="s">
        <v>97</v>
      </c>
      <c r="L90" s="195" t="s">
        <v>97</v>
      </c>
    </row>
    <row r="91" spans="1:12" ht="44.25" customHeight="1" x14ac:dyDescent="0.15">
      <c r="A91" s="74">
        <v>81</v>
      </c>
      <c r="B91" s="102" t="s">
        <v>581</v>
      </c>
      <c r="C91" s="100" t="s">
        <v>624</v>
      </c>
      <c r="D91" s="126" t="s">
        <v>628</v>
      </c>
      <c r="E91" s="127" t="s">
        <v>584</v>
      </c>
      <c r="F91" s="206">
        <v>42461</v>
      </c>
      <c r="G91" s="128">
        <v>170</v>
      </c>
      <c r="H91" s="119" t="s">
        <v>97</v>
      </c>
      <c r="I91" s="218" t="s">
        <v>97</v>
      </c>
      <c r="J91" s="193" t="s">
        <v>97</v>
      </c>
      <c r="K91" s="194" t="s">
        <v>97</v>
      </c>
      <c r="L91" s="195" t="s">
        <v>97</v>
      </c>
    </row>
    <row r="92" spans="1:12" ht="44.25" customHeight="1" x14ac:dyDescent="0.15">
      <c r="A92" s="19">
        <v>82</v>
      </c>
      <c r="B92" s="102" t="s">
        <v>581</v>
      </c>
      <c r="C92" s="100" t="s">
        <v>624</v>
      </c>
      <c r="D92" s="126" t="s">
        <v>629</v>
      </c>
      <c r="E92" s="127" t="s">
        <v>584</v>
      </c>
      <c r="F92" s="206">
        <v>42461</v>
      </c>
      <c r="G92" s="128">
        <v>1250</v>
      </c>
      <c r="H92" s="119" t="s">
        <v>97</v>
      </c>
      <c r="I92" s="218" t="s">
        <v>97</v>
      </c>
      <c r="J92" s="193" t="s">
        <v>97</v>
      </c>
      <c r="K92" s="194" t="s">
        <v>97</v>
      </c>
      <c r="L92" s="195" t="s">
        <v>97</v>
      </c>
    </row>
    <row r="93" spans="1:12" ht="44.25" customHeight="1" x14ac:dyDescent="0.15">
      <c r="A93" s="74">
        <v>83</v>
      </c>
      <c r="B93" s="102" t="s">
        <v>581</v>
      </c>
      <c r="C93" s="100" t="s">
        <v>624</v>
      </c>
      <c r="D93" s="126" t="s">
        <v>630</v>
      </c>
      <c r="E93" s="127" t="s">
        <v>584</v>
      </c>
      <c r="F93" s="206">
        <v>42461</v>
      </c>
      <c r="G93" s="128">
        <v>1250</v>
      </c>
      <c r="H93" s="119" t="s">
        <v>97</v>
      </c>
      <c r="I93" s="218" t="s">
        <v>97</v>
      </c>
      <c r="J93" s="193" t="s">
        <v>97</v>
      </c>
      <c r="K93" s="194" t="s">
        <v>97</v>
      </c>
      <c r="L93" s="195" t="s">
        <v>97</v>
      </c>
    </row>
    <row r="94" spans="1:12" ht="44.25" customHeight="1" x14ac:dyDescent="0.15">
      <c r="A94" s="19">
        <v>84</v>
      </c>
      <c r="B94" s="102" t="s">
        <v>581</v>
      </c>
      <c r="C94" s="100" t="s">
        <v>624</v>
      </c>
      <c r="D94" s="126" t="s">
        <v>631</v>
      </c>
      <c r="E94" s="127" t="s">
        <v>584</v>
      </c>
      <c r="F94" s="206">
        <v>42461</v>
      </c>
      <c r="G94" s="128">
        <v>2500</v>
      </c>
      <c r="H94" s="119" t="s">
        <v>97</v>
      </c>
      <c r="I94" s="218" t="s">
        <v>97</v>
      </c>
      <c r="J94" s="193" t="s">
        <v>97</v>
      </c>
      <c r="K94" s="194" t="s">
        <v>97</v>
      </c>
      <c r="L94" s="195" t="s">
        <v>97</v>
      </c>
    </row>
    <row r="95" spans="1:12" ht="44.25" customHeight="1" x14ac:dyDescent="0.15">
      <c r="A95" s="74">
        <v>85</v>
      </c>
      <c r="B95" s="102" t="s">
        <v>581</v>
      </c>
      <c r="C95" s="100" t="s">
        <v>624</v>
      </c>
      <c r="D95" s="126" t="s">
        <v>632</v>
      </c>
      <c r="E95" s="127" t="s">
        <v>584</v>
      </c>
      <c r="F95" s="206">
        <v>42461</v>
      </c>
      <c r="G95" s="128">
        <v>340</v>
      </c>
      <c r="H95" s="119" t="s">
        <v>97</v>
      </c>
      <c r="I95" s="218" t="s">
        <v>97</v>
      </c>
      <c r="J95" s="193" t="s">
        <v>97</v>
      </c>
      <c r="K95" s="194" t="s">
        <v>97</v>
      </c>
      <c r="L95" s="195" t="s">
        <v>97</v>
      </c>
    </row>
    <row r="96" spans="1:12" ht="44.25" customHeight="1" x14ac:dyDescent="0.15">
      <c r="A96" s="19">
        <v>86</v>
      </c>
      <c r="B96" s="102" t="s">
        <v>581</v>
      </c>
      <c r="C96" s="100" t="s">
        <v>624</v>
      </c>
      <c r="D96" s="126" t="s">
        <v>633</v>
      </c>
      <c r="E96" s="127" t="s">
        <v>584</v>
      </c>
      <c r="F96" s="206">
        <v>42461</v>
      </c>
      <c r="G96" s="128">
        <v>620</v>
      </c>
      <c r="H96" s="119" t="s">
        <v>97</v>
      </c>
      <c r="I96" s="218" t="s">
        <v>97</v>
      </c>
      <c r="J96" s="193" t="s">
        <v>97</v>
      </c>
      <c r="K96" s="194" t="s">
        <v>97</v>
      </c>
      <c r="L96" s="195" t="s">
        <v>97</v>
      </c>
    </row>
    <row r="97" spans="1:12" ht="44.25" customHeight="1" x14ac:dyDescent="0.15">
      <c r="A97" s="74">
        <v>87</v>
      </c>
      <c r="B97" s="102" t="s">
        <v>581</v>
      </c>
      <c r="C97" s="100" t="s">
        <v>624</v>
      </c>
      <c r="D97" s="126" t="s">
        <v>634</v>
      </c>
      <c r="E97" s="127" t="s">
        <v>584</v>
      </c>
      <c r="F97" s="206">
        <v>42461</v>
      </c>
      <c r="G97" s="128">
        <v>620</v>
      </c>
      <c r="H97" s="119" t="s">
        <v>97</v>
      </c>
      <c r="I97" s="218" t="s">
        <v>97</v>
      </c>
      <c r="J97" s="193" t="s">
        <v>97</v>
      </c>
      <c r="K97" s="194" t="s">
        <v>97</v>
      </c>
      <c r="L97" s="195" t="s">
        <v>97</v>
      </c>
    </row>
    <row r="98" spans="1:12" ht="44.25" customHeight="1" x14ac:dyDescent="0.15">
      <c r="A98" s="19">
        <v>88</v>
      </c>
      <c r="B98" s="102" t="s">
        <v>581</v>
      </c>
      <c r="C98" s="100" t="s">
        <v>624</v>
      </c>
      <c r="D98" s="126" t="s">
        <v>635</v>
      </c>
      <c r="E98" s="127" t="s">
        <v>584</v>
      </c>
      <c r="F98" s="206">
        <v>42461</v>
      </c>
      <c r="G98" s="128">
        <v>1250</v>
      </c>
      <c r="H98" s="119" t="s">
        <v>97</v>
      </c>
      <c r="I98" s="218" t="s">
        <v>97</v>
      </c>
      <c r="J98" s="193" t="s">
        <v>97</v>
      </c>
      <c r="K98" s="194" t="s">
        <v>97</v>
      </c>
      <c r="L98" s="195" t="s">
        <v>97</v>
      </c>
    </row>
    <row r="99" spans="1:12" ht="44.25" customHeight="1" x14ac:dyDescent="0.15">
      <c r="A99" s="74">
        <v>89</v>
      </c>
      <c r="B99" s="102" t="s">
        <v>581</v>
      </c>
      <c r="C99" s="100" t="s">
        <v>624</v>
      </c>
      <c r="D99" s="126" t="s">
        <v>636</v>
      </c>
      <c r="E99" s="127" t="s">
        <v>584</v>
      </c>
      <c r="F99" s="206">
        <v>42461</v>
      </c>
      <c r="G99" s="128">
        <v>170</v>
      </c>
      <c r="H99" s="119" t="s">
        <v>97</v>
      </c>
      <c r="I99" s="218" t="s">
        <v>97</v>
      </c>
      <c r="J99" s="193" t="s">
        <v>97</v>
      </c>
      <c r="K99" s="194" t="s">
        <v>97</v>
      </c>
      <c r="L99" s="195" t="s">
        <v>97</v>
      </c>
    </row>
    <row r="100" spans="1:12" ht="44.25" customHeight="1" x14ac:dyDescent="0.15">
      <c r="A100" s="19">
        <v>90</v>
      </c>
      <c r="B100" s="102" t="s">
        <v>581</v>
      </c>
      <c r="C100" s="100" t="s">
        <v>637</v>
      </c>
      <c r="D100" s="126" t="s">
        <v>597</v>
      </c>
      <c r="E100" s="127" t="s">
        <v>584</v>
      </c>
      <c r="F100" s="206">
        <v>41730</v>
      </c>
      <c r="G100" s="128">
        <v>2510</v>
      </c>
      <c r="H100" s="119" t="s">
        <v>97</v>
      </c>
      <c r="I100" s="218" t="s">
        <v>97</v>
      </c>
      <c r="J100" s="193" t="s">
        <v>97</v>
      </c>
      <c r="K100" s="194" t="s">
        <v>97</v>
      </c>
      <c r="L100" s="195" t="s">
        <v>97</v>
      </c>
    </row>
    <row r="101" spans="1:12" ht="44.25" customHeight="1" x14ac:dyDescent="0.15">
      <c r="A101" s="74">
        <v>91</v>
      </c>
      <c r="B101" s="102" t="s">
        <v>581</v>
      </c>
      <c r="C101" s="100" t="s">
        <v>637</v>
      </c>
      <c r="D101" s="126" t="s">
        <v>598</v>
      </c>
      <c r="E101" s="127" t="s">
        <v>584</v>
      </c>
      <c r="F101" s="206">
        <v>41730</v>
      </c>
      <c r="G101" s="128">
        <v>2510</v>
      </c>
      <c r="H101" s="119" t="s">
        <v>97</v>
      </c>
      <c r="I101" s="218" t="s">
        <v>97</v>
      </c>
      <c r="J101" s="193" t="s">
        <v>97</v>
      </c>
      <c r="K101" s="194" t="s">
        <v>97</v>
      </c>
      <c r="L101" s="195" t="s">
        <v>97</v>
      </c>
    </row>
    <row r="102" spans="1:12" ht="44.25" customHeight="1" x14ac:dyDescent="0.15">
      <c r="A102" s="19">
        <v>92</v>
      </c>
      <c r="B102" s="102" t="s">
        <v>581</v>
      </c>
      <c r="C102" s="100" t="s">
        <v>637</v>
      </c>
      <c r="D102" s="126" t="s">
        <v>599</v>
      </c>
      <c r="E102" s="127" t="s">
        <v>584</v>
      </c>
      <c r="F102" s="206">
        <v>41730</v>
      </c>
      <c r="G102" s="128">
        <v>5040</v>
      </c>
      <c r="H102" s="119" t="s">
        <v>97</v>
      </c>
      <c r="I102" s="218" t="s">
        <v>97</v>
      </c>
      <c r="J102" s="193" t="s">
        <v>97</v>
      </c>
      <c r="K102" s="194" t="s">
        <v>97</v>
      </c>
      <c r="L102" s="195" t="s">
        <v>97</v>
      </c>
    </row>
    <row r="103" spans="1:12" ht="44.25" customHeight="1" x14ac:dyDescent="0.15">
      <c r="A103" s="74">
        <v>93</v>
      </c>
      <c r="B103" s="102" t="s">
        <v>581</v>
      </c>
      <c r="C103" s="100" t="s">
        <v>637</v>
      </c>
      <c r="D103" s="126" t="s">
        <v>600</v>
      </c>
      <c r="E103" s="127" t="s">
        <v>584</v>
      </c>
      <c r="F103" s="206">
        <v>41730</v>
      </c>
      <c r="G103" s="128">
        <v>750</v>
      </c>
      <c r="H103" s="119" t="s">
        <v>97</v>
      </c>
      <c r="I103" s="218" t="s">
        <v>97</v>
      </c>
      <c r="J103" s="193" t="s">
        <v>97</v>
      </c>
      <c r="K103" s="194" t="s">
        <v>97</v>
      </c>
      <c r="L103" s="195" t="s">
        <v>97</v>
      </c>
    </row>
    <row r="104" spans="1:12" ht="44.25" customHeight="1" x14ac:dyDescent="0.15">
      <c r="A104" s="19">
        <v>94</v>
      </c>
      <c r="B104" s="102" t="s">
        <v>581</v>
      </c>
      <c r="C104" s="100" t="s">
        <v>638</v>
      </c>
      <c r="D104" s="126" t="s">
        <v>583</v>
      </c>
      <c r="E104" s="127" t="s">
        <v>584</v>
      </c>
      <c r="F104" s="206">
        <v>41730</v>
      </c>
      <c r="G104" s="128">
        <v>700</v>
      </c>
      <c r="H104" s="119" t="s">
        <v>97</v>
      </c>
      <c r="I104" s="218" t="s">
        <v>97</v>
      </c>
      <c r="J104" s="193" t="s">
        <v>97</v>
      </c>
      <c r="K104" s="194" t="s">
        <v>97</v>
      </c>
      <c r="L104" s="195" t="s">
        <v>97</v>
      </c>
    </row>
    <row r="105" spans="1:12" ht="44.25" customHeight="1" x14ac:dyDescent="0.15">
      <c r="A105" s="74">
        <v>95</v>
      </c>
      <c r="B105" s="102" t="s">
        <v>581</v>
      </c>
      <c r="C105" s="100" t="s">
        <v>639</v>
      </c>
      <c r="D105" s="126" t="s">
        <v>585</v>
      </c>
      <c r="E105" s="127" t="s">
        <v>584</v>
      </c>
      <c r="F105" s="206">
        <v>41730</v>
      </c>
      <c r="G105" s="128">
        <v>700</v>
      </c>
      <c r="H105" s="119" t="s">
        <v>97</v>
      </c>
      <c r="I105" s="218" t="s">
        <v>97</v>
      </c>
      <c r="J105" s="193" t="s">
        <v>97</v>
      </c>
      <c r="K105" s="194" t="s">
        <v>97</v>
      </c>
      <c r="L105" s="195" t="s">
        <v>97</v>
      </c>
    </row>
    <row r="106" spans="1:12" ht="44.25" customHeight="1" x14ac:dyDescent="0.15">
      <c r="A106" s="19">
        <v>96</v>
      </c>
      <c r="B106" s="102" t="s">
        <v>581</v>
      </c>
      <c r="C106" s="100" t="s">
        <v>639</v>
      </c>
      <c r="D106" s="126" t="s">
        <v>586</v>
      </c>
      <c r="E106" s="127" t="s">
        <v>584</v>
      </c>
      <c r="F106" s="206">
        <v>41730</v>
      </c>
      <c r="G106" s="128">
        <v>1410</v>
      </c>
      <c r="H106" s="119" t="s">
        <v>97</v>
      </c>
      <c r="I106" s="218" t="s">
        <v>97</v>
      </c>
      <c r="J106" s="193" t="s">
        <v>97</v>
      </c>
      <c r="K106" s="194" t="s">
        <v>97</v>
      </c>
      <c r="L106" s="195" t="s">
        <v>97</v>
      </c>
    </row>
    <row r="107" spans="1:12" ht="44.25" customHeight="1" x14ac:dyDescent="0.15">
      <c r="A107" s="74">
        <v>97</v>
      </c>
      <c r="B107" s="102" t="s">
        <v>581</v>
      </c>
      <c r="C107" s="100" t="s">
        <v>639</v>
      </c>
      <c r="D107" s="126" t="s">
        <v>640</v>
      </c>
      <c r="E107" s="127" t="s">
        <v>584</v>
      </c>
      <c r="F107" s="206">
        <v>41730</v>
      </c>
      <c r="G107" s="128">
        <v>180</v>
      </c>
      <c r="H107" s="119" t="s">
        <v>97</v>
      </c>
      <c r="I107" s="218" t="s">
        <v>97</v>
      </c>
      <c r="J107" s="193" t="s">
        <v>97</v>
      </c>
      <c r="K107" s="194" t="s">
        <v>97</v>
      </c>
      <c r="L107" s="195" t="s">
        <v>97</v>
      </c>
    </row>
    <row r="108" spans="1:12" ht="44.25" customHeight="1" x14ac:dyDescent="0.15">
      <c r="A108" s="19">
        <v>98</v>
      </c>
      <c r="B108" s="102" t="s">
        <v>581</v>
      </c>
      <c r="C108" s="100" t="s">
        <v>638</v>
      </c>
      <c r="D108" s="126" t="s">
        <v>588</v>
      </c>
      <c r="E108" s="127" t="s">
        <v>584</v>
      </c>
      <c r="F108" s="206">
        <v>41730</v>
      </c>
      <c r="G108" s="128">
        <v>1460</v>
      </c>
      <c r="H108" s="119" t="s">
        <v>97</v>
      </c>
      <c r="I108" s="218" t="s">
        <v>97</v>
      </c>
      <c r="J108" s="193" t="s">
        <v>97</v>
      </c>
      <c r="K108" s="194" t="s">
        <v>97</v>
      </c>
      <c r="L108" s="195" t="s">
        <v>97</v>
      </c>
    </row>
    <row r="109" spans="1:12" ht="44.25" customHeight="1" x14ac:dyDescent="0.15">
      <c r="A109" s="74">
        <v>99</v>
      </c>
      <c r="B109" s="102" t="s">
        <v>581</v>
      </c>
      <c r="C109" s="100" t="s">
        <v>639</v>
      </c>
      <c r="D109" s="126" t="s">
        <v>589</v>
      </c>
      <c r="E109" s="127" t="s">
        <v>584</v>
      </c>
      <c r="F109" s="206">
        <v>41730</v>
      </c>
      <c r="G109" s="128">
        <v>1460</v>
      </c>
      <c r="H109" s="119" t="s">
        <v>97</v>
      </c>
      <c r="I109" s="218" t="s">
        <v>97</v>
      </c>
      <c r="J109" s="193" t="s">
        <v>97</v>
      </c>
      <c r="K109" s="194" t="s">
        <v>97</v>
      </c>
      <c r="L109" s="195" t="s">
        <v>97</v>
      </c>
    </row>
    <row r="110" spans="1:12" ht="44.25" customHeight="1" x14ac:dyDescent="0.15">
      <c r="A110" s="19">
        <v>100</v>
      </c>
      <c r="B110" s="102" t="s">
        <v>581</v>
      </c>
      <c r="C110" s="100" t="s">
        <v>639</v>
      </c>
      <c r="D110" s="126" t="s">
        <v>590</v>
      </c>
      <c r="E110" s="127" t="s">
        <v>584</v>
      </c>
      <c r="F110" s="206">
        <v>41730</v>
      </c>
      <c r="G110" s="128">
        <v>2930</v>
      </c>
      <c r="H110" s="119" t="s">
        <v>97</v>
      </c>
      <c r="I110" s="218" t="s">
        <v>97</v>
      </c>
      <c r="J110" s="193" t="s">
        <v>97</v>
      </c>
      <c r="K110" s="194" t="s">
        <v>97</v>
      </c>
      <c r="L110" s="195" t="s">
        <v>97</v>
      </c>
    </row>
    <row r="111" spans="1:12" ht="44.25" customHeight="1" x14ac:dyDescent="0.15">
      <c r="A111" s="74">
        <v>101</v>
      </c>
      <c r="B111" s="102" t="s">
        <v>581</v>
      </c>
      <c r="C111" s="100" t="s">
        <v>639</v>
      </c>
      <c r="D111" s="126" t="s">
        <v>591</v>
      </c>
      <c r="E111" s="127" t="s">
        <v>584</v>
      </c>
      <c r="F111" s="206">
        <v>41730</v>
      </c>
      <c r="G111" s="128">
        <v>390</v>
      </c>
      <c r="H111" s="119" t="s">
        <v>97</v>
      </c>
      <c r="I111" s="218" t="s">
        <v>97</v>
      </c>
      <c r="J111" s="193" t="s">
        <v>97</v>
      </c>
      <c r="K111" s="194" t="s">
        <v>97</v>
      </c>
      <c r="L111" s="195" t="s">
        <v>97</v>
      </c>
    </row>
    <row r="112" spans="1:12" ht="44.25" customHeight="1" x14ac:dyDescent="0.15">
      <c r="A112" s="19">
        <v>102</v>
      </c>
      <c r="B112" s="102" t="s">
        <v>581</v>
      </c>
      <c r="C112" s="100" t="s">
        <v>638</v>
      </c>
      <c r="D112" s="126" t="s">
        <v>641</v>
      </c>
      <c r="E112" s="127" t="s">
        <v>584</v>
      </c>
      <c r="F112" s="206">
        <v>42461</v>
      </c>
      <c r="G112" s="128">
        <v>730</v>
      </c>
      <c r="H112" s="119" t="s">
        <v>97</v>
      </c>
      <c r="I112" s="218" t="s">
        <v>97</v>
      </c>
      <c r="J112" s="193" t="s">
        <v>97</v>
      </c>
      <c r="K112" s="194" t="s">
        <v>97</v>
      </c>
      <c r="L112" s="195" t="s">
        <v>97</v>
      </c>
    </row>
    <row r="113" spans="1:12" ht="44.25" customHeight="1" x14ac:dyDescent="0.15">
      <c r="A113" s="74">
        <v>103</v>
      </c>
      <c r="B113" s="102" t="s">
        <v>581</v>
      </c>
      <c r="C113" s="100" t="s">
        <v>639</v>
      </c>
      <c r="D113" s="126" t="s">
        <v>593</v>
      </c>
      <c r="E113" s="127" t="s">
        <v>584</v>
      </c>
      <c r="F113" s="206">
        <v>42461</v>
      </c>
      <c r="G113" s="128">
        <v>730</v>
      </c>
      <c r="H113" s="119" t="s">
        <v>97</v>
      </c>
      <c r="I113" s="218" t="s">
        <v>97</v>
      </c>
      <c r="J113" s="193" t="s">
        <v>97</v>
      </c>
      <c r="K113" s="194" t="s">
        <v>97</v>
      </c>
      <c r="L113" s="195" t="s">
        <v>97</v>
      </c>
    </row>
    <row r="114" spans="1:12" ht="44.25" customHeight="1" x14ac:dyDescent="0.15">
      <c r="A114" s="19">
        <v>104</v>
      </c>
      <c r="B114" s="102" t="s">
        <v>581</v>
      </c>
      <c r="C114" s="100" t="s">
        <v>639</v>
      </c>
      <c r="D114" s="126" t="s">
        <v>642</v>
      </c>
      <c r="E114" s="127" t="s">
        <v>584</v>
      </c>
      <c r="F114" s="206">
        <v>42461</v>
      </c>
      <c r="G114" s="128">
        <v>1460</v>
      </c>
      <c r="H114" s="119" t="s">
        <v>97</v>
      </c>
      <c r="I114" s="218" t="s">
        <v>97</v>
      </c>
      <c r="J114" s="193" t="s">
        <v>97</v>
      </c>
      <c r="K114" s="194" t="s">
        <v>97</v>
      </c>
      <c r="L114" s="195" t="s">
        <v>97</v>
      </c>
    </row>
    <row r="115" spans="1:12" ht="44.25" customHeight="1" x14ac:dyDescent="0.15">
      <c r="A115" s="74">
        <v>105</v>
      </c>
      <c r="B115" s="102" t="s">
        <v>581</v>
      </c>
      <c r="C115" s="100" t="s">
        <v>639</v>
      </c>
      <c r="D115" s="126" t="s">
        <v>595</v>
      </c>
      <c r="E115" s="127" t="s">
        <v>584</v>
      </c>
      <c r="F115" s="206">
        <v>42461</v>
      </c>
      <c r="G115" s="128">
        <v>190</v>
      </c>
      <c r="H115" s="119" t="s">
        <v>97</v>
      </c>
      <c r="I115" s="218" t="s">
        <v>97</v>
      </c>
      <c r="J115" s="193" t="s">
        <v>97</v>
      </c>
      <c r="K115" s="194" t="s">
        <v>97</v>
      </c>
      <c r="L115" s="195" t="s">
        <v>97</v>
      </c>
    </row>
    <row r="116" spans="1:12" ht="33" customHeight="1" x14ac:dyDescent="0.15">
      <c r="A116" s="19">
        <v>106</v>
      </c>
      <c r="B116" s="102" t="s">
        <v>581</v>
      </c>
      <c r="C116" s="100" t="s">
        <v>643</v>
      </c>
      <c r="D116" s="126" t="s">
        <v>644</v>
      </c>
      <c r="E116" s="127" t="s">
        <v>584</v>
      </c>
      <c r="F116" s="206">
        <v>41730</v>
      </c>
      <c r="G116" s="128">
        <v>160</v>
      </c>
      <c r="H116" s="119" t="s">
        <v>97</v>
      </c>
      <c r="I116" s="218" t="s">
        <v>97</v>
      </c>
      <c r="J116" s="193" t="s">
        <v>97</v>
      </c>
      <c r="K116" s="194" t="s">
        <v>97</v>
      </c>
      <c r="L116" s="195" t="s">
        <v>97</v>
      </c>
    </row>
    <row r="117" spans="1:12" ht="33" customHeight="1" x14ac:dyDescent="0.15">
      <c r="A117" s="74">
        <v>107</v>
      </c>
      <c r="B117" s="102" t="s">
        <v>581</v>
      </c>
      <c r="C117" s="100" t="s">
        <v>643</v>
      </c>
      <c r="D117" s="126" t="s">
        <v>640</v>
      </c>
      <c r="E117" s="127" t="s">
        <v>584</v>
      </c>
      <c r="F117" s="206">
        <v>41730</v>
      </c>
      <c r="G117" s="128">
        <v>180</v>
      </c>
      <c r="H117" s="119" t="s">
        <v>97</v>
      </c>
      <c r="I117" s="218" t="s">
        <v>97</v>
      </c>
      <c r="J117" s="193" t="s">
        <v>97</v>
      </c>
      <c r="K117" s="194" t="s">
        <v>97</v>
      </c>
      <c r="L117" s="195" t="s">
        <v>97</v>
      </c>
    </row>
    <row r="118" spans="1:12" ht="33" customHeight="1" x14ac:dyDescent="0.15">
      <c r="A118" s="19">
        <v>108</v>
      </c>
      <c r="B118" s="102" t="s">
        <v>581</v>
      </c>
      <c r="C118" s="100" t="s">
        <v>643</v>
      </c>
      <c r="D118" s="126" t="s">
        <v>645</v>
      </c>
      <c r="E118" s="127" t="s">
        <v>584</v>
      </c>
      <c r="F118" s="206">
        <v>41730</v>
      </c>
      <c r="G118" s="128">
        <v>340</v>
      </c>
      <c r="H118" s="119" t="s">
        <v>97</v>
      </c>
      <c r="I118" s="218" t="s">
        <v>97</v>
      </c>
      <c r="J118" s="193" t="s">
        <v>97</v>
      </c>
      <c r="K118" s="194" t="s">
        <v>97</v>
      </c>
      <c r="L118" s="195" t="s">
        <v>97</v>
      </c>
    </row>
    <row r="119" spans="1:12" ht="33" customHeight="1" x14ac:dyDescent="0.15">
      <c r="A119" s="74">
        <v>109</v>
      </c>
      <c r="B119" s="102" t="s">
        <v>581</v>
      </c>
      <c r="C119" s="100" t="s">
        <v>643</v>
      </c>
      <c r="D119" s="126" t="s">
        <v>591</v>
      </c>
      <c r="E119" s="127" t="s">
        <v>584</v>
      </c>
      <c r="F119" s="206">
        <v>41730</v>
      </c>
      <c r="G119" s="128">
        <v>390</v>
      </c>
      <c r="H119" s="119" t="s">
        <v>97</v>
      </c>
      <c r="I119" s="218" t="s">
        <v>97</v>
      </c>
      <c r="J119" s="193" t="s">
        <v>97</v>
      </c>
      <c r="K119" s="194" t="s">
        <v>97</v>
      </c>
      <c r="L119" s="195" t="s">
        <v>97</v>
      </c>
    </row>
    <row r="120" spans="1:12" ht="33" customHeight="1" x14ac:dyDescent="0.15">
      <c r="A120" s="19">
        <v>110</v>
      </c>
      <c r="B120" s="102" t="s">
        <v>581</v>
      </c>
      <c r="C120" s="100" t="s">
        <v>643</v>
      </c>
      <c r="D120" s="126" t="s">
        <v>646</v>
      </c>
      <c r="E120" s="127" t="s">
        <v>584</v>
      </c>
      <c r="F120" s="206">
        <v>42461</v>
      </c>
      <c r="G120" s="128">
        <v>170</v>
      </c>
      <c r="H120" s="119" t="s">
        <v>97</v>
      </c>
      <c r="I120" s="218" t="s">
        <v>97</v>
      </c>
      <c r="J120" s="193" t="s">
        <v>97</v>
      </c>
      <c r="K120" s="194" t="s">
        <v>97</v>
      </c>
      <c r="L120" s="195" t="s">
        <v>97</v>
      </c>
    </row>
    <row r="121" spans="1:12" ht="33" customHeight="1" x14ac:dyDescent="0.15">
      <c r="A121" s="74">
        <v>111</v>
      </c>
      <c r="B121" s="102" t="s">
        <v>581</v>
      </c>
      <c r="C121" s="100" t="s">
        <v>643</v>
      </c>
      <c r="D121" s="126" t="s">
        <v>647</v>
      </c>
      <c r="E121" s="127" t="s">
        <v>584</v>
      </c>
      <c r="F121" s="206">
        <v>42461</v>
      </c>
      <c r="G121" s="128">
        <v>190</v>
      </c>
      <c r="H121" s="119" t="s">
        <v>97</v>
      </c>
      <c r="I121" s="218" t="s">
        <v>97</v>
      </c>
      <c r="J121" s="193" t="s">
        <v>97</v>
      </c>
      <c r="K121" s="194" t="s">
        <v>97</v>
      </c>
      <c r="L121" s="195" t="s">
        <v>97</v>
      </c>
    </row>
    <row r="122" spans="1:12" ht="33" customHeight="1" x14ac:dyDescent="0.15">
      <c r="A122" s="19">
        <v>112</v>
      </c>
      <c r="B122" s="102" t="s">
        <v>581</v>
      </c>
      <c r="C122" s="100" t="s">
        <v>608</v>
      </c>
      <c r="D122" s="100" t="s">
        <v>597</v>
      </c>
      <c r="E122" s="75" t="s">
        <v>584</v>
      </c>
      <c r="F122" s="205">
        <v>41730</v>
      </c>
      <c r="G122" s="97">
        <v>650</v>
      </c>
      <c r="H122" s="119" t="s">
        <v>97</v>
      </c>
      <c r="I122" s="218" t="s">
        <v>97</v>
      </c>
      <c r="J122" s="193" t="s">
        <v>97</v>
      </c>
      <c r="K122" s="194" t="s">
        <v>97</v>
      </c>
      <c r="L122" s="195" t="s">
        <v>97</v>
      </c>
    </row>
    <row r="123" spans="1:12" ht="33" customHeight="1" x14ac:dyDescent="0.15">
      <c r="A123" s="74">
        <v>113</v>
      </c>
      <c r="B123" s="102" t="s">
        <v>581</v>
      </c>
      <c r="C123" s="100" t="s">
        <v>608</v>
      </c>
      <c r="D123" s="100" t="s">
        <v>598</v>
      </c>
      <c r="E123" s="75" t="s">
        <v>584</v>
      </c>
      <c r="F123" s="205">
        <v>41730</v>
      </c>
      <c r="G123" s="97">
        <v>650</v>
      </c>
      <c r="H123" s="119" t="s">
        <v>97</v>
      </c>
      <c r="I123" s="218" t="s">
        <v>97</v>
      </c>
      <c r="J123" s="193" t="s">
        <v>97</v>
      </c>
      <c r="K123" s="194" t="s">
        <v>97</v>
      </c>
      <c r="L123" s="195" t="s">
        <v>97</v>
      </c>
    </row>
    <row r="124" spans="1:12" ht="33" customHeight="1" x14ac:dyDescent="0.15">
      <c r="A124" s="19">
        <v>114</v>
      </c>
      <c r="B124" s="102" t="s">
        <v>581</v>
      </c>
      <c r="C124" s="100" t="s">
        <v>608</v>
      </c>
      <c r="D124" s="100" t="s">
        <v>599</v>
      </c>
      <c r="E124" s="75" t="s">
        <v>584</v>
      </c>
      <c r="F124" s="205">
        <v>41730</v>
      </c>
      <c r="G124" s="97">
        <v>1310</v>
      </c>
      <c r="H124" s="119" t="s">
        <v>97</v>
      </c>
      <c r="I124" s="218" t="s">
        <v>97</v>
      </c>
      <c r="J124" s="193" t="s">
        <v>97</v>
      </c>
      <c r="K124" s="194" t="s">
        <v>97</v>
      </c>
      <c r="L124" s="195" t="s">
        <v>97</v>
      </c>
    </row>
    <row r="125" spans="1:12" ht="33" customHeight="1" x14ac:dyDescent="0.15">
      <c r="A125" s="74">
        <v>115</v>
      </c>
      <c r="B125" s="102" t="s">
        <v>581</v>
      </c>
      <c r="C125" s="100" t="s">
        <v>608</v>
      </c>
      <c r="D125" s="100" t="s">
        <v>600</v>
      </c>
      <c r="E125" s="75" t="s">
        <v>584</v>
      </c>
      <c r="F125" s="205">
        <v>41730</v>
      </c>
      <c r="G125" s="97">
        <v>310</v>
      </c>
      <c r="H125" s="119" t="s">
        <v>97</v>
      </c>
      <c r="I125" s="218" t="s">
        <v>97</v>
      </c>
      <c r="J125" s="193" t="s">
        <v>97</v>
      </c>
      <c r="K125" s="194" t="s">
        <v>97</v>
      </c>
      <c r="L125" s="195" t="s">
        <v>97</v>
      </c>
    </row>
    <row r="126" spans="1:12" ht="33" customHeight="1" x14ac:dyDescent="0.15">
      <c r="A126" s="19">
        <v>116</v>
      </c>
      <c r="B126" s="102" t="s">
        <v>581</v>
      </c>
      <c r="C126" s="100" t="s">
        <v>648</v>
      </c>
      <c r="D126" s="100" t="s">
        <v>597</v>
      </c>
      <c r="E126" s="75" t="s">
        <v>584</v>
      </c>
      <c r="F126" s="205">
        <v>41730</v>
      </c>
      <c r="G126" s="97">
        <v>260</v>
      </c>
      <c r="H126" s="119" t="s">
        <v>97</v>
      </c>
      <c r="I126" s="218" t="s">
        <v>97</v>
      </c>
      <c r="J126" s="193" t="s">
        <v>97</v>
      </c>
      <c r="K126" s="194" t="s">
        <v>97</v>
      </c>
      <c r="L126" s="195" t="s">
        <v>97</v>
      </c>
    </row>
    <row r="127" spans="1:12" ht="33" customHeight="1" x14ac:dyDescent="0.15">
      <c r="A127" s="74">
        <v>117</v>
      </c>
      <c r="B127" s="102" t="s">
        <v>581</v>
      </c>
      <c r="C127" s="100" t="s">
        <v>648</v>
      </c>
      <c r="D127" s="100" t="s">
        <v>598</v>
      </c>
      <c r="E127" s="75" t="s">
        <v>584</v>
      </c>
      <c r="F127" s="205">
        <v>41730</v>
      </c>
      <c r="G127" s="97">
        <v>260</v>
      </c>
      <c r="H127" s="119" t="s">
        <v>97</v>
      </c>
      <c r="I127" s="218" t="s">
        <v>97</v>
      </c>
      <c r="J127" s="193" t="s">
        <v>97</v>
      </c>
      <c r="K127" s="194" t="s">
        <v>97</v>
      </c>
      <c r="L127" s="195" t="s">
        <v>97</v>
      </c>
    </row>
    <row r="128" spans="1:12" ht="33" customHeight="1" x14ac:dyDescent="0.15">
      <c r="A128" s="19">
        <v>118</v>
      </c>
      <c r="B128" s="102" t="s">
        <v>581</v>
      </c>
      <c r="C128" s="100" t="s">
        <v>648</v>
      </c>
      <c r="D128" s="100" t="s">
        <v>599</v>
      </c>
      <c r="E128" s="75" t="s">
        <v>584</v>
      </c>
      <c r="F128" s="205">
        <v>41730</v>
      </c>
      <c r="G128" s="97">
        <v>530</v>
      </c>
      <c r="H128" s="119" t="s">
        <v>97</v>
      </c>
      <c r="I128" s="218" t="s">
        <v>97</v>
      </c>
      <c r="J128" s="193" t="s">
        <v>97</v>
      </c>
      <c r="K128" s="194" t="s">
        <v>97</v>
      </c>
      <c r="L128" s="195" t="s">
        <v>97</v>
      </c>
    </row>
    <row r="129" spans="1:12" ht="33" customHeight="1" x14ac:dyDescent="0.15">
      <c r="A129" s="74">
        <v>119</v>
      </c>
      <c r="B129" s="102" t="s">
        <v>581</v>
      </c>
      <c r="C129" s="100" t="s">
        <v>648</v>
      </c>
      <c r="D129" s="100" t="s">
        <v>600</v>
      </c>
      <c r="E129" s="75" t="s">
        <v>584</v>
      </c>
      <c r="F129" s="205">
        <v>41730</v>
      </c>
      <c r="G129" s="97">
        <v>125</v>
      </c>
      <c r="H129" s="119" t="s">
        <v>97</v>
      </c>
      <c r="I129" s="218" t="s">
        <v>97</v>
      </c>
      <c r="J129" s="193" t="s">
        <v>97</v>
      </c>
      <c r="K129" s="194" t="s">
        <v>97</v>
      </c>
      <c r="L129" s="195" t="s">
        <v>97</v>
      </c>
    </row>
    <row r="130" spans="1:12" ht="33" customHeight="1" x14ac:dyDescent="0.15">
      <c r="A130" s="19">
        <v>120</v>
      </c>
      <c r="B130" s="102" t="s">
        <v>581</v>
      </c>
      <c r="C130" s="100" t="s">
        <v>649</v>
      </c>
      <c r="D130" s="100" t="s">
        <v>618</v>
      </c>
      <c r="E130" s="75" t="s">
        <v>584</v>
      </c>
      <c r="F130" s="205">
        <v>41730</v>
      </c>
      <c r="G130" s="97">
        <v>20</v>
      </c>
      <c r="H130" s="119" t="s">
        <v>97</v>
      </c>
      <c r="I130" s="218" t="s">
        <v>97</v>
      </c>
      <c r="J130" s="193" t="s">
        <v>97</v>
      </c>
      <c r="K130" s="194" t="s">
        <v>97</v>
      </c>
      <c r="L130" s="195" t="s">
        <v>97</v>
      </c>
    </row>
    <row r="131" spans="1:12" ht="33" customHeight="1" x14ac:dyDescent="0.15">
      <c r="A131" s="74">
        <v>121</v>
      </c>
      <c r="B131" s="102" t="s">
        <v>581</v>
      </c>
      <c r="C131" s="100" t="s">
        <v>650</v>
      </c>
      <c r="D131" s="100" t="s">
        <v>651</v>
      </c>
      <c r="E131" s="75" t="s">
        <v>584</v>
      </c>
      <c r="F131" s="205">
        <v>41730</v>
      </c>
      <c r="G131" s="97">
        <v>40</v>
      </c>
      <c r="H131" s="119" t="s">
        <v>97</v>
      </c>
      <c r="I131" s="218" t="s">
        <v>97</v>
      </c>
      <c r="J131" s="193" t="s">
        <v>97</v>
      </c>
      <c r="K131" s="194" t="s">
        <v>97</v>
      </c>
      <c r="L131" s="195" t="s">
        <v>97</v>
      </c>
    </row>
    <row r="132" spans="1:12" ht="33" customHeight="1" x14ac:dyDescent="0.15">
      <c r="A132" s="19">
        <v>122</v>
      </c>
      <c r="B132" s="102" t="s">
        <v>581</v>
      </c>
      <c r="C132" s="100" t="s">
        <v>652</v>
      </c>
      <c r="D132" s="100" t="s">
        <v>653</v>
      </c>
      <c r="E132" s="75" t="s">
        <v>584</v>
      </c>
      <c r="F132" s="205">
        <v>42461</v>
      </c>
      <c r="G132" s="97">
        <v>460</v>
      </c>
      <c r="H132" s="119" t="s">
        <v>97</v>
      </c>
      <c r="I132" s="218" t="s">
        <v>97</v>
      </c>
      <c r="J132" s="193" t="s">
        <v>97</v>
      </c>
      <c r="K132" s="194" t="s">
        <v>97</v>
      </c>
      <c r="L132" s="195" t="s">
        <v>97</v>
      </c>
    </row>
    <row r="133" spans="1:12" ht="33" customHeight="1" x14ac:dyDescent="0.15">
      <c r="A133" s="74">
        <v>123</v>
      </c>
      <c r="B133" s="102" t="s">
        <v>581</v>
      </c>
      <c r="C133" s="100" t="s">
        <v>652</v>
      </c>
      <c r="D133" s="100" t="s">
        <v>654</v>
      </c>
      <c r="E133" s="75" t="s">
        <v>584</v>
      </c>
      <c r="F133" s="205">
        <v>42461</v>
      </c>
      <c r="G133" s="97">
        <v>930</v>
      </c>
      <c r="H133" s="119" t="s">
        <v>97</v>
      </c>
      <c r="I133" s="218" t="s">
        <v>97</v>
      </c>
      <c r="J133" s="193" t="s">
        <v>97</v>
      </c>
      <c r="K133" s="194" t="s">
        <v>97</v>
      </c>
      <c r="L133" s="195" t="s">
        <v>97</v>
      </c>
    </row>
    <row r="134" spans="1:12" ht="33" customHeight="1" x14ac:dyDescent="0.15">
      <c r="A134" s="19">
        <v>124</v>
      </c>
      <c r="B134" s="102" t="s">
        <v>581</v>
      </c>
      <c r="C134" s="100" t="s">
        <v>652</v>
      </c>
      <c r="D134" s="100" t="s">
        <v>655</v>
      </c>
      <c r="E134" s="75" t="s">
        <v>584</v>
      </c>
      <c r="F134" s="205">
        <v>42461</v>
      </c>
      <c r="G134" s="97">
        <v>460</v>
      </c>
      <c r="H134" s="119" t="s">
        <v>97</v>
      </c>
      <c r="I134" s="218" t="s">
        <v>97</v>
      </c>
      <c r="J134" s="193" t="s">
        <v>97</v>
      </c>
      <c r="K134" s="194" t="s">
        <v>97</v>
      </c>
      <c r="L134" s="195" t="s">
        <v>97</v>
      </c>
    </row>
    <row r="135" spans="1:12" ht="33" customHeight="1" x14ac:dyDescent="0.15">
      <c r="A135" s="74">
        <v>125</v>
      </c>
      <c r="B135" s="102" t="s">
        <v>581</v>
      </c>
      <c r="C135" s="100" t="s">
        <v>656</v>
      </c>
      <c r="D135" s="100" t="s">
        <v>653</v>
      </c>
      <c r="E135" s="75" t="s">
        <v>584</v>
      </c>
      <c r="F135" s="205">
        <v>42461</v>
      </c>
      <c r="G135" s="97">
        <v>990</v>
      </c>
      <c r="H135" s="119" t="s">
        <v>97</v>
      </c>
      <c r="I135" s="218" t="s">
        <v>97</v>
      </c>
      <c r="J135" s="193" t="s">
        <v>97</v>
      </c>
      <c r="K135" s="194" t="s">
        <v>97</v>
      </c>
      <c r="L135" s="195" t="s">
        <v>97</v>
      </c>
    </row>
    <row r="136" spans="1:12" ht="33" customHeight="1" x14ac:dyDescent="0.15">
      <c r="A136" s="19">
        <v>126</v>
      </c>
      <c r="B136" s="102" t="s">
        <v>581</v>
      </c>
      <c r="C136" s="100" t="s">
        <v>656</v>
      </c>
      <c r="D136" s="100" t="s">
        <v>654</v>
      </c>
      <c r="E136" s="75" t="s">
        <v>584</v>
      </c>
      <c r="F136" s="205">
        <v>42461</v>
      </c>
      <c r="G136" s="97">
        <v>2000</v>
      </c>
      <c r="H136" s="119" t="s">
        <v>97</v>
      </c>
      <c r="I136" s="218" t="s">
        <v>97</v>
      </c>
      <c r="J136" s="193" t="s">
        <v>97</v>
      </c>
      <c r="K136" s="194" t="s">
        <v>97</v>
      </c>
      <c r="L136" s="195" t="s">
        <v>97</v>
      </c>
    </row>
    <row r="137" spans="1:12" ht="33" customHeight="1" x14ac:dyDescent="0.15">
      <c r="A137" s="74">
        <v>127</v>
      </c>
      <c r="B137" s="102" t="s">
        <v>581</v>
      </c>
      <c r="C137" s="100" t="s">
        <v>656</v>
      </c>
      <c r="D137" s="100" t="s">
        <v>655</v>
      </c>
      <c r="E137" s="75" t="s">
        <v>584</v>
      </c>
      <c r="F137" s="205">
        <v>42461</v>
      </c>
      <c r="G137" s="97">
        <v>990</v>
      </c>
      <c r="H137" s="119" t="s">
        <v>97</v>
      </c>
      <c r="I137" s="218" t="s">
        <v>97</v>
      </c>
      <c r="J137" s="193" t="s">
        <v>97</v>
      </c>
      <c r="K137" s="194" t="s">
        <v>97</v>
      </c>
      <c r="L137" s="195" t="s">
        <v>97</v>
      </c>
    </row>
    <row r="138" spans="1:12" ht="33" customHeight="1" x14ac:dyDescent="0.15">
      <c r="A138" s="19">
        <v>128</v>
      </c>
      <c r="B138" s="102" t="s">
        <v>581</v>
      </c>
      <c r="C138" s="100" t="s">
        <v>657</v>
      </c>
      <c r="D138" s="100" t="s">
        <v>653</v>
      </c>
      <c r="E138" s="75" t="s">
        <v>584</v>
      </c>
      <c r="F138" s="205">
        <v>42461</v>
      </c>
      <c r="G138" s="97">
        <v>990</v>
      </c>
      <c r="H138" s="119" t="s">
        <v>97</v>
      </c>
      <c r="I138" s="218" t="s">
        <v>97</v>
      </c>
      <c r="J138" s="193" t="s">
        <v>97</v>
      </c>
      <c r="K138" s="194" t="s">
        <v>97</v>
      </c>
      <c r="L138" s="195" t="s">
        <v>97</v>
      </c>
    </row>
    <row r="139" spans="1:12" ht="33" customHeight="1" x14ac:dyDescent="0.15">
      <c r="A139" s="74">
        <v>129</v>
      </c>
      <c r="B139" s="102" t="s">
        <v>581</v>
      </c>
      <c r="C139" s="100" t="s">
        <v>657</v>
      </c>
      <c r="D139" s="100" t="s">
        <v>654</v>
      </c>
      <c r="E139" s="75" t="s">
        <v>584</v>
      </c>
      <c r="F139" s="205">
        <v>42461</v>
      </c>
      <c r="G139" s="97">
        <v>2000</v>
      </c>
      <c r="H139" s="119" t="s">
        <v>97</v>
      </c>
      <c r="I139" s="218" t="s">
        <v>97</v>
      </c>
      <c r="J139" s="193" t="s">
        <v>97</v>
      </c>
      <c r="K139" s="194" t="s">
        <v>97</v>
      </c>
      <c r="L139" s="195" t="s">
        <v>97</v>
      </c>
    </row>
    <row r="140" spans="1:12" ht="33" customHeight="1" x14ac:dyDescent="0.15">
      <c r="A140" s="19">
        <v>130</v>
      </c>
      <c r="B140" s="102" t="s">
        <v>581</v>
      </c>
      <c r="C140" s="100" t="s">
        <v>657</v>
      </c>
      <c r="D140" s="100" t="s">
        <v>655</v>
      </c>
      <c r="E140" s="75" t="s">
        <v>584</v>
      </c>
      <c r="F140" s="205">
        <v>42461</v>
      </c>
      <c r="G140" s="97">
        <v>990</v>
      </c>
      <c r="H140" s="119" t="s">
        <v>97</v>
      </c>
      <c r="I140" s="218" t="s">
        <v>97</v>
      </c>
      <c r="J140" s="193" t="s">
        <v>97</v>
      </c>
      <c r="K140" s="194" t="s">
        <v>97</v>
      </c>
      <c r="L140" s="195" t="s">
        <v>97</v>
      </c>
    </row>
    <row r="141" spans="1:12" ht="33" customHeight="1" x14ac:dyDescent="0.15">
      <c r="A141" s="74">
        <v>131</v>
      </c>
      <c r="B141" s="102" t="s">
        <v>581</v>
      </c>
      <c r="C141" s="100" t="s">
        <v>658</v>
      </c>
      <c r="D141" s="100" t="s">
        <v>659</v>
      </c>
      <c r="E141" s="75" t="s">
        <v>584</v>
      </c>
      <c r="F141" s="205">
        <v>42461</v>
      </c>
      <c r="G141" s="97">
        <v>100</v>
      </c>
      <c r="H141" s="119" t="s">
        <v>97</v>
      </c>
      <c r="I141" s="218" t="s">
        <v>97</v>
      </c>
      <c r="J141" s="193" t="s">
        <v>97</v>
      </c>
      <c r="K141" s="194" t="s">
        <v>97</v>
      </c>
      <c r="L141" s="195" t="s">
        <v>97</v>
      </c>
    </row>
    <row r="142" spans="1:12" ht="33" customHeight="1" x14ac:dyDescent="0.15">
      <c r="A142" s="19">
        <v>132</v>
      </c>
      <c r="B142" s="102" t="s">
        <v>581</v>
      </c>
      <c r="C142" s="100" t="s">
        <v>658</v>
      </c>
      <c r="D142" s="100" t="s">
        <v>660</v>
      </c>
      <c r="E142" s="75" t="s">
        <v>584</v>
      </c>
      <c r="F142" s="205">
        <v>42461</v>
      </c>
      <c r="G142" s="97">
        <v>1000</v>
      </c>
      <c r="H142" s="119" t="s">
        <v>97</v>
      </c>
      <c r="I142" s="218" t="s">
        <v>97</v>
      </c>
      <c r="J142" s="193" t="s">
        <v>97</v>
      </c>
      <c r="K142" s="194" t="s">
        <v>97</v>
      </c>
      <c r="L142" s="195" t="s">
        <v>97</v>
      </c>
    </row>
    <row r="143" spans="1:12" ht="33" customHeight="1" x14ac:dyDescent="0.15">
      <c r="A143" s="74">
        <v>133</v>
      </c>
      <c r="B143" s="102" t="s">
        <v>581</v>
      </c>
      <c r="C143" s="100" t="s">
        <v>658</v>
      </c>
      <c r="D143" s="100" t="s">
        <v>661</v>
      </c>
      <c r="E143" s="75" t="s">
        <v>584</v>
      </c>
      <c r="F143" s="205">
        <v>42461</v>
      </c>
      <c r="G143" s="97">
        <v>200</v>
      </c>
      <c r="H143" s="119" t="s">
        <v>97</v>
      </c>
      <c r="I143" s="218" t="s">
        <v>97</v>
      </c>
      <c r="J143" s="193" t="s">
        <v>97</v>
      </c>
      <c r="K143" s="194" t="s">
        <v>97</v>
      </c>
      <c r="L143" s="195" t="s">
        <v>97</v>
      </c>
    </row>
    <row r="144" spans="1:12" ht="33" customHeight="1" x14ac:dyDescent="0.15">
      <c r="A144" s="19">
        <v>134</v>
      </c>
      <c r="B144" s="102" t="s">
        <v>581</v>
      </c>
      <c r="C144" s="100" t="s">
        <v>658</v>
      </c>
      <c r="D144" s="100" t="s">
        <v>605</v>
      </c>
      <c r="E144" s="75" t="s">
        <v>584</v>
      </c>
      <c r="F144" s="205">
        <v>42461</v>
      </c>
      <c r="G144" s="97">
        <v>2000</v>
      </c>
      <c r="H144" s="119" t="s">
        <v>97</v>
      </c>
      <c r="I144" s="218" t="s">
        <v>97</v>
      </c>
      <c r="J144" s="193" t="s">
        <v>97</v>
      </c>
      <c r="K144" s="194" t="s">
        <v>97</v>
      </c>
      <c r="L144" s="195" t="s">
        <v>97</v>
      </c>
    </row>
    <row r="145" spans="1:12" ht="33" customHeight="1" x14ac:dyDescent="0.15">
      <c r="A145" s="74">
        <v>135</v>
      </c>
      <c r="B145" s="102" t="s">
        <v>581</v>
      </c>
      <c r="C145" s="100" t="s">
        <v>658</v>
      </c>
      <c r="D145" s="100" t="s">
        <v>662</v>
      </c>
      <c r="E145" s="75" t="s">
        <v>584</v>
      </c>
      <c r="F145" s="205">
        <v>42461</v>
      </c>
      <c r="G145" s="97">
        <v>100</v>
      </c>
      <c r="H145" s="119" t="s">
        <v>97</v>
      </c>
      <c r="I145" s="218" t="s">
        <v>97</v>
      </c>
      <c r="J145" s="193" t="s">
        <v>97</v>
      </c>
      <c r="K145" s="194" t="s">
        <v>97</v>
      </c>
      <c r="L145" s="195" t="s">
        <v>97</v>
      </c>
    </row>
    <row r="146" spans="1:12" ht="33" customHeight="1" x14ac:dyDescent="0.15">
      <c r="A146" s="19">
        <v>136</v>
      </c>
      <c r="B146" s="102" t="s">
        <v>581</v>
      </c>
      <c r="C146" s="100" t="s">
        <v>658</v>
      </c>
      <c r="D146" s="100" t="s">
        <v>663</v>
      </c>
      <c r="E146" s="75" t="s">
        <v>584</v>
      </c>
      <c r="F146" s="205">
        <v>42461</v>
      </c>
      <c r="G146" s="97">
        <v>1000</v>
      </c>
      <c r="H146" s="119" t="s">
        <v>97</v>
      </c>
      <c r="I146" s="218" t="s">
        <v>97</v>
      </c>
      <c r="J146" s="193" t="s">
        <v>97</v>
      </c>
      <c r="K146" s="194" t="s">
        <v>97</v>
      </c>
      <c r="L146" s="195" t="s">
        <v>97</v>
      </c>
    </row>
    <row r="147" spans="1:12" ht="33" customHeight="1" x14ac:dyDescent="0.15">
      <c r="A147" s="74">
        <v>137</v>
      </c>
      <c r="B147" s="102" t="s">
        <v>581</v>
      </c>
      <c r="C147" s="100" t="s">
        <v>608</v>
      </c>
      <c r="D147" s="100" t="s">
        <v>597</v>
      </c>
      <c r="E147" s="75" t="s">
        <v>584</v>
      </c>
      <c r="F147" s="205">
        <v>41730</v>
      </c>
      <c r="G147" s="97">
        <v>1100</v>
      </c>
      <c r="H147" s="119" t="s">
        <v>97</v>
      </c>
      <c r="I147" s="218" t="s">
        <v>97</v>
      </c>
      <c r="J147" s="193" t="s">
        <v>97</v>
      </c>
      <c r="K147" s="194" t="s">
        <v>97</v>
      </c>
      <c r="L147" s="195" t="s">
        <v>97</v>
      </c>
    </row>
    <row r="148" spans="1:12" ht="33" customHeight="1" x14ac:dyDescent="0.15">
      <c r="A148" s="19">
        <v>138</v>
      </c>
      <c r="B148" s="102" t="s">
        <v>581</v>
      </c>
      <c r="C148" s="100" t="s">
        <v>608</v>
      </c>
      <c r="D148" s="100" t="s">
        <v>598</v>
      </c>
      <c r="E148" s="75" t="s">
        <v>584</v>
      </c>
      <c r="F148" s="205">
        <v>41730</v>
      </c>
      <c r="G148" s="97">
        <v>1100</v>
      </c>
      <c r="H148" s="119" t="s">
        <v>97</v>
      </c>
      <c r="I148" s="218" t="s">
        <v>97</v>
      </c>
      <c r="J148" s="193" t="s">
        <v>97</v>
      </c>
      <c r="K148" s="194" t="s">
        <v>97</v>
      </c>
      <c r="L148" s="195" t="s">
        <v>97</v>
      </c>
    </row>
    <row r="149" spans="1:12" ht="33" customHeight="1" x14ac:dyDescent="0.15">
      <c r="A149" s="74">
        <v>139</v>
      </c>
      <c r="B149" s="102" t="s">
        <v>581</v>
      </c>
      <c r="C149" s="100" t="s">
        <v>608</v>
      </c>
      <c r="D149" s="100" t="s">
        <v>599</v>
      </c>
      <c r="E149" s="75" t="s">
        <v>584</v>
      </c>
      <c r="F149" s="205">
        <v>41730</v>
      </c>
      <c r="G149" s="97">
        <v>2200</v>
      </c>
      <c r="H149" s="119" t="s">
        <v>97</v>
      </c>
      <c r="I149" s="218" t="s">
        <v>97</v>
      </c>
      <c r="J149" s="193" t="s">
        <v>97</v>
      </c>
      <c r="K149" s="194" t="s">
        <v>97</v>
      </c>
      <c r="L149" s="195" t="s">
        <v>97</v>
      </c>
    </row>
    <row r="150" spans="1:12" ht="33" customHeight="1" x14ac:dyDescent="0.15">
      <c r="A150" s="19">
        <v>140</v>
      </c>
      <c r="B150" s="102" t="s">
        <v>581</v>
      </c>
      <c r="C150" s="100" t="s">
        <v>608</v>
      </c>
      <c r="D150" s="100" t="s">
        <v>600</v>
      </c>
      <c r="E150" s="75" t="s">
        <v>584</v>
      </c>
      <c r="F150" s="205">
        <v>41730</v>
      </c>
      <c r="G150" s="97">
        <v>530</v>
      </c>
      <c r="H150" s="119" t="s">
        <v>97</v>
      </c>
      <c r="I150" s="218" t="s">
        <v>97</v>
      </c>
      <c r="J150" s="193" t="s">
        <v>97</v>
      </c>
      <c r="K150" s="194" t="s">
        <v>97</v>
      </c>
      <c r="L150" s="195" t="s">
        <v>97</v>
      </c>
    </row>
    <row r="151" spans="1:12" ht="33" customHeight="1" x14ac:dyDescent="0.15">
      <c r="A151" s="74">
        <v>141</v>
      </c>
      <c r="B151" s="102" t="s">
        <v>581</v>
      </c>
      <c r="C151" s="100" t="s">
        <v>648</v>
      </c>
      <c r="D151" s="100" t="s">
        <v>597</v>
      </c>
      <c r="E151" s="75" t="s">
        <v>584</v>
      </c>
      <c r="F151" s="205">
        <v>41730</v>
      </c>
      <c r="G151" s="97">
        <v>530</v>
      </c>
      <c r="H151" s="119" t="s">
        <v>97</v>
      </c>
      <c r="I151" s="218" t="s">
        <v>97</v>
      </c>
      <c r="J151" s="193" t="s">
        <v>97</v>
      </c>
      <c r="K151" s="194" t="s">
        <v>97</v>
      </c>
      <c r="L151" s="195" t="s">
        <v>97</v>
      </c>
    </row>
    <row r="152" spans="1:12" ht="33" customHeight="1" x14ac:dyDescent="0.15">
      <c r="A152" s="19">
        <v>142</v>
      </c>
      <c r="B152" s="102" t="s">
        <v>581</v>
      </c>
      <c r="C152" s="100" t="s">
        <v>648</v>
      </c>
      <c r="D152" s="100" t="s">
        <v>598</v>
      </c>
      <c r="E152" s="75" t="s">
        <v>584</v>
      </c>
      <c r="F152" s="205">
        <v>41730</v>
      </c>
      <c r="G152" s="97">
        <v>530</v>
      </c>
      <c r="H152" s="119" t="s">
        <v>97</v>
      </c>
      <c r="I152" s="218" t="s">
        <v>97</v>
      </c>
      <c r="J152" s="193" t="s">
        <v>97</v>
      </c>
      <c r="K152" s="194" t="s">
        <v>97</v>
      </c>
      <c r="L152" s="195" t="s">
        <v>97</v>
      </c>
    </row>
    <row r="153" spans="1:12" ht="33" customHeight="1" x14ac:dyDescent="0.15">
      <c r="A153" s="74">
        <v>143</v>
      </c>
      <c r="B153" s="102" t="s">
        <v>581</v>
      </c>
      <c r="C153" s="100" t="s">
        <v>648</v>
      </c>
      <c r="D153" s="100" t="s">
        <v>599</v>
      </c>
      <c r="E153" s="75" t="s">
        <v>584</v>
      </c>
      <c r="F153" s="205">
        <v>41730</v>
      </c>
      <c r="G153" s="97">
        <v>1100</v>
      </c>
      <c r="H153" s="119" t="s">
        <v>97</v>
      </c>
      <c r="I153" s="218" t="s">
        <v>97</v>
      </c>
      <c r="J153" s="193" t="s">
        <v>97</v>
      </c>
      <c r="K153" s="194" t="s">
        <v>97</v>
      </c>
      <c r="L153" s="195" t="s">
        <v>97</v>
      </c>
    </row>
    <row r="154" spans="1:12" ht="33" customHeight="1" x14ac:dyDescent="0.15">
      <c r="A154" s="19">
        <v>144</v>
      </c>
      <c r="B154" s="102" t="s">
        <v>581</v>
      </c>
      <c r="C154" s="100" t="s">
        <v>648</v>
      </c>
      <c r="D154" s="100" t="s">
        <v>600</v>
      </c>
      <c r="E154" s="75" t="s">
        <v>584</v>
      </c>
      <c r="F154" s="205">
        <v>41730</v>
      </c>
      <c r="G154" s="97">
        <v>530</v>
      </c>
      <c r="H154" s="119" t="s">
        <v>97</v>
      </c>
      <c r="I154" s="218" t="s">
        <v>97</v>
      </c>
      <c r="J154" s="193" t="s">
        <v>97</v>
      </c>
      <c r="K154" s="194" t="s">
        <v>97</v>
      </c>
      <c r="L154" s="195" t="s">
        <v>97</v>
      </c>
    </row>
    <row r="155" spans="1:12" ht="44.25" customHeight="1" x14ac:dyDescent="0.15">
      <c r="A155" s="74">
        <v>145</v>
      </c>
      <c r="B155" s="102" t="s">
        <v>581</v>
      </c>
      <c r="C155" s="100" t="s">
        <v>664</v>
      </c>
      <c r="D155" s="100" t="s">
        <v>583</v>
      </c>
      <c r="E155" s="75" t="s">
        <v>584</v>
      </c>
      <c r="F155" s="205">
        <v>41730</v>
      </c>
      <c r="G155" s="97">
        <v>15150</v>
      </c>
      <c r="H155" s="119" t="s">
        <v>97</v>
      </c>
      <c r="I155" s="218" t="s">
        <v>97</v>
      </c>
      <c r="J155" s="193" t="s">
        <v>97</v>
      </c>
      <c r="K155" s="194" t="s">
        <v>97</v>
      </c>
      <c r="L155" s="195" t="s">
        <v>97</v>
      </c>
    </row>
    <row r="156" spans="1:12" ht="44.25" customHeight="1" x14ac:dyDescent="0.15">
      <c r="A156" s="19">
        <v>146</v>
      </c>
      <c r="B156" s="102" t="s">
        <v>581</v>
      </c>
      <c r="C156" s="100" t="s">
        <v>664</v>
      </c>
      <c r="D156" s="100" t="s">
        <v>585</v>
      </c>
      <c r="E156" s="75" t="s">
        <v>584</v>
      </c>
      <c r="F156" s="205">
        <v>41730</v>
      </c>
      <c r="G156" s="97">
        <v>15150</v>
      </c>
      <c r="H156" s="119" t="s">
        <v>97</v>
      </c>
      <c r="I156" s="218" t="s">
        <v>97</v>
      </c>
      <c r="J156" s="193" t="s">
        <v>97</v>
      </c>
      <c r="K156" s="194" t="s">
        <v>97</v>
      </c>
      <c r="L156" s="195" t="s">
        <v>97</v>
      </c>
    </row>
    <row r="157" spans="1:12" ht="44.25" customHeight="1" x14ac:dyDescent="0.15">
      <c r="A157" s="74">
        <v>147</v>
      </c>
      <c r="B157" s="102" t="s">
        <v>581</v>
      </c>
      <c r="C157" s="100" t="s">
        <v>664</v>
      </c>
      <c r="D157" s="100" t="s">
        <v>586</v>
      </c>
      <c r="E157" s="75" t="s">
        <v>584</v>
      </c>
      <c r="F157" s="205">
        <v>41730</v>
      </c>
      <c r="G157" s="97">
        <v>30320</v>
      </c>
      <c r="H157" s="119" t="s">
        <v>97</v>
      </c>
      <c r="I157" s="218" t="s">
        <v>97</v>
      </c>
      <c r="J157" s="193" t="s">
        <v>97</v>
      </c>
      <c r="K157" s="194" t="s">
        <v>97</v>
      </c>
      <c r="L157" s="195" t="s">
        <v>97</v>
      </c>
    </row>
    <row r="158" spans="1:12" ht="44.25" customHeight="1" x14ac:dyDescent="0.15">
      <c r="A158" s="19">
        <v>148</v>
      </c>
      <c r="B158" s="102" t="s">
        <v>581</v>
      </c>
      <c r="C158" s="100" t="s">
        <v>664</v>
      </c>
      <c r="D158" s="100" t="s">
        <v>587</v>
      </c>
      <c r="E158" s="75" t="s">
        <v>584</v>
      </c>
      <c r="F158" s="205">
        <v>41730</v>
      </c>
      <c r="G158" s="97">
        <v>4150</v>
      </c>
      <c r="H158" s="119" t="s">
        <v>97</v>
      </c>
      <c r="I158" s="218" t="s">
        <v>97</v>
      </c>
      <c r="J158" s="193" t="s">
        <v>97</v>
      </c>
      <c r="K158" s="194" t="s">
        <v>97</v>
      </c>
      <c r="L158" s="195" t="s">
        <v>97</v>
      </c>
    </row>
    <row r="159" spans="1:12" ht="44.25" customHeight="1" x14ac:dyDescent="0.15">
      <c r="A159" s="74">
        <v>149</v>
      </c>
      <c r="B159" s="102" t="s">
        <v>581</v>
      </c>
      <c r="C159" s="100" t="s">
        <v>664</v>
      </c>
      <c r="D159" s="100" t="s">
        <v>588</v>
      </c>
      <c r="E159" s="75" t="s">
        <v>584</v>
      </c>
      <c r="F159" s="205">
        <v>41730</v>
      </c>
      <c r="G159" s="97">
        <v>18490</v>
      </c>
      <c r="H159" s="119" t="s">
        <v>97</v>
      </c>
      <c r="I159" s="218" t="s">
        <v>97</v>
      </c>
      <c r="J159" s="193" t="s">
        <v>97</v>
      </c>
      <c r="K159" s="194" t="s">
        <v>97</v>
      </c>
      <c r="L159" s="195" t="s">
        <v>97</v>
      </c>
    </row>
    <row r="160" spans="1:12" ht="44.25" customHeight="1" x14ac:dyDescent="0.15">
      <c r="A160" s="19">
        <v>150</v>
      </c>
      <c r="B160" s="102" t="s">
        <v>581</v>
      </c>
      <c r="C160" s="100" t="s">
        <v>664</v>
      </c>
      <c r="D160" s="100" t="s">
        <v>589</v>
      </c>
      <c r="E160" s="75" t="s">
        <v>584</v>
      </c>
      <c r="F160" s="205">
        <v>41730</v>
      </c>
      <c r="G160" s="97">
        <v>18490</v>
      </c>
      <c r="H160" s="119" t="s">
        <v>97</v>
      </c>
      <c r="I160" s="218" t="s">
        <v>97</v>
      </c>
      <c r="J160" s="193" t="s">
        <v>97</v>
      </c>
      <c r="K160" s="194" t="s">
        <v>97</v>
      </c>
      <c r="L160" s="195" t="s">
        <v>97</v>
      </c>
    </row>
    <row r="161" spans="1:12" ht="44.25" customHeight="1" x14ac:dyDescent="0.15">
      <c r="A161" s="74">
        <v>151</v>
      </c>
      <c r="B161" s="102" t="s">
        <v>581</v>
      </c>
      <c r="C161" s="100" t="s">
        <v>664</v>
      </c>
      <c r="D161" s="100" t="s">
        <v>590</v>
      </c>
      <c r="E161" s="75" t="s">
        <v>584</v>
      </c>
      <c r="F161" s="205">
        <v>41730</v>
      </c>
      <c r="G161" s="97">
        <v>36990</v>
      </c>
      <c r="H161" s="119" t="s">
        <v>97</v>
      </c>
      <c r="I161" s="218" t="s">
        <v>97</v>
      </c>
      <c r="J161" s="193" t="s">
        <v>97</v>
      </c>
      <c r="K161" s="194" t="s">
        <v>97</v>
      </c>
      <c r="L161" s="195" t="s">
        <v>97</v>
      </c>
    </row>
    <row r="162" spans="1:12" ht="44.25" customHeight="1" x14ac:dyDescent="0.15">
      <c r="A162" s="19">
        <v>152</v>
      </c>
      <c r="B162" s="102" t="s">
        <v>581</v>
      </c>
      <c r="C162" s="100" t="s">
        <v>664</v>
      </c>
      <c r="D162" s="100" t="s">
        <v>591</v>
      </c>
      <c r="E162" s="75" t="s">
        <v>584</v>
      </c>
      <c r="F162" s="205">
        <v>41730</v>
      </c>
      <c r="G162" s="97">
        <v>5070</v>
      </c>
      <c r="H162" s="119" t="s">
        <v>97</v>
      </c>
      <c r="I162" s="218" t="s">
        <v>97</v>
      </c>
      <c r="J162" s="193" t="s">
        <v>97</v>
      </c>
      <c r="K162" s="194" t="s">
        <v>97</v>
      </c>
      <c r="L162" s="195" t="s">
        <v>97</v>
      </c>
    </row>
    <row r="163" spans="1:12" ht="44.25" customHeight="1" x14ac:dyDescent="0.15">
      <c r="A163" s="74">
        <v>153</v>
      </c>
      <c r="B163" s="102" t="s">
        <v>581</v>
      </c>
      <c r="C163" s="100" t="s">
        <v>664</v>
      </c>
      <c r="D163" s="100" t="s">
        <v>641</v>
      </c>
      <c r="E163" s="75" t="s">
        <v>584</v>
      </c>
      <c r="F163" s="205">
        <v>42461</v>
      </c>
      <c r="G163" s="97">
        <v>15150</v>
      </c>
      <c r="H163" s="119" t="s">
        <v>97</v>
      </c>
      <c r="I163" s="218" t="s">
        <v>97</v>
      </c>
      <c r="J163" s="193" t="s">
        <v>97</v>
      </c>
      <c r="K163" s="194" t="s">
        <v>97</v>
      </c>
      <c r="L163" s="195" t="s">
        <v>97</v>
      </c>
    </row>
    <row r="164" spans="1:12" ht="44.25" customHeight="1" x14ac:dyDescent="0.15">
      <c r="A164" s="19">
        <v>154</v>
      </c>
      <c r="B164" s="102" t="s">
        <v>581</v>
      </c>
      <c r="C164" s="100" t="s">
        <v>664</v>
      </c>
      <c r="D164" s="100" t="s">
        <v>593</v>
      </c>
      <c r="E164" s="75" t="s">
        <v>584</v>
      </c>
      <c r="F164" s="205">
        <v>42461</v>
      </c>
      <c r="G164" s="97">
        <v>15150</v>
      </c>
      <c r="H164" s="119" t="s">
        <v>97</v>
      </c>
      <c r="I164" s="218" t="s">
        <v>97</v>
      </c>
      <c r="J164" s="193" t="s">
        <v>97</v>
      </c>
      <c r="K164" s="194" t="s">
        <v>97</v>
      </c>
      <c r="L164" s="195" t="s">
        <v>97</v>
      </c>
    </row>
    <row r="165" spans="1:12" ht="44.25" customHeight="1" x14ac:dyDescent="0.15">
      <c r="A165" s="74">
        <v>155</v>
      </c>
      <c r="B165" s="102" t="s">
        <v>581</v>
      </c>
      <c r="C165" s="100" t="s">
        <v>664</v>
      </c>
      <c r="D165" s="100" t="s">
        <v>642</v>
      </c>
      <c r="E165" s="75" t="s">
        <v>584</v>
      </c>
      <c r="F165" s="205">
        <v>42461</v>
      </c>
      <c r="G165" s="97">
        <v>30320</v>
      </c>
      <c r="H165" s="119" t="s">
        <v>97</v>
      </c>
      <c r="I165" s="218" t="s">
        <v>97</v>
      </c>
      <c r="J165" s="193" t="s">
        <v>97</v>
      </c>
      <c r="K165" s="194" t="s">
        <v>97</v>
      </c>
      <c r="L165" s="195" t="s">
        <v>97</v>
      </c>
    </row>
    <row r="166" spans="1:12" ht="44.25" customHeight="1" x14ac:dyDescent="0.15">
      <c r="A166" s="19">
        <v>156</v>
      </c>
      <c r="B166" s="102" t="s">
        <v>581</v>
      </c>
      <c r="C166" s="100" t="s">
        <v>664</v>
      </c>
      <c r="D166" s="100" t="s">
        <v>595</v>
      </c>
      <c r="E166" s="75" t="s">
        <v>584</v>
      </c>
      <c r="F166" s="205">
        <v>42461</v>
      </c>
      <c r="G166" s="97">
        <v>4150</v>
      </c>
      <c r="H166" s="119" t="s">
        <v>97</v>
      </c>
      <c r="I166" s="218" t="s">
        <v>97</v>
      </c>
      <c r="J166" s="193" t="s">
        <v>97</v>
      </c>
      <c r="K166" s="194" t="s">
        <v>97</v>
      </c>
      <c r="L166" s="195" t="s">
        <v>97</v>
      </c>
    </row>
    <row r="167" spans="1:12" ht="44.25" customHeight="1" x14ac:dyDescent="0.15">
      <c r="A167" s="74">
        <v>157</v>
      </c>
      <c r="B167" s="104" t="s">
        <v>581</v>
      </c>
      <c r="C167" s="105" t="s">
        <v>665</v>
      </c>
      <c r="D167" s="105" t="s">
        <v>597</v>
      </c>
      <c r="E167" s="20" t="s">
        <v>584</v>
      </c>
      <c r="F167" s="208">
        <v>41730</v>
      </c>
      <c r="G167" s="106">
        <v>25150</v>
      </c>
      <c r="H167" s="119" t="s">
        <v>97</v>
      </c>
      <c r="I167" s="218" t="s">
        <v>97</v>
      </c>
      <c r="J167" s="193" t="s">
        <v>97</v>
      </c>
      <c r="K167" s="194" t="s">
        <v>97</v>
      </c>
      <c r="L167" s="195" t="s">
        <v>97</v>
      </c>
    </row>
    <row r="168" spans="1:12" ht="44.25" customHeight="1" x14ac:dyDescent="0.15">
      <c r="A168" s="19">
        <v>158</v>
      </c>
      <c r="B168" s="102" t="s">
        <v>581</v>
      </c>
      <c r="C168" s="100" t="s">
        <v>665</v>
      </c>
      <c r="D168" s="100" t="s">
        <v>598</v>
      </c>
      <c r="E168" s="75" t="s">
        <v>584</v>
      </c>
      <c r="F168" s="205">
        <v>41730</v>
      </c>
      <c r="G168" s="97">
        <v>25150</v>
      </c>
      <c r="H168" s="119" t="s">
        <v>97</v>
      </c>
      <c r="I168" s="218" t="s">
        <v>97</v>
      </c>
      <c r="J168" s="193" t="s">
        <v>97</v>
      </c>
      <c r="K168" s="194" t="s">
        <v>97</v>
      </c>
      <c r="L168" s="195" t="s">
        <v>97</v>
      </c>
    </row>
    <row r="169" spans="1:12" ht="44.25" customHeight="1" x14ac:dyDescent="0.15">
      <c r="A169" s="74">
        <v>159</v>
      </c>
      <c r="B169" s="102" t="s">
        <v>581</v>
      </c>
      <c r="C169" s="100" t="s">
        <v>665</v>
      </c>
      <c r="D169" s="100" t="s">
        <v>599</v>
      </c>
      <c r="E169" s="75" t="s">
        <v>584</v>
      </c>
      <c r="F169" s="205">
        <v>41730</v>
      </c>
      <c r="G169" s="97">
        <v>50320</v>
      </c>
      <c r="H169" s="119" t="s">
        <v>97</v>
      </c>
      <c r="I169" s="218" t="s">
        <v>97</v>
      </c>
      <c r="J169" s="193" t="s">
        <v>97</v>
      </c>
      <c r="K169" s="194" t="s">
        <v>97</v>
      </c>
      <c r="L169" s="195" t="s">
        <v>97</v>
      </c>
    </row>
    <row r="170" spans="1:12" ht="44.25" customHeight="1" x14ac:dyDescent="0.15">
      <c r="A170" s="19">
        <v>160</v>
      </c>
      <c r="B170" s="102" t="s">
        <v>581</v>
      </c>
      <c r="C170" s="100" t="s">
        <v>665</v>
      </c>
      <c r="D170" s="100" t="s">
        <v>600</v>
      </c>
      <c r="E170" s="75" t="s">
        <v>584</v>
      </c>
      <c r="F170" s="205">
        <v>41730</v>
      </c>
      <c r="G170" s="97">
        <v>6900</v>
      </c>
      <c r="H170" s="119" t="s">
        <v>97</v>
      </c>
      <c r="I170" s="218" t="s">
        <v>97</v>
      </c>
      <c r="J170" s="193" t="s">
        <v>97</v>
      </c>
      <c r="K170" s="194" t="s">
        <v>97</v>
      </c>
      <c r="L170" s="195" t="s">
        <v>97</v>
      </c>
    </row>
    <row r="171" spans="1:12" ht="44.25" customHeight="1" x14ac:dyDescent="0.15">
      <c r="A171" s="74">
        <v>161</v>
      </c>
      <c r="B171" s="102" t="s">
        <v>581</v>
      </c>
      <c r="C171" s="100" t="s">
        <v>666</v>
      </c>
      <c r="D171" s="100" t="s">
        <v>597</v>
      </c>
      <c r="E171" s="75" t="s">
        <v>584</v>
      </c>
      <c r="F171" s="205">
        <v>41730</v>
      </c>
      <c r="G171" s="97">
        <v>104180</v>
      </c>
      <c r="H171" s="119" t="s">
        <v>97</v>
      </c>
      <c r="I171" s="218" t="s">
        <v>97</v>
      </c>
      <c r="J171" s="193" t="s">
        <v>97</v>
      </c>
      <c r="K171" s="194" t="s">
        <v>97</v>
      </c>
      <c r="L171" s="195" t="s">
        <v>97</v>
      </c>
    </row>
    <row r="172" spans="1:12" ht="44.25" customHeight="1" x14ac:dyDescent="0.15">
      <c r="A172" s="19">
        <v>162</v>
      </c>
      <c r="B172" s="102" t="s">
        <v>581</v>
      </c>
      <c r="C172" s="100" t="s">
        <v>666</v>
      </c>
      <c r="D172" s="100" t="s">
        <v>598</v>
      </c>
      <c r="E172" s="75" t="s">
        <v>584</v>
      </c>
      <c r="F172" s="205">
        <v>41730</v>
      </c>
      <c r="G172" s="97">
        <v>104180</v>
      </c>
      <c r="H172" s="119" t="s">
        <v>97</v>
      </c>
      <c r="I172" s="218" t="s">
        <v>97</v>
      </c>
      <c r="J172" s="193" t="s">
        <v>97</v>
      </c>
      <c r="K172" s="194" t="s">
        <v>97</v>
      </c>
      <c r="L172" s="195" t="s">
        <v>97</v>
      </c>
    </row>
    <row r="173" spans="1:12" ht="44.25" customHeight="1" x14ac:dyDescent="0.15">
      <c r="A173" s="74">
        <v>163</v>
      </c>
      <c r="B173" s="102" t="s">
        <v>581</v>
      </c>
      <c r="C173" s="100" t="s">
        <v>666</v>
      </c>
      <c r="D173" s="100" t="s">
        <v>599</v>
      </c>
      <c r="E173" s="75" t="s">
        <v>584</v>
      </c>
      <c r="F173" s="205">
        <v>41730</v>
      </c>
      <c r="G173" s="97">
        <v>208370</v>
      </c>
      <c r="H173" s="119" t="s">
        <v>97</v>
      </c>
      <c r="I173" s="218" t="s">
        <v>97</v>
      </c>
      <c r="J173" s="193" t="s">
        <v>97</v>
      </c>
      <c r="K173" s="194" t="s">
        <v>97</v>
      </c>
      <c r="L173" s="195" t="s">
        <v>97</v>
      </c>
    </row>
    <row r="174" spans="1:12" ht="44.25" customHeight="1" x14ac:dyDescent="0.15">
      <c r="A174" s="19">
        <v>164</v>
      </c>
      <c r="B174" s="102" t="s">
        <v>581</v>
      </c>
      <c r="C174" s="100" t="s">
        <v>666</v>
      </c>
      <c r="D174" s="94" t="s">
        <v>600</v>
      </c>
      <c r="E174" s="75" t="s">
        <v>584</v>
      </c>
      <c r="F174" s="205">
        <v>41730</v>
      </c>
      <c r="G174" s="97">
        <v>28640</v>
      </c>
      <c r="H174" s="119" t="s">
        <v>97</v>
      </c>
      <c r="I174" s="218" t="s">
        <v>97</v>
      </c>
      <c r="J174" s="193" t="s">
        <v>97</v>
      </c>
      <c r="K174" s="194" t="s">
        <v>97</v>
      </c>
      <c r="L174" s="195" t="s">
        <v>97</v>
      </c>
    </row>
    <row r="175" spans="1:12" ht="44.25" customHeight="1" x14ac:dyDescent="0.15">
      <c r="A175" s="74">
        <v>165</v>
      </c>
      <c r="B175" s="104" t="s">
        <v>581</v>
      </c>
      <c r="C175" s="105" t="s">
        <v>667</v>
      </c>
      <c r="D175" s="115" t="s">
        <v>583</v>
      </c>
      <c r="E175" s="20" t="s">
        <v>584</v>
      </c>
      <c r="F175" s="208">
        <v>41730</v>
      </c>
      <c r="G175" s="106">
        <v>4110</v>
      </c>
      <c r="H175" s="119" t="s">
        <v>97</v>
      </c>
      <c r="I175" s="218" t="s">
        <v>97</v>
      </c>
      <c r="J175" s="193" t="s">
        <v>97</v>
      </c>
      <c r="K175" s="194" t="s">
        <v>97</v>
      </c>
      <c r="L175" s="195" t="s">
        <v>97</v>
      </c>
    </row>
    <row r="176" spans="1:12" ht="44.25" customHeight="1" x14ac:dyDescent="0.15">
      <c r="A176" s="19">
        <v>166</v>
      </c>
      <c r="B176" s="102" t="s">
        <v>581</v>
      </c>
      <c r="C176" s="100" t="s">
        <v>668</v>
      </c>
      <c r="D176" s="100" t="s">
        <v>585</v>
      </c>
      <c r="E176" s="75" t="s">
        <v>584</v>
      </c>
      <c r="F176" s="205">
        <v>41730</v>
      </c>
      <c r="G176" s="97">
        <v>4110</v>
      </c>
      <c r="H176" s="119" t="s">
        <v>97</v>
      </c>
      <c r="I176" s="218" t="s">
        <v>97</v>
      </c>
      <c r="J176" s="193" t="s">
        <v>97</v>
      </c>
      <c r="K176" s="194" t="s">
        <v>97</v>
      </c>
      <c r="L176" s="195" t="s">
        <v>97</v>
      </c>
    </row>
    <row r="177" spans="1:12" ht="44.25" customHeight="1" x14ac:dyDescent="0.15">
      <c r="A177" s="74">
        <v>167</v>
      </c>
      <c r="B177" s="102" t="s">
        <v>581</v>
      </c>
      <c r="C177" s="100" t="s">
        <v>668</v>
      </c>
      <c r="D177" s="100" t="s">
        <v>586</v>
      </c>
      <c r="E177" s="75" t="s">
        <v>584</v>
      </c>
      <c r="F177" s="205">
        <v>41730</v>
      </c>
      <c r="G177" s="97">
        <v>8230</v>
      </c>
      <c r="H177" s="119" t="s">
        <v>97</v>
      </c>
      <c r="I177" s="218" t="s">
        <v>97</v>
      </c>
      <c r="J177" s="193" t="s">
        <v>97</v>
      </c>
      <c r="K177" s="194" t="s">
        <v>97</v>
      </c>
      <c r="L177" s="195" t="s">
        <v>97</v>
      </c>
    </row>
    <row r="178" spans="1:12" ht="44.25" customHeight="1" x14ac:dyDescent="0.15">
      <c r="A178" s="19">
        <v>168</v>
      </c>
      <c r="B178" s="102" t="s">
        <v>581</v>
      </c>
      <c r="C178" s="100" t="s">
        <v>668</v>
      </c>
      <c r="D178" s="100" t="s">
        <v>587</v>
      </c>
      <c r="E178" s="75" t="s">
        <v>584</v>
      </c>
      <c r="F178" s="205">
        <v>41730</v>
      </c>
      <c r="G178" s="97">
        <v>1130</v>
      </c>
      <c r="H178" s="119" t="s">
        <v>97</v>
      </c>
      <c r="I178" s="218" t="s">
        <v>97</v>
      </c>
      <c r="J178" s="193" t="s">
        <v>97</v>
      </c>
      <c r="K178" s="194" t="s">
        <v>97</v>
      </c>
      <c r="L178" s="195" t="s">
        <v>97</v>
      </c>
    </row>
    <row r="179" spans="1:12" ht="44.25" customHeight="1" x14ac:dyDescent="0.15">
      <c r="A179" s="74">
        <v>169</v>
      </c>
      <c r="B179" s="102" t="s">
        <v>581</v>
      </c>
      <c r="C179" s="100" t="s">
        <v>669</v>
      </c>
      <c r="D179" s="100" t="s">
        <v>583</v>
      </c>
      <c r="E179" s="75" t="s">
        <v>584</v>
      </c>
      <c r="F179" s="205">
        <v>41730</v>
      </c>
      <c r="G179" s="97">
        <v>3570</v>
      </c>
      <c r="H179" s="119" t="s">
        <v>97</v>
      </c>
      <c r="I179" s="218" t="s">
        <v>97</v>
      </c>
      <c r="J179" s="193" t="s">
        <v>97</v>
      </c>
      <c r="K179" s="194" t="s">
        <v>97</v>
      </c>
      <c r="L179" s="195" t="s">
        <v>97</v>
      </c>
    </row>
    <row r="180" spans="1:12" ht="44.25" customHeight="1" x14ac:dyDescent="0.15">
      <c r="A180" s="19">
        <v>170</v>
      </c>
      <c r="B180" s="102" t="s">
        <v>581</v>
      </c>
      <c r="C180" s="100" t="s">
        <v>669</v>
      </c>
      <c r="D180" s="100" t="s">
        <v>585</v>
      </c>
      <c r="E180" s="75" t="s">
        <v>584</v>
      </c>
      <c r="F180" s="205">
        <v>41730</v>
      </c>
      <c r="G180" s="97">
        <v>3570</v>
      </c>
      <c r="H180" s="119" t="s">
        <v>97</v>
      </c>
      <c r="I180" s="218" t="s">
        <v>97</v>
      </c>
      <c r="J180" s="193" t="s">
        <v>97</v>
      </c>
      <c r="K180" s="194" t="s">
        <v>97</v>
      </c>
      <c r="L180" s="195" t="s">
        <v>97</v>
      </c>
    </row>
    <row r="181" spans="1:12" ht="44.25" customHeight="1" x14ac:dyDescent="0.15">
      <c r="A181" s="74">
        <v>171</v>
      </c>
      <c r="B181" s="102" t="s">
        <v>581</v>
      </c>
      <c r="C181" s="100" t="s">
        <v>669</v>
      </c>
      <c r="D181" s="100" t="s">
        <v>586</v>
      </c>
      <c r="E181" s="75" t="s">
        <v>584</v>
      </c>
      <c r="F181" s="205">
        <v>41730</v>
      </c>
      <c r="G181" s="97">
        <v>7160</v>
      </c>
      <c r="H181" s="119" t="s">
        <v>97</v>
      </c>
      <c r="I181" s="218" t="s">
        <v>97</v>
      </c>
      <c r="J181" s="193" t="s">
        <v>97</v>
      </c>
      <c r="K181" s="194" t="s">
        <v>97</v>
      </c>
      <c r="L181" s="195" t="s">
        <v>97</v>
      </c>
    </row>
    <row r="182" spans="1:12" ht="44.25" customHeight="1" x14ac:dyDescent="0.15">
      <c r="A182" s="19">
        <v>172</v>
      </c>
      <c r="B182" s="102" t="s">
        <v>581</v>
      </c>
      <c r="C182" s="100" t="s">
        <v>669</v>
      </c>
      <c r="D182" s="100" t="s">
        <v>587</v>
      </c>
      <c r="E182" s="75" t="s">
        <v>584</v>
      </c>
      <c r="F182" s="205">
        <v>41730</v>
      </c>
      <c r="G182" s="97">
        <v>970</v>
      </c>
      <c r="H182" s="119" t="s">
        <v>97</v>
      </c>
      <c r="I182" s="218" t="s">
        <v>97</v>
      </c>
      <c r="J182" s="193" t="s">
        <v>97</v>
      </c>
      <c r="K182" s="194" t="s">
        <v>97</v>
      </c>
      <c r="L182" s="195" t="s">
        <v>97</v>
      </c>
    </row>
    <row r="183" spans="1:12" ht="44.25" customHeight="1" x14ac:dyDescent="0.15">
      <c r="A183" s="74">
        <v>173</v>
      </c>
      <c r="B183" s="102" t="s">
        <v>581</v>
      </c>
      <c r="C183" s="100" t="s">
        <v>670</v>
      </c>
      <c r="D183" s="100" t="s">
        <v>583</v>
      </c>
      <c r="E183" s="75" t="s">
        <v>584</v>
      </c>
      <c r="F183" s="205">
        <v>41730</v>
      </c>
      <c r="G183" s="97">
        <v>1630</v>
      </c>
      <c r="H183" s="119" t="s">
        <v>97</v>
      </c>
      <c r="I183" s="218" t="s">
        <v>97</v>
      </c>
      <c r="J183" s="193" t="s">
        <v>97</v>
      </c>
      <c r="K183" s="194" t="s">
        <v>97</v>
      </c>
      <c r="L183" s="195" t="s">
        <v>97</v>
      </c>
    </row>
    <row r="184" spans="1:12" ht="44.25" customHeight="1" x14ac:dyDescent="0.15">
      <c r="A184" s="19">
        <v>174</v>
      </c>
      <c r="B184" s="102" t="s">
        <v>581</v>
      </c>
      <c r="C184" s="100" t="s">
        <v>671</v>
      </c>
      <c r="D184" s="100" t="s">
        <v>585</v>
      </c>
      <c r="E184" s="75" t="s">
        <v>584</v>
      </c>
      <c r="F184" s="205">
        <v>41730</v>
      </c>
      <c r="G184" s="97">
        <v>1630</v>
      </c>
      <c r="H184" s="119" t="s">
        <v>97</v>
      </c>
      <c r="I184" s="218" t="s">
        <v>97</v>
      </c>
      <c r="J184" s="193" t="s">
        <v>97</v>
      </c>
      <c r="K184" s="194" t="s">
        <v>97</v>
      </c>
      <c r="L184" s="195" t="s">
        <v>97</v>
      </c>
    </row>
    <row r="185" spans="1:12" ht="44.25" customHeight="1" x14ac:dyDescent="0.15">
      <c r="A185" s="74">
        <v>175</v>
      </c>
      <c r="B185" s="102" t="s">
        <v>581</v>
      </c>
      <c r="C185" s="100" t="s">
        <v>671</v>
      </c>
      <c r="D185" s="100" t="s">
        <v>586</v>
      </c>
      <c r="E185" s="75" t="s">
        <v>584</v>
      </c>
      <c r="F185" s="205">
        <v>41730</v>
      </c>
      <c r="G185" s="97">
        <v>3300</v>
      </c>
      <c r="H185" s="119" t="s">
        <v>97</v>
      </c>
      <c r="I185" s="218" t="s">
        <v>97</v>
      </c>
      <c r="J185" s="193" t="s">
        <v>97</v>
      </c>
      <c r="K185" s="194" t="s">
        <v>97</v>
      </c>
      <c r="L185" s="195" t="s">
        <v>97</v>
      </c>
    </row>
    <row r="186" spans="1:12" ht="44.25" customHeight="1" x14ac:dyDescent="0.15">
      <c r="A186" s="19">
        <v>176</v>
      </c>
      <c r="B186" s="102" t="s">
        <v>581</v>
      </c>
      <c r="C186" s="100" t="s">
        <v>671</v>
      </c>
      <c r="D186" s="100" t="s">
        <v>587</v>
      </c>
      <c r="E186" s="75" t="s">
        <v>584</v>
      </c>
      <c r="F186" s="205">
        <v>41730</v>
      </c>
      <c r="G186" s="97">
        <v>550</v>
      </c>
      <c r="H186" s="119" t="s">
        <v>97</v>
      </c>
      <c r="I186" s="218" t="s">
        <v>97</v>
      </c>
      <c r="J186" s="193" t="s">
        <v>97</v>
      </c>
      <c r="K186" s="194" t="s">
        <v>97</v>
      </c>
      <c r="L186" s="195" t="s">
        <v>97</v>
      </c>
    </row>
    <row r="187" spans="1:12" ht="44.25" customHeight="1" x14ac:dyDescent="0.15">
      <c r="A187" s="74">
        <v>177</v>
      </c>
      <c r="B187" s="102" t="s">
        <v>581</v>
      </c>
      <c r="C187" s="100" t="s">
        <v>672</v>
      </c>
      <c r="D187" s="100" t="s">
        <v>583</v>
      </c>
      <c r="E187" s="75" t="s">
        <v>584</v>
      </c>
      <c r="F187" s="205">
        <v>41730</v>
      </c>
      <c r="G187" s="97">
        <v>610</v>
      </c>
      <c r="H187" s="119" t="s">
        <v>97</v>
      </c>
      <c r="I187" s="218" t="s">
        <v>97</v>
      </c>
      <c r="J187" s="193" t="s">
        <v>97</v>
      </c>
      <c r="K187" s="194" t="s">
        <v>97</v>
      </c>
      <c r="L187" s="195" t="s">
        <v>97</v>
      </c>
    </row>
    <row r="188" spans="1:12" ht="44.25" customHeight="1" x14ac:dyDescent="0.15">
      <c r="A188" s="19">
        <v>178</v>
      </c>
      <c r="B188" s="102" t="s">
        <v>581</v>
      </c>
      <c r="C188" s="100" t="s">
        <v>672</v>
      </c>
      <c r="D188" s="100" t="s">
        <v>585</v>
      </c>
      <c r="E188" s="75" t="s">
        <v>584</v>
      </c>
      <c r="F188" s="205">
        <v>41730</v>
      </c>
      <c r="G188" s="97">
        <v>610</v>
      </c>
      <c r="H188" s="119" t="s">
        <v>97</v>
      </c>
      <c r="I188" s="218" t="s">
        <v>97</v>
      </c>
      <c r="J188" s="193" t="s">
        <v>97</v>
      </c>
      <c r="K188" s="194" t="s">
        <v>97</v>
      </c>
      <c r="L188" s="195" t="s">
        <v>97</v>
      </c>
    </row>
    <row r="189" spans="1:12" ht="44.25" customHeight="1" x14ac:dyDescent="0.15">
      <c r="A189" s="74">
        <v>179</v>
      </c>
      <c r="B189" s="102" t="s">
        <v>581</v>
      </c>
      <c r="C189" s="100" t="s">
        <v>672</v>
      </c>
      <c r="D189" s="100" t="s">
        <v>586</v>
      </c>
      <c r="E189" s="75" t="s">
        <v>584</v>
      </c>
      <c r="F189" s="205">
        <v>41730</v>
      </c>
      <c r="G189" s="97">
        <v>1240</v>
      </c>
      <c r="H189" s="119" t="s">
        <v>97</v>
      </c>
      <c r="I189" s="218" t="s">
        <v>97</v>
      </c>
      <c r="J189" s="193" t="s">
        <v>97</v>
      </c>
      <c r="K189" s="194" t="s">
        <v>97</v>
      </c>
      <c r="L189" s="195" t="s">
        <v>97</v>
      </c>
    </row>
    <row r="190" spans="1:12" ht="44.25" customHeight="1" x14ac:dyDescent="0.15">
      <c r="A190" s="19">
        <v>180</v>
      </c>
      <c r="B190" s="125" t="s">
        <v>581</v>
      </c>
      <c r="C190" s="126" t="s">
        <v>672</v>
      </c>
      <c r="D190" s="126" t="s">
        <v>640</v>
      </c>
      <c r="E190" s="127" t="s">
        <v>584</v>
      </c>
      <c r="F190" s="206">
        <v>41730</v>
      </c>
      <c r="G190" s="128">
        <v>200</v>
      </c>
      <c r="H190" s="119" t="s">
        <v>97</v>
      </c>
      <c r="I190" s="218" t="s">
        <v>97</v>
      </c>
      <c r="J190" s="193" t="s">
        <v>97</v>
      </c>
      <c r="K190" s="194" t="s">
        <v>97</v>
      </c>
      <c r="L190" s="195" t="s">
        <v>97</v>
      </c>
    </row>
    <row r="191" spans="1:12" ht="44.25" customHeight="1" x14ac:dyDescent="0.15">
      <c r="A191" s="74">
        <v>181</v>
      </c>
      <c r="B191" s="102" t="s">
        <v>581</v>
      </c>
      <c r="C191" s="100" t="s">
        <v>667</v>
      </c>
      <c r="D191" s="100" t="s">
        <v>588</v>
      </c>
      <c r="E191" s="75" t="s">
        <v>584</v>
      </c>
      <c r="F191" s="205">
        <v>41730</v>
      </c>
      <c r="G191" s="97">
        <v>5220</v>
      </c>
      <c r="H191" s="119" t="s">
        <v>97</v>
      </c>
      <c r="I191" s="218" t="s">
        <v>97</v>
      </c>
      <c r="J191" s="193" t="s">
        <v>97</v>
      </c>
      <c r="K191" s="194" t="s">
        <v>97</v>
      </c>
      <c r="L191" s="195" t="s">
        <v>97</v>
      </c>
    </row>
    <row r="192" spans="1:12" ht="44.25" customHeight="1" x14ac:dyDescent="0.15">
      <c r="A192" s="19">
        <v>182</v>
      </c>
      <c r="B192" s="102" t="s">
        <v>581</v>
      </c>
      <c r="C192" s="100" t="s">
        <v>668</v>
      </c>
      <c r="D192" s="100" t="s">
        <v>589</v>
      </c>
      <c r="E192" s="75" t="s">
        <v>584</v>
      </c>
      <c r="F192" s="205">
        <v>41730</v>
      </c>
      <c r="G192" s="97">
        <v>5220</v>
      </c>
      <c r="H192" s="119" t="s">
        <v>97</v>
      </c>
      <c r="I192" s="218" t="s">
        <v>97</v>
      </c>
      <c r="J192" s="193" t="s">
        <v>97</v>
      </c>
      <c r="K192" s="194" t="s">
        <v>97</v>
      </c>
      <c r="L192" s="195" t="s">
        <v>97</v>
      </c>
    </row>
    <row r="193" spans="1:12" ht="44.25" customHeight="1" x14ac:dyDescent="0.15">
      <c r="A193" s="74">
        <v>183</v>
      </c>
      <c r="B193" s="102" t="s">
        <v>581</v>
      </c>
      <c r="C193" s="100" t="s">
        <v>668</v>
      </c>
      <c r="D193" s="100" t="s">
        <v>590</v>
      </c>
      <c r="E193" s="75" t="s">
        <v>584</v>
      </c>
      <c r="F193" s="205">
        <v>41730</v>
      </c>
      <c r="G193" s="97">
        <v>10460</v>
      </c>
      <c r="H193" s="119" t="s">
        <v>97</v>
      </c>
      <c r="I193" s="218" t="s">
        <v>97</v>
      </c>
      <c r="J193" s="193" t="s">
        <v>97</v>
      </c>
      <c r="K193" s="194" t="s">
        <v>97</v>
      </c>
      <c r="L193" s="195" t="s">
        <v>97</v>
      </c>
    </row>
    <row r="194" spans="1:12" ht="44.25" customHeight="1" x14ac:dyDescent="0.15">
      <c r="A194" s="19">
        <v>184</v>
      </c>
      <c r="B194" s="102" t="s">
        <v>581</v>
      </c>
      <c r="C194" s="100" t="s">
        <v>668</v>
      </c>
      <c r="D194" s="100" t="s">
        <v>591</v>
      </c>
      <c r="E194" s="75" t="s">
        <v>584</v>
      </c>
      <c r="F194" s="205">
        <v>41730</v>
      </c>
      <c r="G194" s="97">
        <v>1420</v>
      </c>
      <c r="H194" s="119" t="s">
        <v>97</v>
      </c>
      <c r="I194" s="218" t="s">
        <v>97</v>
      </c>
      <c r="J194" s="193" t="s">
        <v>97</v>
      </c>
      <c r="K194" s="194" t="s">
        <v>97</v>
      </c>
      <c r="L194" s="195" t="s">
        <v>97</v>
      </c>
    </row>
    <row r="195" spans="1:12" ht="44.25" customHeight="1" x14ac:dyDescent="0.15">
      <c r="A195" s="74">
        <v>185</v>
      </c>
      <c r="B195" s="125" t="s">
        <v>581</v>
      </c>
      <c r="C195" s="126" t="s">
        <v>669</v>
      </c>
      <c r="D195" s="126" t="s">
        <v>588</v>
      </c>
      <c r="E195" s="127" t="s">
        <v>584</v>
      </c>
      <c r="F195" s="206">
        <v>41730</v>
      </c>
      <c r="G195" s="128">
        <v>5430</v>
      </c>
      <c r="H195" s="119" t="s">
        <v>97</v>
      </c>
      <c r="I195" s="218" t="s">
        <v>97</v>
      </c>
      <c r="J195" s="193" t="s">
        <v>97</v>
      </c>
      <c r="K195" s="194" t="s">
        <v>97</v>
      </c>
      <c r="L195" s="195" t="s">
        <v>97</v>
      </c>
    </row>
    <row r="196" spans="1:12" ht="44.25" customHeight="1" x14ac:dyDescent="0.15">
      <c r="A196" s="19">
        <v>186</v>
      </c>
      <c r="B196" s="125" t="s">
        <v>581</v>
      </c>
      <c r="C196" s="126" t="s">
        <v>669</v>
      </c>
      <c r="D196" s="126" t="s">
        <v>589</v>
      </c>
      <c r="E196" s="127" t="s">
        <v>584</v>
      </c>
      <c r="F196" s="206">
        <v>41730</v>
      </c>
      <c r="G196" s="128">
        <v>5430</v>
      </c>
      <c r="H196" s="119" t="s">
        <v>97</v>
      </c>
      <c r="I196" s="218" t="s">
        <v>97</v>
      </c>
      <c r="J196" s="193" t="s">
        <v>97</v>
      </c>
      <c r="K196" s="194" t="s">
        <v>97</v>
      </c>
      <c r="L196" s="195" t="s">
        <v>97</v>
      </c>
    </row>
    <row r="197" spans="1:12" ht="44.25" customHeight="1" x14ac:dyDescent="0.15">
      <c r="A197" s="74">
        <v>187</v>
      </c>
      <c r="B197" s="125" t="s">
        <v>581</v>
      </c>
      <c r="C197" s="126" t="s">
        <v>669</v>
      </c>
      <c r="D197" s="126" t="s">
        <v>590</v>
      </c>
      <c r="E197" s="127" t="s">
        <v>584</v>
      </c>
      <c r="F197" s="206">
        <v>41730</v>
      </c>
      <c r="G197" s="128">
        <v>10890</v>
      </c>
      <c r="H197" s="119" t="s">
        <v>97</v>
      </c>
      <c r="I197" s="218" t="s">
        <v>97</v>
      </c>
      <c r="J197" s="193" t="s">
        <v>97</v>
      </c>
      <c r="K197" s="194" t="s">
        <v>97</v>
      </c>
      <c r="L197" s="195" t="s">
        <v>97</v>
      </c>
    </row>
    <row r="198" spans="1:12" ht="44.25" customHeight="1" x14ac:dyDescent="0.15">
      <c r="A198" s="19">
        <v>188</v>
      </c>
      <c r="B198" s="125" t="s">
        <v>581</v>
      </c>
      <c r="C198" s="126" t="s">
        <v>669</v>
      </c>
      <c r="D198" s="126" t="s">
        <v>591</v>
      </c>
      <c r="E198" s="127" t="s">
        <v>584</v>
      </c>
      <c r="F198" s="206">
        <v>41730</v>
      </c>
      <c r="G198" s="128">
        <v>1480</v>
      </c>
      <c r="H198" s="119" t="s">
        <v>97</v>
      </c>
      <c r="I198" s="218" t="s">
        <v>97</v>
      </c>
      <c r="J198" s="193" t="s">
        <v>97</v>
      </c>
      <c r="K198" s="194" t="s">
        <v>97</v>
      </c>
      <c r="L198" s="195" t="s">
        <v>97</v>
      </c>
    </row>
    <row r="199" spans="1:12" ht="44.25" customHeight="1" x14ac:dyDescent="0.15">
      <c r="A199" s="74">
        <v>189</v>
      </c>
      <c r="B199" s="102" t="s">
        <v>581</v>
      </c>
      <c r="C199" s="100" t="s">
        <v>670</v>
      </c>
      <c r="D199" s="100" t="s">
        <v>588</v>
      </c>
      <c r="E199" s="75" t="s">
        <v>584</v>
      </c>
      <c r="F199" s="205">
        <v>41730</v>
      </c>
      <c r="G199" s="97">
        <v>2200</v>
      </c>
      <c r="H199" s="119" t="s">
        <v>97</v>
      </c>
      <c r="I199" s="218" t="s">
        <v>97</v>
      </c>
      <c r="J199" s="193" t="s">
        <v>97</v>
      </c>
      <c r="K199" s="194" t="s">
        <v>97</v>
      </c>
      <c r="L199" s="195" t="s">
        <v>97</v>
      </c>
    </row>
    <row r="200" spans="1:12" ht="44.25" customHeight="1" x14ac:dyDescent="0.15">
      <c r="A200" s="19">
        <v>190</v>
      </c>
      <c r="B200" s="102" t="s">
        <v>581</v>
      </c>
      <c r="C200" s="100" t="s">
        <v>671</v>
      </c>
      <c r="D200" s="126" t="s">
        <v>589</v>
      </c>
      <c r="E200" s="127" t="s">
        <v>584</v>
      </c>
      <c r="F200" s="206">
        <v>41730</v>
      </c>
      <c r="G200" s="128">
        <v>2200</v>
      </c>
      <c r="H200" s="119" t="s">
        <v>97</v>
      </c>
      <c r="I200" s="218" t="s">
        <v>97</v>
      </c>
      <c r="J200" s="193" t="s">
        <v>97</v>
      </c>
      <c r="K200" s="194" t="s">
        <v>97</v>
      </c>
      <c r="L200" s="195" t="s">
        <v>97</v>
      </c>
    </row>
    <row r="201" spans="1:12" ht="44.25" customHeight="1" x14ac:dyDescent="0.15">
      <c r="A201" s="74">
        <v>191</v>
      </c>
      <c r="B201" s="102" t="s">
        <v>581</v>
      </c>
      <c r="C201" s="100" t="s">
        <v>671</v>
      </c>
      <c r="D201" s="126" t="s">
        <v>590</v>
      </c>
      <c r="E201" s="127" t="s">
        <v>584</v>
      </c>
      <c r="F201" s="206">
        <v>41730</v>
      </c>
      <c r="G201" s="128">
        <v>4400</v>
      </c>
      <c r="H201" s="119" t="s">
        <v>97</v>
      </c>
      <c r="I201" s="218" t="s">
        <v>97</v>
      </c>
      <c r="J201" s="193" t="s">
        <v>97</v>
      </c>
      <c r="K201" s="194" t="s">
        <v>97</v>
      </c>
      <c r="L201" s="195" t="s">
        <v>97</v>
      </c>
    </row>
    <row r="202" spans="1:12" ht="44.25" customHeight="1" x14ac:dyDescent="0.15">
      <c r="A202" s="19">
        <v>192</v>
      </c>
      <c r="B202" s="102" t="s">
        <v>581</v>
      </c>
      <c r="C202" s="100" t="s">
        <v>671</v>
      </c>
      <c r="D202" s="126" t="s">
        <v>673</v>
      </c>
      <c r="E202" s="127" t="s">
        <v>584</v>
      </c>
      <c r="F202" s="206">
        <v>41730</v>
      </c>
      <c r="G202" s="128">
        <v>700</v>
      </c>
      <c r="H202" s="119" t="s">
        <v>97</v>
      </c>
      <c r="I202" s="218" t="s">
        <v>97</v>
      </c>
      <c r="J202" s="193" t="s">
        <v>97</v>
      </c>
      <c r="K202" s="194" t="s">
        <v>97</v>
      </c>
      <c r="L202" s="195" t="s">
        <v>97</v>
      </c>
    </row>
    <row r="203" spans="1:12" ht="44.25" customHeight="1" x14ac:dyDescent="0.15">
      <c r="A203" s="74">
        <v>193</v>
      </c>
      <c r="B203" s="102" t="s">
        <v>581</v>
      </c>
      <c r="C203" s="100" t="s">
        <v>672</v>
      </c>
      <c r="D203" s="126" t="s">
        <v>588</v>
      </c>
      <c r="E203" s="127" t="s">
        <v>584</v>
      </c>
      <c r="F203" s="206">
        <v>41730</v>
      </c>
      <c r="G203" s="128">
        <v>820</v>
      </c>
      <c r="H203" s="119" t="s">
        <v>97</v>
      </c>
      <c r="I203" s="218" t="s">
        <v>97</v>
      </c>
      <c r="J203" s="193" t="s">
        <v>97</v>
      </c>
      <c r="K203" s="194" t="s">
        <v>97</v>
      </c>
      <c r="L203" s="195" t="s">
        <v>97</v>
      </c>
    </row>
    <row r="204" spans="1:12" ht="44.25" customHeight="1" x14ac:dyDescent="0.15">
      <c r="A204" s="19">
        <v>194</v>
      </c>
      <c r="B204" s="102" t="s">
        <v>581</v>
      </c>
      <c r="C204" s="100" t="s">
        <v>672</v>
      </c>
      <c r="D204" s="126" t="s">
        <v>589</v>
      </c>
      <c r="E204" s="127" t="s">
        <v>584</v>
      </c>
      <c r="F204" s="206">
        <v>41730</v>
      </c>
      <c r="G204" s="128">
        <v>820</v>
      </c>
      <c r="H204" s="119" t="s">
        <v>97</v>
      </c>
      <c r="I204" s="218" t="s">
        <v>97</v>
      </c>
      <c r="J204" s="193" t="s">
        <v>97</v>
      </c>
      <c r="K204" s="194" t="s">
        <v>97</v>
      </c>
      <c r="L204" s="195" t="s">
        <v>97</v>
      </c>
    </row>
    <row r="205" spans="1:12" ht="44.25" customHeight="1" x14ac:dyDescent="0.15">
      <c r="A205" s="74">
        <v>195</v>
      </c>
      <c r="B205" s="102" t="s">
        <v>581</v>
      </c>
      <c r="C205" s="100" t="s">
        <v>672</v>
      </c>
      <c r="D205" s="126" t="s">
        <v>590</v>
      </c>
      <c r="E205" s="127" t="s">
        <v>584</v>
      </c>
      <c r="F205" s="206">
        <v>41730</v>
      </c>
      <c r="G205" s="128">
        <v>1650</v>
      </c>
      <c r="H205" s="119" t="s">
        <v>97</v>
      </c>
      <c r="I205" s="218" t="s">
        <v>97</v>
      </c>
      <c r="J205" s="193" t="s">
        <v>97</v>
      </c>
      <c r="K205" s="194" t="s">
        <v>97</v>
      </c>
      <c r="L205" s="195" t="s">
        <v>97</v>
      </c>
    </row>
    <row r="206" spans="1:12" ht="44.25" customHeight="1" x14ac:dyDescent="0.15">
      <c r="A206" s="19">
        <v>196</v>
      </c>
      <c r="B206" s="102" t="s">
        <v>581</v>
      </c>
      <c r="C206" s="100" t="s">
        <v>672</v>
      </c>
      <c r="D206" s="126" t="s">
        <v>591</v>
      </c>
      <c r="E206" s="127" t="s">
        <v>584</v>
      </c>
      <c r="F206" s="206">
        <v>41730</v>
      </c>
      <c r="G206" s="128">
        <v>260</v>
      </c>
      <c r="H206" s="119" t="s">
        <v>97</v>
      </c>
      <c r="I206" s="218" t="s">
        <v>97</v>
      </c>
      <c r="J206" s="193" t="s">
        <v>97</v>
      </c>
      <c r="K206" s="194" t="s">
        <v>97</v>
      </c>
      <c r="L206" s="195" t="s">
        <v>97</v>
      </c>
    </row>
    <row r="207" spans="1:12" ht="44.25" customHeight="1" x14ac:dyDescent="0.15">
      <c r="A207" s="74">
        <v>197</v>
      </c>
      <c r="B207" s="102" t="s">
        <v>581</v>
      </c>
      <c r="C207" s="100" t="s">
        <v>668</v>
      </c>
      <c r="D207" s="126" t="s">
        <v>641</v>
      </c>
      <c r="E207" s="127" t="s">
        <v>584</v>
      </c>
      <c r="F207" s="206">
        <v>42461</v>
      </c>
      <c r="G207" s="128">
        <v>4110</v>
      </c>
      <c r="H207" s="119" t="s">
        <v>97</v>
      </c>
      <c r="I207" s="218" t="s">
        <v>97</v>
      </c>
      <c r="J207" s="193" t="s">
        <v>97</v>
      </c>
      <c r="K207" s="194" t="s">
        <v>97</v>
      </c>
      <c r="L207" s="195" t="s">
        <v>97</v>
      </c>
    </row>
    <row r="208" spans="1:12" ht="44.25" customHeight="1" x14ac:dyDescent="0.15">
      <c r="A208" s="19">
        <v>198</v>
      </c>
      <c r="B208" s="102" t="s">
        <v>581</v>
      </c>
      <c r="C208" s="100" t="s">
        <v>668</v>
      </c>
      <c r="D208" s="126" t="s">
        <v>593</v>
      </c>
      <c r="E208" s="127" t="s">
        <v>584</v>
      </c>
      <c r="F208" s="206">
        <v>42461</v>
      </c>
      <c r="G208" s="128">
        <v>4110</v>
      </c>
      <c r="H208" s="119" t="s">
        <v>97</v>
      </c>
      <c r="I208" s="218" t="s">
        <v>97</v>
      </c>
      <c r="J208" s="193" t="s">
        <v>97</v>
      </c>
      <c r="K208" s="194" t="s">
        <v>97</v>
      </c>
      <c r="L208" s="195" t="s">
        <v>97</v>
      </c>
    </row>
    <row r="209" spans="1:12" ht="44.25" customHeight="1" x14ac:dyDescent="0.15">
      <c r="A209" s="74">
        <v>199</v>
      </c>
      <c r="B209" s="102" t="s">
        <v>581</v>
      </c>
      <c r="C209" s="100" t="s">
        <v>668</v>
      </c>
      <c r="D209" s="126" t="s">
        <v>642</v>
      </c>
      <c r="E209" s="127" t="s">
        <v>584</v>
      </c>
      <c r="F209" s="206">
        <v>42461</v>
      </c>
      <c r="G209" s="128">
        <v>8230</v>
      </c>
      <c r="H209" s="119" t="s">
        <v>97</v>
      </c>
      <c r="I209" s="218" t="s">
        <v>97</v>
      </c>
      <c r="J209" s="193" t="s">
        <v>97</v>
      </c>
      <c r="K209" s="194" t="s">
        <v>97</v>
      </c>
      <c r="L209" s="195" t="s">
        <v>97</v>
      </c>
    </row>
    <row r="210" spans="1:12" ht="44.25" customHeight="1" x14ac:dyDescent="0.15">
      <c r="A210" s="19">
        <v>200</v>
      </c>
      <c r="B210" s="102" t="s">
        <v>581</v>
      </c>
      <c r="C210" s="100" t="s">
        <v>668</v>
      </c>
      <c r="D210" s="126" t="s">
        <v>595</v>
      </c>
      <c r="E210" s="127" t="s">
        <v>584</v>
      </c>
      <c r="F210" s="206">
        <v>42461</v>
      </c>
      <c r="G210" s="128">
        <v>1130</v>
      </c>
      <c r="H210" s="119" t="s">
        <v>97</v>
      </c>
      <c r="I210" s="218" t="s">
        <v>97</v>
      </c>
      <c r="J210" s="193" t="s">
        <v>97</v>
      </c>
      <c r="K210" s="194" t="s">
        <v>97</v>
      </c>
      <c r="L210" s="195" t="s">
        <v>97</v>
      </c>
    </row>
    <row r="211" spans="1:12" ht="44.25" customHeight="1" x14ac:dyDescent="0.15">
      <c r="A211" s="74">
        <v>201</v>
      </c>
      <c r="B211" s="102" t="s">
        <v>581</v>
      </c>
      <c r="C211" s="100" t="s">
        <v>669</v>
      </c>
      <c r="D211" s="126" t="s">
        <v>641</v>
      </c>
      <c r="E211" s="127" t="s">
        <v>584</v>
      </c>
      <c r="F211" s="206">
        <v>42461</v>
      </c>
      <c r="G211" s="128">
        <v>3570</v>
      </c>
      <c r="H211" s="119" t="s">
        <v>97</v>
      </c>
      <c r="I211" s="218" t="s">
        <v>97</v>
      </c>
      <c r="J211" s="193" t="s">
        <v>97</v>
      </c>
      <c r="K211" s="194" t="s">
        <v>97</v>
      </c>
      <c r="L211" s="195" t="s">
        <v>97</v>
      </c>
    </row>
    <row r="212" spans="1:12" ht="44.25" customHeight="1" x14ac:dyDescent="0.15">
      <c r="A212" s="19">
        <v>202</v>
      </c>
      <c r="B212" s="102" t="s">
        <v>581</v>
      </c>
      <c r="C212" s="100" t="s">
        <v>669</v>
      </c>
      <c r="D212" s="126" t="s">
        <v>593</v>
      </c>
      <c r="E212" s="127" t="s">
        <v>584</v>
      </c>
      <c r="F212" s="206">
        <v>42461</v>
      </c>
      <c r="G212" s="128">
        <v>3570</v>
      </c>
      <c r="H212" s="119" t="s">
        <v>97</v>
      </c>
      <c r="I212" s="218" t="s">
        <v>97</v>
      </c>
      <c r="J212" s="193" t="s">
        <v>97</v>
      </c>
      <c r="K212" s="194" t="s">
        <v>97</v>
      </c>
      <c r="L212" s="195" t="s">
        <v>97</v>
      </c>
    </row>
    <row r="213" spans="1:12" ht="44.25" customHeight="1" x14ac:dyDescent="0.15">
      <c r="A213" s="74">
        <v>203</v>
      </c>
      <c r="B213" s="102" t="s">
        <v>581</v>
      </c>
      <c r="C213" s="100" t="s">
        <v>669</v>
      </c>
      <c r="D213" s="126" t="s">
        <v>642</v>
      </c>
      <c r="E213" s="127" t="s">
        <v>584</v>
      </c>
      <c r="F213" s="206">
        <v>42461</v>
      </c>
      <c r="G213" s="128">
        <v>7160</v>
      </c>
      <c r="H213" s="119" t="s">
        <v>97</v>
      </c>
      <c r="I213" s="218" t="s">
        <v>97</v>
      </c>
      <c r="J213" s="193" t="s">
        <v>97</v>
      </c>
      <c r="K213" s="194" t="s">
        <v>97</v>
      </c>
      <c r="L213" s="195" t="s">
        <v>97</v>
      </c>
    </row>
    <row r="214" spans="1:12" ht="44.25" customHeight="1" x14ac:dyDescent="0.15">
      <c r="A214" s="19">
        <v>204</v>
      </c>
      <c r="B214" s="102" t="s">
        <v>581</v>
      </c>
      <c r="C214" s="100" t="s">
        <v>669</v>
      </c>
      <c r="D214" s="126" t="s">
        <v>595</v>
      </c>
      <c r="E214" s="127" t="s">
        <v>584</v>
      </c>
      <c r="F214" s="206">
        <v>42461</v>
      </c>
      <c r="G214" s="128">
        <v>970</v>
      </c>
      <c r="H214" s="119" t="s">
        <v>97</v>
      </c>
      <c r="I214" s="218" t="s">
        <v>97</v>
      </c>
      <c r="J214" s="193" t="s">
        <v>97</v>
      </c>
      <c r="K214" s="194" t="s">
        <v>97</v>
      </c>
      <c r="L214" s="195" t="s">
        <v>97</v>
      </c>
    </row>
    <row r="215" spans="1:12" ht="44.25" customHeight="1" x14ac:dyDescent="0.15">
      <c r="A215" s="74">
        <v>205</v>
      </c>
      <c r="B215" s="102" t="s">
        <v>581</v>
      </c>
      <c r="C215" s="100" t="s">
        <v>670</v>
      </c>
      <c r="D215" s="126" t="s">
        <v>641</v>
      </c>
      <c r="E215" s="127" t="s">
        <v>584</v>
      </c>
      <c r="F215" s="206">
        <v>42461</v>
      </c>
      <c r="G215" s="128">
        <v>1630</v>
      </c>
      <c r="H215" s="119" t="s">
        <v>97</v>
      </c>
      <c r="I215" s="218" t="s">
        <v>97</v>
      </c>
      <c r="J215" s="193" t="s">
        <v>97</v>
      </c>
      <c r="K215" s="194" t="s">
        <v>97</v>
      </c>
      <c r="L215" s="195" t="s">
        <v>97</v>
      </c>
    </row>
    <row r="216" spans="1:12" ht="44.25" customHeight="1" x14ac:dyDescent="0.15">
      <c r="A216" s="19">
        <v>206</v>
      </c>
      <c r="B216" s="102" t="s">
        <v>581</v>
      </c>
      <c r="C216" s="100" t="s">
        <v>671</v>
      </c>
      <c r="D216" s="126" t="s">
        <v>593</v>
      </c>
      <c r="E216" s="127" t="s">
        <v>584</v>
      </c>
      <c r="F216" s="206">
        <v>42461</v>
      </c>
      <c r="G216" s="128">
        <v>1630</v>
      </c>
      <c r="H216" s="119" t="s">
        <v>97</v>
      </c>
      <c r="I216" s="218" t="s">
        <v>97</v>
      </c>
      <c r="J216" s="193" t="s">
        <v>97</v>
      </c>
      <c r="K216" s="194" t="s">
        <v>97</v>
      </c>
      <c r="L216" s="195" t="s">
        <v>97</v>
      </c>
    </row>
    <row r="217" spans="1:12" ht="44.25" customHeight="1" x14ac:dyDescent="0.15">
      <c r="A217" s="74">
        <v>207</v>
      </c>
      <c r="B217" s="102" t="s">
        <v>581</v>
      </c>
      <c r="C217" s="100" t="s">
        <v>671</v>
      </c>
      <c r="D217" s="126" t="s">
        <v>642</v>
      </c>
      <c r="E217" s="127" t="s">
        <v>584</v>
      </c>
      <c r="F217" s="206">
        <v>42461</v>
      </c>
      <c r="G217" s="128">
        <v>3300</v>
      </c>
      <c r="H217" s="119" t="s">
        <v>97</v>
      </c>
      <c r="I217" s="218" t="s">
        <v>97</v>
      </c>
      <c r="J217" s="193" t="s">
        <v>97</v>
      </c>
      <c r="K217" s="194" t="s">
        <v>97</v>
      </c>
      <c r="L217" s="195" t="s">
        <v>97</v>
      </c>
    </row>
    <row r="218" spans="1:12" ht="44.25" customHeight="1" x14ac:dyDescent="0.15">
      <c r="A218" s="19">
        <v>208</v>
      </c>
      <c r="B218" s="102" t="s">
        <v>581</v>
      </c>
      <c r="C218" s="100" t="s">
        <v>671</v>
      </c>
      <c r="D218" s="126" t="s">
        <v>595</v>
      </c>
      <c r="E218" s="127" t="s">
        <v>584</v>
      </c>
      <c r="F218" s="206">
        <v>42461</v>
      </c>
      <c r="G218" s="128">
        <v>550</v>
      </c>
      <c r="H218" s="119" t="s">
        <v>97</v>
      </c>
      <c r="I218" s="218" t="s">
        <v>97</v>
      </c>
      <c r="J218" s="193" t="s">
        <v>97</v>
      </c>
      <c r="K218" s="194" t="s">
        <v>97</v>
      </c>
      <c r="L218" s="195" t="s">
        <v>97</v>
      </c>
    </row>
    <row r="219" spans="1:12" ht="44.25" customHeight="1" x14ac:dyDescent="0.15">
      <c r="A219" s="74">
        <v>209</v>
      </c>
      <c r="B219" s="102" t="s">
        <v>581</v>
      </c>
      <c r="C219" s="100" t="s">
        <v>672</v>
      </c>
      <c r="D219" s="126" t="s">
        <v>641</v>
      </c>
      <c r="E219" s="127" t="s">
        <v>584</v>
      </c>
      <c r="F219" s="206">
        <v>42461</v>
      </c>
      <c r="G219" s="128">
        <v>610</v>
      </c>
      <c r="H219" s="119" t="s">
        <v>97</v>
      </c>
      <c r="I219" s="218" t="s">
        <v>97</v>
      </c>
      <c r="J219" s="193" t="s">
        <v>97</v>
      </c>
      <c r="K219" s="194" t="s">
        <v>97</v>
      </c>
      <c r="L219" s="195" t="s">
        <v>97</v>
      </c>
    </row>
    <row r="220" spans="1:12" ht="44.25" customHeight="1" x14ac:dyDescent="0.15">
      <c r="A220" s="19">
        <v>210</v>
      </c>
      <c r="B220" s="102" t="s">
        <v>581</v>
      </c>
      <c r="C220" s="100" t="s">
        <v>672</v>
      </c>
      <c r="D220" s="126" t="s">
        <v>593</v>
      </c>
      <c r="E220" s="127" t="s">
        <v>584</v>
      </c>
      <c r="F220" s="206">
        <v>42461</v>
      </c>
      <c r="G220" s="128">
        <v>610</v>
      </c>
      <c r="H220" s="119" t="s">
        <v>97</v>
      </c>
      <c r="I220" s="218" t="s">
        <v>97</v>
      </c>
      <c r="J220" s="193" t="s">
        <v>97</v>
      </c>
      <c r="K220" s="194" t="s">
        <v>97</v>
      </c>
      <c r="L220" s="195" t="s">
        <v>97</v>
      </c>
    </row>
    <row r="221" spans="1:12" ht="44.25" customHeight="1" x14ac:dyDescent="0.15">
      <c r="A221" s="74">
        <v>211</v>
      </c>
      <c r="B221" s="102" t="s">
        <v>581</v>
      </c>
      <c r="C221" s="100" t="s">
        <v>672</v>
      </c>
      <c r="D221" s="126" t="s">
        <v>642</v>
      </c>
      <c r="E221" s="127" t="s">
        <v>584</v>
      </c>
      <c r="F221" s="206">
        <v>42461</v>
      </c>
      <c r="G221" s="128">
        <v>1240</v>
      </c>
      <c r="H221" s="119" t="s">
        <v>97</v>
      </c>
      <c r="I221" s="218" t="s">
        <v>97</v>
      </c>
      <c r="J221" s="193" t="s">
        <v>97</v>
      </c>
      <c r="K221" s="194" t="s">
        <v>97</v>
      </c>
      <c r="L221" s="195" t="s">
        <v>97</v>
      </c>
    </row>
    <row r="222" spans="1:12" ht="44.25" customHeight="1" x14ac:dyDescent="0.15">
      <c r="A222" s="19">
        <v>212</v>
      </c>
      <c r="B222" s="102" t="s">
        <v>581</v>
      </c>
      <c r="C222" s="100" t="s">
        <v>672</v>
      </c>
      <c r="D222" s="126" t="s">
        <v>647</v>
      </c>
      <c r="E222" s="127" t="s">
        <v>584</v>
      </c>
      <c r="F222" s="206">
        <v>42461</v>
      </c>
      <c r="G222" s="128">
        <v>200</v>
      </c>
      <c r="H222" s="119" t="s">
        <v>97</v>
      </c>
      <c r="I222" s="218" t="s">
        <v>97</v>
      </c>
      <c r="J222" s="193" t="s">
        <v>97</v>
      </c>
      <c r="K222" s="194" t="s">
        <v>97</v>
      </c>
      <c r="L222" s="195" t="s">
        <v>97</v>
      </c>
    </row>
    <row r="223" spans="1:12" ht="44.25" customHeight="1" x14ac:dyDescent="0.15">
      <c r="A223" s="74">
        <v>213</v>
      </c>
      <c r="B223" s="104" t="s">
        <v>581</v>
      </c>
      <c r="C223" s="105" t="s">
        <v>674</v>
      </c>
      <c r="D223" s="130" t="s">
        <v>597</v>
      </c>
      <c r="E223" s="131" t="s">
        <v>584</v>
      </c>
      <c r="F223" s="207">
        <v>41730</v>
      </c>
      <c r="G223" s="132">
        <v>6410</v>
      </c>
      <c r="H223" s="119" t="s">
        <v>97</v>
      </c>
      <c r="I223" s="218" t="s">
        <v>97</v>
      </c>
      <c r="J223" s="193" t="s">
        <v>97</v>
      </c>
      <c r="K223" s="194" t="s">
        <v>97</v>
      </c>
      <c r="L223" s="195" t="s">
        <v>97</v>
      </c>
    </row>
    <row r="224" spans="1:12" ht="44.25" customHeight="1" x14ac:dyDescent="0.15">
      <c r="A224" s="19">
        <v>214</v>
      </c>
      <c r="B224" s="102" t="s">
        <v>581</v>
      </c>
      <c r="C224" s="100" t="s">
        <v>674</v>
      </c>
      <c r="D224" s="126" t="s">
        <v>598</v>
      </c>
      <c r="E224" s="127" t="s">
        <v>584</v>
      </c>
      <c r="F224" s="206">
        <v>41730</v>
      </c>
      <c r="G224" s="128">
        <v>6410</v>
      </c>
      <c r="H224" s="119" t="s">
        <v>97</v>
      </c>
      <c r="I224" s="218" t="s">
        <v>97</v>
      </c>
      <c r="J224" s="193" t="s">
        <v>97</v>
      </c>
      <c r="K224" s="194" t="s">
        <v>97</v>
      </c>
      <c r="L224" s="195" t="s">
        <v>97</v>
      </c>
    </row>
    <row r="225" spans="1:12" ht="44.25" customHeight="1" x14ac:dyDescent="0.15">
      <c r="A225" s="74">
        <v>215</v>
      </c>
      <c r="B225" s="102" t="s">
        <v>581</v>
      </c>
      <c r="C225" s="100" t="s">
        <v>674</v>
      </c>
      <c r="D225" s="126" t="s">
        <v>599</v>
      </c>
      <c r="E225" s="127" t="s">
        <v>584</v>
      </c>
      <c r="F225" s="206">
        <v>41730</v>
      </c>
      <c r="G225" s="128">
        <v>12840</v>
      </c>
      <c r="H225" s="119" t="s">
        <v>97</v>
      </c>
      <c r="I225" s="218" t="s">
        <v>97</v>
      </c>
      <c r="J225" s="193" t="s">
        <v>97</v>
      </c>
      <c r="K225" s="194" t="s">
        <v>97</v>
      </c>
      <c r="L225" s="195" t="s">
        <v>97</v>
      </c>
    </row>
    <row r="226" spans="1:12" ht="44.25" customHeight="1" x14ac:dyDescent="0.15">
      <c r="A226" s="19">
        <v>216</v>
      </c>
      <c r="B226" s="102" t="s">
        <v>581</v>
      </c>
      <c r="C226" s="100" t="s">
        <v>674</v>
      </c>
      <c r="D226" s="126" t="s">
        <v>600</v>
      </c>
      <c r="E226" s="127" t="s">
        <v>584</v>
      </c>
      <c r="F226" s="206">
        <v>41730</v>
      </c>
      <c r="G226" s="128">
        <v>3520</v>
      </c>
      <c r="H226" s="119" t="s">
        <v>97</v>
      </c>
      <c r="I226" s="218" t="s">
        <v>97</v>
      </c>
      <c r="J226" s="193" t="s">
        <v>97</v>
      </c>
      <c r="K226" s="194" t="s">
        <v>97</v>
      </c>
      <c r="L226" s="195" t="s">
        <v>97</v>
      </c>
    </row>
    <row r="227" spans="1:12" ht="44.25" customHeight="1" x14ac:dyDescent="0.15">
      <c r="A227" s="74">
        <v>217</v>
      </c>
      <c r="B227" s="102" t="s">
        <v>581</v>
      </c>
      <c r="C227" s="100" t="s">
        <v>675</v>
      </c>
      <c r="D227" s="126" t="s">
        <v>597</v>
      </c>
      <c r="E227" s="127" t="s">
        <v>584</v>
      </c>
      <c r="F227" s="206">
        <v>41730</v>
      </c>
      <c r="G227" s="128">
        <v>26700</v>
      </c>
      <c r="H227" s="119" t="s">
        <v>97</v>
      </c>
      <c r="I227" s="218" t="s">
        <v>97</v>
      </c>
      <c r="J227" s="193" t="s">
        <v>97</v>
      </c>
      <c r="K227" s="194" t="s">
        <v>97</v>
      </c>
      <c r="L227" s="195" t="s">
        <v>97</v>
      </c>
    </row>
    <row r="228" spans="1:12" ht="44.25" customHeight="1" x14ac:dyDescent="0.15">
      <c r="A228" s="19">
        <v>218</v>
      </c>
      <c r="B228" s="102" t="s">
        <v>581</v>
      </c>
      <c r="C228" s="100" t="s">
        <v>675</v>
      </c>
      <c r="D228" s="126" t="s">
        <v>598</v>
      </c>
      <c r="E228" s="127" t="s">
        <v>584</v>
      </c>
      <c r="F228" s="206">
        <v>41730</v>
      </c>
      <c r="G228" s="128">
        <v>26700</v>
      </c>
      <c r="H228" s="119" t="s">
        <v>97</v>
      </c>
      <c r="I228" s="218" t="s">
        <v>97</v>
      </c>
      <c r="J228" s="193" t="s">
        <v>97</v>
      </c>
      <c r="K228" s="194" t="s">
        <v>97</v>
      </c>
      <c r="L228" s="195" t="s">
        <v>97</v>
      </c>
    </row>
    <row r="229" spans="1:12" ht="44.25" customHeight="1" x14ac:dyDescent="0.15">
      <c r="A229" s="74">
        <v>219</v>
      </c>
      <c r="B229" s="102" t="s">
        <v>581</v>
      </c>
      <c r="C229" s="100" t="s">
        <v>675</v>
      </c>
      <c r="D229" s="126" t="s">
        <v>599</v>
      </c>
      <c r="E229" s="127" t="s">
        <v>584</v>
      </c>
      <c r="F229" s="206">
        <v>41730</v>
      </c>
      <c r="G229" s="128">
        <v>53420</v>
      </c>
      <c r="H229" s="119" t="s">
        <v>97</v>
      </c>
      <c r="I229" s="218" t="s">
        <v>97</v>
      </c>
      <c r="J229" s="193" t="s">
        <v>97</v>
      </c>
      <c r="K229" s="194" t="s">
        <v>97</v>
      </c>
      <c r="L229" s="195" t="s">
        <v>97</v>
      </c>
    </row>
    <row r="230" spans="1:12" ht="44.25" customHeight="1" x14ac:dyDescent="0.15">
      <c r="A230" s="19">
        <v>220</v>
      </c>
      <c r="B230" s="102" t="s">
        <v>581</v>
      </c>
      <c r="C230" s="100" t="s">
        <v>675</v>
      </c>
      <c r="D230" s="126" t="s">
        <v>600</v>
      </c>
      <c r="E230" s="127" t="s">
        <v>584</v>
      </c>
      <c r="F230" s="206">
        <v>41730</v>
      </c>
      <c r="G230" s="128">
        <v>7330</v>
      </c>
      <c r="H230" s="119" t="s">
        <v>97</v>
      </c>
      <c r="I230" s="218" t="s">
        <v>97</v>
      </c>
      <c r="J230" s="193" t="s">
        <v>97</v>
      </c>
      <c r="K230" s="194" t="s">
        <v>97</v>
      </c>
      <c r="L230" s="195" t="s">
        <v>97</v>
      </c>
    </row>
    <row r="231" spans="1:12" ht="33" customHeight="1" x14ac:dyDescent="0.15">
      <c r="A231" s="74">
        <v>221</v>
      </c>
      <c r="B231" s="102" t="s">
        <v>581</v>
      </c>
      <c r="C231" s="100" t="s">
        <v>676</v>
      </c>
      <c r="D231" s="126" t="s">
        <v>677</v>
      </c>
      <c r="E231" s="127" t="s">
        <v>584</v>
      </c>
      <c r="F231" s="206">
        <v>42461</v>
      </c>
      <c r="G231" s="128">
        <v>90</v>
      </c>
      <c r="H231" s="119" t="s">
        <v>97</v>
      </c>
      <c r="I231" s="218" t="s">
        <v>97</v>
      </c>
      <c r="J231" s="193" t="s">
        <v>97</v>
      </c>
      <c r="K231" s="194" t="s">
        <v>97</v>
      </c>
      <c r="L231" s="195" t="s">
        <v>97</v>
      </c>
    </row>
    <row r="232" spans="1:12" ht="33" customHeight="1" x14ac:dyDescent="0.15">
      <c r="A232" s="19">
        <v>222</v>
      </c>
      <c r="B232" s="102" t="s">
        <v>581</v>
      </c>
      <c r="C232" s="100" t="s">
        <v>676</v>
      </c>
      <c r="D232" s="126" t="s">
        <v>660</v>
      </c>
      <c r="E232" s="127" t="s">
        <v>584</v>
      </c>
      <c r="F232" s="206">
        <v>42461</v>
      </c>
      <c r="G232" s="128">
        <v>900</v>
      </c>
      <c r="H232" s="119" t="s">
        <v>97</v>
      </c>
      <c r="I232" s="218" t="s">
        <v>97</v>
      </c>
      <c r="J232" s="193" t="s">
        <v>97</v>
      </c>
      <c r="K232" s="194" t="s">
        <v>97</v>
      </c>
      <c r="L232" s="195" t="s">
        <v>97</v>
      </c>
    </row>
    <row r="233" spans="1:12" ht="33" customHeight="1" x14ac:dyDescent="0.15">
      <c r="A233" s="74">
        <v>223</v>
      </c>
      <c r="B233" s="102" t="s">
        <v>581</v>
      </c>
      <c r="C233" s="100" t="s">
        <v>676</v>
      </c>
      <c r="D233" s="126" t="s">
        <v>678</v>
      </c>
      <c r="E233" s="127" t="s">
        <v>584</v>
      </c>
      <c r="F233" s="206">
        <v>42461</v>
      </c>
      <c r="G233" s="128">
        <v>160</v>
      </c>
      <c r="H233" s="119" t="s">
        <v>97</v>
      </c>
      <c r="I233" s="218" t="s">
        <v>97</v>
      </c>
      <c r="J233" s="193" t="s">
        <v>97</v>
      </c>
      <c r="K233" s="194" t="s">
        <v>97</v>
      </c>
      <c r="L233" s="195" t="s">
        <v>97</v>
      </c>
    </row>
    <row r="234" spans="1:12" ht="33" customHeight="1" x14ac:dyDescent="0.15">
      <c r="A234" s="19">
        <v>224</v>
      </c>
      <c r="B234" s="102" t="s">
        <v>581</v>
      </c>
      <c r="C234" s="100" t="s">
        <v>676</v>
      </c>
      <c r="D234" s="126" t="s">
        <v>605</v>
      </c>
      <c r="E234" s="127" t="s">
        <v>584</v>
      </c>
      <c r="F234" s="206">
        <v>42461</v>
      </c>
      <c r="G234" s="128">
        <v>1600</v>
      </c>
      <c r="H234" s="119" t="s">
        <v>97</v>
      </c>
      <c r="I234" s="218" t="s">
        <v>97</v>
      </c>
      <c r="J234" s="193" t="s">
        <v>97</v>
      </c>
      <c r="K234" s="194" t="s">
        <v>97</v>
      </c>
      <c r="L234" s="195" t="s">
        <v>97</v>
      </c>
    </row>
    <row r="235" spans="1:12" ht="33" customHeight="1" x14ac:dyDescent="0.15">
      <c r="A235" s="74">
        <v>225</v>
      </c>
      <c r="B235" s="102" t="s">
        <v>581</v>
      </c>
      <c r="C235" s="100" t="s">
        <v>676</v>
      </c>
      <c r="D235" s="126" t="s">
        <v>679</v>
      </c>
      <c r="E235" s="127" t="s">
        <v>584</v>
      </c>
      <c r="F235" s="206">
        <v>42461</v>
      </c>
      <c r="G235" s="128">
        <v>90</v>
      </c>
      <c r="H235" s="119" t="s">
        <v>97</v>
      </c>
      <c r="I235" s="218" t="s">
        <v>97</v>
      </c>
      <c r="J235" s="193" t="s">
        <v>97</v>
      </c>
      <c r="K235" s="194" t="s">
        <v>97</v>
      </c>
      <c r="L235" s="195" t="s">
        <v>97</v>
      </c>
    </row>
    <row r="236" spans="1:12" ht="33" customHeight="1" x14ac:dyDescent="0.15">
      <c r="A236" s="19">
        <v>226</v>
      </c>
      <c r="B236" s="102" t="s">
        <v>581</v>
      </c>
      <c r="C236" s="100" t="s">
        <v>676</v>
      </c>
      <c r="D236" s="126" t="s">
        <v>663</v>
      </c>
      <c r="E236" s="127" t="s">
        <v>584</v>
      </c>
      <c r="F236" s="206">
        <v>42461</v>
      </c>
      <c r="G236" s="128">
        <v>900</v>
      </c>
      <c r="H236" s="119" t="s">
        <v>97</v>
      </c>
      <c r="I236" s="218" t="s">
        <v>97</v>
      </c>
      <c r="J236" s="193" t="s">
        <v>97</v>
      </c>
      <c r="K236" s="194" t="s">
        <v>97</v>
      </c>
      <c r="L236" s="195" t="s">
        <v>97</v>
      </c>
    </row>
    <row r="237" spans="1:12" ht="33" customHeight="1" x14ac:dyDescent="0.15">
      <c r="A237" s="74">
        <v>227</v>
      </c>
      <c r="B237" s="102" t="s">
        <v>581</v>
      </c>
      <c r="C237" s="100" t="s">
        <v>680</v>
      </c>
      <c r="D237" s="126" t="s">
        <v>597</v>
      </c>
      <c r="E237" s="127" t="s">
        <v>584</v>
      </c>
      <c r="F237" s="206">
        <v>41730</v>
      </c>
      <c r="G237" s="128">
        <v>12440</v>
      </c>
      <c r="H237" s="119" t="s">
        <v>97</v>
      </c>
      <c r="I237" s="218" t="s">
        <v>97</v>
      </c>
      <c r="J237" s="193" t="s">
        <v>97</v>
      </c>
      <c r="K237" s="194" t="s">
        <v>97</v>
      </c>
      <c r="L237" s="195" t="s">
        <v>97</v>
      </c>
    </row>
    <row r="238" spans="1:12" ht="33" customHeight="1" x14ac:dyDescent="0.15">
      <c r="A238" s="19">
        <v>228</v>
      </c>
      <c r="B238" s="102" t="s">
        <v>581</v>
      </c>
      <c r="C238" s="100" t="s">
        <v>680</v>
      </c>
      <c r="D238" s="126" t="s">
        <v>598</v>
      </c>
      <c r="E238" s="127" t="s">
        <v>584</v>
      </c>
      <c r="F238" s="206">
        <v>41730</v>
      </c>
      <c r="G238" s="128">
        <v>12440</v>
      </c>
      <c r="H238" s="119" t="s">
        <v>97</v>
      </c>
      <c r="I238" s="218" t="s">
        <v>97</v>
      </c>
      <c r="J238" s="193" t="s">
        <v>97</v>
      </c>
      <c r="K238" s="194" t="s">
        <v>97</v>
      </c>
      <c r="L238" s="195" t="s">
        <v>97</v>
      </c>
    </row>
    <row r="239" spans="1:12" ht="33" customHeight="1" x14ac:dyDescent="0.15">
      <c r="A239" s="74">
        <v>229</v>
      </c>
      <c r="B239" s="102" t="s">
        <v>581</v>
      </c>
      <c r="C239" s="100" t="s">
        <v>680</v>
      </c>
      <c r="D239" s="126" t="s">
        <v>599</v>
      </c>
      <c r="E239" s="127" t="s">
        <v>584</v>
      </c>
      <c r="F239" s="206">
        <v>41730</v>
      </c>
      <c r="G239" s="128">
        <v>24910</v>
      </c>
      <c r="H239" s="119" t="s">
        <v>97</v>
      </c>
      <c r="I239" s="218" t="s">
        <v>97</v>
      </c>
      <c r="J239" s="193" t="s">
        <v>97</v>
      </c>
      <c r="K239" s="194" t="s">
        <v>97</v>
      </c>
      <c r="L239" s="195" t="s">
        <v>97</v>
      </c>
    </row>
    <row r="240" spans="1:12" ht="33" customHeight="1" x14ac:dyDescent="0.15">
      <c r="A240" s="19">
        <v>230</v>
      </c>
      <c r="B240" s="102" t="s">
        <v>581</v>
      </c>
      <c r="C240" s="100" t="s">
        <v>680</v>
      </c>
      <c r="D240" s="126" t="s">
        <v>600</v>
      </c>
      <c r="E240" s="127" t="s">
        <v>584</v>
      </c>
      <c r="F240" s="206">
        <v>41730</v>
      </c>
      <c r="G240" s="128">
        <v>3410</v>
      </c>
      <c r="H240" s="119" t="s">
        <v>97</v>
      </c>
      <c r="I240" s="218" t="s">
        <v>97</v>
      </c>
      <c r="J240" s="193" t="s">
        <v>97</v>
      </c>
      <c r="K240" s="194" t="s">
        <v>97</v>
      </c>
      <c r="L240" s="195" t="s">
        <v>97</v>
      </c>
    </row>
    <row r="241" spans="1:12" ht="33" customHeight="1" x14ac:dyDescent="0.15">
      <c r="A241" s="74">
        <v>231</v>
      </c>
      <c r="B241" s="102" t="s">
        <v>581</v>
      </c>
      <c r="C241" s="100" t="s">
        <v>608</v>
      </c>
      <c r="D241" s="126" t="s">
        <v>597</v>
      </c>
      <c r="E241" s="127" t="s">
        <v>584</v>
      </c>
      <c r="F241" s="206">
        <v>41730</v>
      </c>
      <c r="G241" s="128">
        <v>1230</v>
      </c>
      <c r="H241" s="119" t="s">
        <v>97</v>
      </c>
      <c r="I241" s="218" t="s">
        <v>97</v>
      </c>
      <c r="J241" s="193" t="s">
        <v>97</v>
      </c>
      <c r="K241" s="194" t="s">
        <v>97</v>
      </c>
      <c r="L241" s="195" t="s">
        <v>97</v>
      </c>
    </row>
    <row r="242" spans="1:12" ht="33" customHeight="1" x14ac:dyDescent="0.15">
      <c r="A242" s="19">
        <v>232</v>
      </c>
      <c r="B242" s="102" t="s">
        <v>581</v>
      </c>
      <c r="C242" s="100" t="s">
        <v>608</v>
      </c>
      <c r="D242" s="126" t="s">
        <v>598</v>
      </c>
      <c r="E242" s="127" t="s">
        <v>584</v>
      </c>
      <c r="F242" s="206">
        <v>41730</v>
      </c>
      <c r="G242" s="128">
        <v>1230</v>
      </c>
      <c r="H242" s="119" t="s">
        <v>97</v>
      </c>
      <c r="I242" s="218" t="s">
        <v>97</v>
      </c>
      <c r="J242" s="193" t="s">
        <v>97</v>
      </c>
      <c r="K242" s="194" t="s">
        <v>97</v>
      </c>
      <c r="L242" s="195" t="s">
        <v>97</v>
      </c>
    </row>
    <row r="243" spans="1:12" ht="33" customHeight="1" x14ac:dyDescent="0.15">
      <c r="A243" s="74">
        <v>233</v>
      </c>
      <c r="B243" s="102" t="s">
        <v>581</v>
      </c>
      <c r="C243" s="100" t="s">
        <v>608</v>
      </c>
      <c r="D243" s="126" t="s">
        <v>599</v>
      </c>
      <c r="E243" s="127" t="s">
        <v>584</v>
      </c>
      <c r="F243" s="206">
        <v>41730</v>
      </c>
      <c r="G243" s="128">
        <v>2470</v>
      </c>
      <c r="H243" s="119" t="s">
        <v>97</v>
      </c>
      <c r="I243" s="218" t="s">
        <v>97</v>
      </c>
      <c r="J243" s="193" t="s">
        <v>97</v>
      </c>
      <c r="K243" s="194" t="s">
        <v>97</v>
      </c>
      <c r="L243" s="195" t="s">
        <v>97</v>
      </c>
    </row>
    <row r="244" spans="1:12" ht="33" customHeight="1" x14ac:dyDescent="0.15">
      <c r="A244" s="19">
        <v>234</v>
      </c>
      <c r="B244" s="102" t="s">
        <v>581</v>
      </c>
      <c r="C244" s="100" t="s">
        <v>608</v>
      </c>
      <c r="D244" s="126" t="s">
        <v>600</v>
      </c>
      <c r="E244" s="127" t="s">
        <v>584</v>
      </c>
      <c r="F244" s="206">
        <v>41730</v>
      </c>
      <c r="G244" s="128">
        <v>600</v>
      </c>
      <c r="H244" s="119" t="s">
        <v>97</v>
      </c>
      <c r="I244" s="218" t="s">
        <v>97</v>
      </c>
      <c r="J244" s="193" t="s">
        <v>97</v>
      </c>
      <c r="K244" s="194" t="s">
        <v>97</v>
      </c>
      <c r="L244" s="195" t="s">
        <v>97</v>
      </c>
    </row>
    <row r="245" spans="1:12" ht="33" customHeight="1" x14ac:dyDescent="0.15">
      <c r="A245" s="74">
        <v>235</v>
      </c>
      <c r="B245" s="102" t="s">
        <v>581</v>
      </c>
      <c r="C245" s="100" t="s">
        <v>681</v>
      </c>
      <c r="D245" s="126" t="s">
        <v>597</v>
      </c>
      <c r="E245" s="127" t="s">
        <v>584</v>
      </c>
      <c r="F245" s="206">
        <v>41730</v>
      </c>
      <c r="G245" s="128">
        <v>11340</v>
      </c>
      <c r="H245" s="119" t="s">
        <v>97</v>
      </c>
      <c r="I245" s="218" t="s">
        <v>97</v>
      </c>
      <c r="J245" s="193" t="s">
        <v>97</v>
      </c>
      <c r="K245" s="194" t="s">
        <v>97</v>
      </c>
      <c r="L245" s="195" t="s">
        <v>97</v>
      </c>
    </row>
    <row r="246" spans="1:12" ht="33" customHeight="1" x14ac:dyDescent="0.15">
      <c r="A246" s="19">
        <v>236</v>
      </c>
      <c r="B246" s="102" t="s">
        <v>581</v>
      </c>
      <c r="C246" s="100" t="s">
        <v>681</v>
      </c>
      <c r="D246" s="126" t="s">
        <v>598</v>
      </c>
      <c r="E246" s="127" t="s">
        <v>584</v>
      </c>
      <c r="F246" s="206">
        <v>41730</v>
      </c>
      <c r="G246" s="128">
        <v>11340</v>
      </c>
      <c r="H246" s="119" t="s">
        <v>97</v>
      </c>
      <c r="I246" s="218" t="s">
        <v>97</v>
      </c>
      <c r="J246" s="193" t="s">
        <v>97</v>
      </c>
      <c r="K246" s="194" t="s">
        <v>97</v>
      </c>
      <c r="L246" s="195" t="s">
        <v>97</v>
      </c>
    </row>
    <row r="247" spans="1:12" ht="33" customHeight="1" x14ac:dyDescent="0.15">
      <c r="A247" s="74">
        <v>237</v>
      </c>
      <c r="B247" s="102" t="s">
        <v>581</v>
      </c>
      <c r="C247" s="100" t="s">
        <v>681</v>
      </c>
      <c r="D247" s="126" t="s">
        <v>599</v>
      </c>
      <c r="E247" s="127" t="s">
        <v>584</v>
      </c>
      <c r="F247" s="206">
        <v>41730</v>
      </c>
      <c r="G247" s="128">
        <v>22710</v>
      </c>
      <c r="H247" s="119" t="s">
        <v>97</v>
      </c>
      <c r="I247" s="218" t="s">
        <v>97</v>
      </c>
      <c r="J247" s="193" t="s">
        <v>97</v>
      </c>
      <c r="K247" s="194" t="s">
        <v>97</v>
      </c>
      <c r="L247" s="195" t="s">
        <v>97</v>
      </c>
    </row>
    <row r="248" spans="1:12" ht="33" customHeight="1" x14ac:dyDescent="0.15">
      <c r="A248" s="19">
        <v>238</v>
      </c>
      <c r="B248" s="102" t="s">
        <v>581</v>
      </c>
      <c r="C248" s="100" t="s">
        <v>681</v>
      </c>
      <c r="D248" s="126" t="s">
        <v>600</v>
      </c>
      <c r="E248" s="127" t="s">
        <v>584</v>
      </c>
      <c r="F248" s="206">
        <v>41730</v>
      </c>
      <c r="G248" s="128">
        <v>3110</v>
      </c>
      <c r="H248" s="119" t="s">
        <v>97</v>
      </c>
      <c r="I248" s="218" t="s">
        <v>97</v>
      </c>
      <c r="J248" s="193" t="s">
        <v>97</v>
      </c>
      <c r="K248" s="194" t="s">
        <v>97</v>
      </c>
      <c r="L248" s="195" t="s">
        <v>97</v>
      </c>
    </row>
    <row r="249" spans="1:12" ht="33" customHeight="1" x14ac:dyDescent="0.15">
      <c r="A249" s="74">
        <v>239</v>
      </c>
      <c r="B249" s="102" t="s">
        <v>581</v>
      </c>
      <c r="C249" s="100" t="s">
        <v>682</v>
      </c>
      <c r="D249" s="126" t="s">
        <v>597</v>
      </c>
      <c r="E249" s="127" t="s">
        <v>584</v>
      </c>
      <c r="F249" s="206">
        <v>41730</v>
      </c>
      <c r="G249" s="128">
        <v>310</v>
      </c>
      <c r="H249" s="119" t="s">
        <v>97</v>
      </c>
      <c r="I249" s="218" t="s">
        <v>97</v>
      </c>
      <c r="J249" s="193" t="s">
        <v>97</v>
      </c>
      <c r="K249" s="194" t="s">
        <v>97</v>
      </c>
      <c r="L249" s="195" t="s">
        <v>97</v>
      </c>
    </row>
    <row r="250" spans="1:12" ht="33" customHeight="1" x14ac:dyDescent="0.15">
      <c r="A250" s="19">
        <v>240</v>
      </c>
      <c r="B250" s="102" t="s">
        <v>581</v>
      </c>
      <c r="C250" s="100" t="s">
        <v>682</v>
      </c>
      <c r="D250" s="126" t="s">
        <v>598</v>
      </c>
      <c r="E250" s="127" t="s">
        <v>584</v>
      </c>
      <c r="F250" s="206">
        <v>41730</v>
      </c>
      <c r="G250" s="128">
        <v>310</v>
      </c>
      <c r="H250" s="119" t="s">
        <v>97</v>
      </c>
      <c r="I250" s="218" t="s">
        <v>97</v>
      </c>
      <c r="J250" s="193" t="s">
        <v>97</v>
      </c>
      <c r="K250" s="194" t="s">
        <v>97</v>
      </c>
      <c r="L250" s="195" t="s">
        <v>97</v>
      </c>
    </row>
    <row r="251" spans="1:12" ht="33" customHeight="1" x14ac:dyDescent="0.15">
      <c r="A251" s="74">
        <v>241</v>
      </c>
      <c r="B251" s="102" t="s">
        <v>581</v>
      </c>
      <c r="C251" s="100" t="s">
        <v>682</v>
      </c>
      <c r="D251" s="126" t="s">
        <v>683</v>
      </c>
      <c r="E251" s="127" t="s">
        <v>584</v>
      </c>
      <c r="F251" s="206">
        <v>41730</v>
      </c>
      <c r="G251" s="128">
        <v>650</v>
      </c>
      <c r="H251" s="119" t="s">
        <v>97</v>
      </c>
      <c r="I251" s="218" t="s">
        <v>97</v>
      </c>
      <c r="J251" s="193" t="s">
        <v>97</v>
      </c>
      <c r="K251" s="194" t="s">
        <v>97</v>
      </c>
      <c r="L251" s="195" t="s">
        <v>97</v>
      </c>
    </row>
    <row r="252" spans="1:12" ht="33" customHeight="1" x14ac:dyDescent="0.15">
      <c r="A252" s="19">
        <v>242</v>
      </c>
      <c r="B252" s="102" t="s">
        <v>581</v>
      </c>
      <c r="C252" s="100" t="s">
        <v>682</v>
      </c>
      <c r="D252" s="126" t="s">
        <v>600</v>
      </c>
      <c r="E252" s="127" t="s">
        <v>584</v>
      </c>
      <c r="F252" s="206">
        <v>41730</v>
      </c>
      <c r="G252" s="128">
        <v>100</v>
      </c>
      <c r="H252" s="119" t="s">
        <v>97</v>
      </c>
      <c r="I252" s="218" t="s">
        <v>97</v>
      </c>
      <c r="J252" s="193" t="s">
        <v>97</v>
      </c>
      <c r="K252" s="194" t="s">
        <v>97</v>
      </c>
      <c r="L252" s="195" t="s">
        <v>97</v>
      </c>
    </row>
    <row r="253" spans="1:12" ht="33" customHeight="1" x14ac:dyDescent="0.15">
      <c r="A253" s="74">
        <v>243</v>
      </c>
      <c r="B253" s="102" t="s">
        <v>581</v>
      </c>
      <c r="C253" s="100" t="s">
        <v>684</v>
      </c>
      <c r="D253" s="126" t="s">
        <v>597</v>
      </c>
      <c r="E253" s="127" t="s">
        <v>584</v>
      </c>
      <c r="F253" s="206">
        <v>41730</v>
      </c>
      <c r="G253" s="128">
        <v>310</v>
      </c>
      <c r="H253" s="119" t="s">
        <v>97</v>
      </c>
      <c r="I253" s="218" t="s">
        <v>97</v>
      </c>
      <c r="J253" s="193" t="s">
        <v>97</v>
      </c>
      <c r="K253" s="194" t="s">
        <v>97</v>
      </c>
      <c r="L253" s="195" t="s">
        <v>97</v>
      </c>
    </row>
    <row r="254" spans="1:12" ht="33" customHeight="1" x14ac:dyDescent="0.15">
      <c r="A254" s="19">
        <v>244</v>
      </c>
      <c r="B254" s="102" t="s">
        <v>581</v>
      </c>
      <c r="C254" s="100" t="s">
        <v>684</v>
      </c>
      <c r="D254" s="126" t="s">
        <v>598</v>
      </c>
      <c r="E254" s="127" t="s">
        <v>584</v>
      </c>
      <c r="F254" s="206">
        <v>41730</v>
      </c>
      <c r="G254" s="128">
        <v>310</v>
      </c>
      <c r="H254" s="119" t="s">
        <v>97</v>
      </c>
      <c r="I254" s="218" t="s">
        <v>97</v>
      </c>
      <c r="J254" s="193" t="s">
        <v>97</v>
      </c>
      <c r="K254" s="194" t="s">
        <v>97</v>
      </c>
      <c r="L254" s="195" t="s">
        <v>97</v>
      </c>
    </row>
    <row r="255" spans="1:12" ht="33" customHeight="1" x14ac:dyDescent="0.15">
      <c r="A255" s="74">
        <v>245</v>
      </c>
      <c r="B255" s="102" t="s">
        <v>581</v>
      </c>
      <c r="C255" s="100" t="s">
        <v>684</v>
      </c>
      <c r="D255" s="126" t="s">
        <v>599</v>
      </c>
      <c r="E255" s="127" t="s">
        <v>584</v>
      </c>
      <c r="F255" s="206">
        <v>41730</v>
      </c>
      <c r="G255" s="128">
        <v>650</v>
      </c>
      <c r="H255" s="119" t="s">
        <v>97</v>
      </c>
      <c r="I255" s="218" t="s">
        <v>97</v>
      </c>
      <c r="J255" s="193" t="s">
        <v>97</v>
      </c>
      <c r="K255" s="194" t="s">
        <v>97</v>
      </c>
      <c r="L255" s="195" t="s">
        <v>97</v>
      </c>
    </row>
    <row r="256" spans="1:12" ht="33" customHeight="1" x14ac:dyDescent="0.15">
      <c r="A256" s="19">
        <v>246</v>
      </c>
      <c r="B256" s="102" t="s">
        <v>581</v>
      </c>
      <c r="C256" s="100" t="s">
        <v>684</v>
      </c>
      <c r="D256" s="126" t="s">
        <v>600</v>
      </c>
      <c r="E256" s="127" t="s">
        <v>584</v>
      </c>
      <c r="F256" s="206">
        <v>41730</v>
      </c>
      <c r="G256" s="128">
        <v>100</v>
      </c>
      <c r="H256" s="119" t="s">
        <v>97</v>
      </c>
      <c r="I256" s="218" t="s">
        <v>97</v>
      </c>
      <c r="J256" s="193" t="s">
        <v>97</v>
      </c>
      <c r="K256" s="194" t="s">
        <v>97</v>
      </c>
      <c r="L256" s="195" t="s">
        <v>97</v>
      </c>
    </row>
    <row r="257" spans="1:12" ht="33" customHeight="1" x14ac:dyDescent="0.15">
      <c r="A257" s="74">
        <v>247</v>
      </c>
      <c r="B257" s="102" t="s">
        <v>581</v>
      </c>
      <c r="C257" s="100" t="s">
        <v>685</v>
      </c>
      <c r="D257" s="126" t="s">
        <v>597</v>
      </c>
      <c r="E257" s="127" t="s">
        <v>584</v>
      </c>
      <c r="F257" s="206">
        <v>41730</v>
      </c>
      <c r="G257" s="128">
        <v>1230</v>
      </c>
      <c r="H257" s="119" t="s">
        <v>97</v>
      </c>
      <c r="I257" s="218" t="s">
        <v>97</v>
      </c>
      <c r="J257" s="193" t="s">
        <v>97</v>
      </c>
      <c r="K257" s="194" t="s">
        <v>97</v>
      </c>
      <c r="L257" s="195" t="s">
        <v>97</v>
      </c>
    </row>
    <row r="258" spans="1:12" ht="33" customHeight="1" x14ac:dyDescent="0.15">
      <c r="A258" s="19">
        <v>248</v>
      </c>
      <c r="B258" s="102" t="s">
        <v>581</v>
      </c>
      <c r="C258" s="100" t="s">
        <v>685</v>
      </c>
      <c r="D258" s="126" t="s">
        <v>598</v>
      </c>
      <c r="E258" s="127" t="s">
        <v>584</v>
      </c>
      <c r="F258" s="206">
        <v>41730</v>
      </c>
      <c r="G258" s="128">
        <v>1230</v>
      </c>
      <c r="H258" s="119" t="s">
        <v>97</v>
      </c>
      <c r="I258" s="218" t="s">
        <v>97</v>
      </c>
      <c r="J258" s="193" t="s">
        <v>97</v>
      </c>
      <c r="K258" s="194" t="s">
        <v>97</v>
      </c>
      <c r="L258" s="195" t="s">
        <v>97</v>
      </c>
    </row>
    <row r="259" spans="1:12" ht="33" customHeight="1" x14ac:dyDescent="0.15">
      <c r="A259" s="74">
        <v>249</v>
      </c>
      <c r="B259" s="102" t="s">
        <v>581</v>
      </c>
      <c r="C259" s="100" t="s">
        <v>685</v>
      </c>
      <c r="D259" s="126" t="s">
        <v>599</v>
      </c>
      <c r="E259" s="127" t="s">
        <v>584</v>
      </c>
      <c r="F259" s="206">
        <v>41730</v>
      </c>
      <c r="G259" s="128">
        <v>2470</v>
      </c>
      <c r="H259" s="119" t="s">
        <v>97</v>
      </c>
      <c r="I259" s="218" t="s">
        <v>97</v>
      </c>
      <c r="J259" s="193" t="s">
        <v>97</v>
      </c>
      <c r="K259" s="194" t="s">
        <v>97</v>
      </c>
      <c r="L259" s="195" t="s">
        <v>97</v>
      </c>
    </row>
    <row r="260" spans="1:12" ht="33" customHeight="1" x14ac:dyDescent="0.15">
      <c r="A260" s="19">
        <v>250</v>
      </c>
      <c r="B260" s="102" t="s">
        <v>581</v>
      </c>
      <c r="C260" s="100" t="s">
        <v>685</v>
      </c>
      <c r="D260" s="126" t="s">
        <v>600</v>
      </c>
      <c r="E260" s="127" t="s">
        <v>584</v>
      </c>
      <c r="F260" s="206">
        <v>41730</v>
      </c>
      <c r="G260" s="128">
        <v>600</v>
      </c>
      <c r="H260" s="119" t="s">
        <v>97</v>
      </c>
      <c r="I260" s="218" t="s">
        <v>97</v>
      </c>
      <c r="J260" s="193" t="s">
        <v>97</v>
      </c>
      <c r="K260" s="194" t="s">
        <v>97</v>
      </c>
      <c r="L260" s="195" t="s">
        <v>97</v>
      </c>
    </row>
    <row r="261" spans="1:12" ht="33" customHeight="1" x14ac:dyDescent="0.15">
      <c r="A261" s="74">
        <v>251</v>
      </c>
      <c r="B261" s="102" t="s">
        <v>581</v>
      </c>
      <c r="C261" s="100" t="s">
        <v>686</v>
      </c>
      <c r="D261" s="126" t="s">
        <v>597</v>
      </c>
      <c r="E261" s="127" t="s">
        <v>584</v>
      </c>
      <c r="F261" s="206">
        <v>41730</v>
      </c>
      <c r="G261" s="128">
        <v>580</v>
      </c>
      <c r="H261" s="119" t="s">
        <v>97</v>
      </c>
      <c r="I261" s="218" t="s">
        <v>97</v>
      </c>
      <c r="J261" s="193" t="s">
        <v>97</v>
      </c>
      <c r="K261" s="194" t="s">
        <v>97</v>
      </c>
      <c r="L261" s="195" t="s">
        <v>97</v>
      </c>
    </row>
    <row r="262" spans="1:12" ht="33" customHeight="1" x14ac:dyDescent="0.15">
      <c r="A262" s="19">
        <v>252</v>
      </c>
      <c r="B262" s="102" t="s">
        <v>581</v>
      </c>
      <c r="C262" s="100" t="s">
        <v>648</v>
      </c>
      <c r="D262" s="126" t="s">
        <v>598</v>
      </c>
      <c r="E262" s="127" t="s">
        <v>584</v>
      </c>
      <c r="F262" s="206">
        <v>41730</v>
      </c>
      <c r="G262" s="128">
        <v>580</v>
      </c>
      <c r="H262" s="119" t="s">
        <v>97</v>
      </c>
      <c r="I262" s="218" t="s">
        <v>97</v>
      </c>
      <c r="J262" s="193" t="s">
        <v>97</v>
      </c>
      <c r="K262" s="194" t="s">
        <v>97</v>
      </c>
      <c r="L262" s="195" t="s">
        <v>97</v>
      </c>
    </row>
    <row r="263" spans="1:12" ht="33" customHeight="1" x14ac:dyDescent="0.15">
      <c r="A263" s="74">
        <v>253</v>
      </c>
      <c r="B263" s="102" t="s">
        <v>581</v>
      </c>
      <c r="C263" s="100" t="s">
        <v>648</v>
      </c>
      <c r="D263" s="126" t="s">
        <v>599</v>
      </c>
      <c r="E263" s="127" t="s">
        <v>584</v>
      </c>
      <c r="F263" s="206">
        <v>41730</v>
      </c>
      <c r="G263" s="128">
        <v>1180</v>
      </c>
      <c r="H263" s="119" t="s">
        <v>97</v>
      </c>
      <c r="I263" s="218" t="s">
        <v>97</v>
      </c>
      <c r="J263" s="193" t="s">
        <v>97</v>
      </c>
      <c r="K263" s="194" t="s">
        <v>97</v>
      </c>
      <c r="L263" s="195" t="s">
        <v>97</v>
      </c>
    </row>
    <row r="264" spans="1:12" ht="33" customHeight="1" x14ac:dyDescent="0.15">
      <c r="A264" s="19">
        <v>254</v>
      </c>
      <c r="B264" s="102" t="s">
        <v>581</v>
      </c>
      <c r="C264" s="100" t="s">
        <v>648</v>
      </c>
      <c r="D264" s="126" t="s">
        <v>600</v>
      </c>
      <c r="E264" s="127" t="s">
        <v>584</v>
      </c>
      <c r="F264" s="206">
        <v>41730</v>
      </c>
      <c r="G264" s="128">
        <v>160</v>
      </c>
      <c r="H264" s="119" t="s">
        <v>97</v>
      </c>
      <c r="I264" s="218" t="s">
        <v>97</v>
      </c>
      <c r="J264" s="193" t="s">
        <v>97</v>
      </c>
      <c r="K264" s="194" t="s">
        <v>97</v>
      </c>
      <c r="L264" s="195" t="s">
        <v>97</v>
      </c>
    </row>
    <row r="265" spans="1:12" ht="33" customHeight="1" x14ac:dyDescent="0.15">
      <c r="A265" s="74">
        <v>255</v>
      </c>
      <c r="B265" s="102" t="s">
        <v>581</v>
      </c>
      <c r="C265" s="100" t="s">
        <v>687</v>
      </c>
      <c r="D265" s="126" t="s">
        <v>597</v>
      </c>
      <c r="E265" s="127" t="s">
        <v>584</v>
      </c>
      <c r="F265" s="206">
        <v>41730</v>
      </c>
      <c r="G265" s="128">
        <v>580</v>
      </c>
      <c r="H265" s="119" t="s">
        <v>97</v>
      </c>
      <c r="I265" s="218" t="s">
        <v>97</v>
      </c>
      <c r="J265" s="193" t="s">
        <v>97</v>
      </c>
      <c r="K265" s="194" t="s">
        <v>97</v>
      </c>
      <c r="L265" s="195" t="s">
        <v>97</v>
      </c>
    </row>
    <row r="266" spans="1:12" ht="33" customHeight="1" x14ac:dyDescent="0.15">
      <c r="A266" s="19">
        <v>256</v>
      </c>
      <c r="B266" s="102" t="s">
        <v>581</v>
      </c>
      <c r="C266" s="100" t="s">
        <v>687</v>
      </c>
      <c r="D266" s="126" t="s">
        <v>598</v>
      </c>
      <c r="E266" s="127" t="s">
        <v>584</v>
      </c>
      <c r="F266" s="206">
        <v>41730</v>
      </c>
      <c r="G266" s="128">
        <v>580</v>
      </c>
      <c r="H266" s="119" t="s">
        <v>97</v>
      </c>
      <c r="I266" s="218" t="s">
        <v>97</v>
      </c>
      <c r="J266" s="193" t="s">
        <v>97</v>
      </c>
      <c r="K266" s="194" t="s">
        <v>97</v>
      </c>
      <c r="L266" s="195" t="s">
        <v>97</v>
      </c>
    </row>
    <row r="267" spans="1:12" ht="33" customHeight="1" x14ac:dyDescent="0.15">
      <c r="A267" s="74">
        <v>257</v>
      </c>
      <c r="B267" s="102" t="s">
        <v>581</v>
      </c>
      <c r="C267" s="100" t="s">
        <v>687</v>
      </c>
      <c r="D267" s="126" t="s">
        <v>599</v>
      </c>
      <c r="E267" s="127" t="s">
        <v>584</v>
      </c>
      <c r="F267" s="206">
        <v>41730</v>
      </c>
      <c r="G267" s="128">
        <v>1180</v>
      </c>
      <c r="H267" s="119" t="s">
        <v>97</v>
      </c>
      <c r="I267" s="218" t="s">
        <v>97</v>
      </c>
      <c r="J267" s="193" t="s">
        <v>97</v>
      </c>
      <c r="K267" s="194" t="s">
        <v>97</v>
      </c>
      <c r="L267" s="195" t="s">
        <v>97</v>
      </c>
    </row>
    <row r="268" spans="1:12" ht="33" customHeight="1" x14ac:dyDescent="0.15">
      <c r="A268" s="19">
        <v>258</v>
      </c>
      <c r="B268" s="102" t="s">
        <v>581</v>
      </c>
      <c r="C268" s="100" t="s">
        <v>687</v>
      </c>
      <c r="D268" s="126" t="s">
        <v>600</v>
      </c>
      <c r="E268" s="127" t="s">
        <v>584</v>
      </c>
      <c r="F268" s="206">
        <v>41730</v>
      </c>
      <c r="G268" s="128">
        <v>160</v>
      </c>
      <c r="H268" s="119" t="s">
        <v>97</v>
      </c>
      <c r="I268" s="218" t="s">
        <v>97</v>
      </c>
      <c r="J268" s="193" t="s">
        <v>97</v>
      </c>
      <c r="K268" s="194" t="s">
        <v>97</v>
      </c>
      <c r="L268" s="195" t="s">
        <v>97</v>
      </c>
    </row>
    <row r="269" spans="1:12" ht="33" customHeight="1" x14ac:dyDescent="0.15">
      <c r="A269" s="74">
        <v>259</v>
      </c>
      <c r="B269" s="102" t="s">
        <v>581</v>
      </c>
      <c r="C269" s="100" t="s">
        <v>688</v>
      </c>
      <c r="D269" s="126" t="s">
        <v>597</v>
      </c>
      <c r="E269" s="127" t="s">
        <v>584</v>
      </c>
      <c r="F269" s="206">
        <v>41730</v>
      </c>
      <c r="G269" s="128">
        <v>310</v>
      </c>
      <c r="H269" s="119" t="s">
        <v>97</v>
      </c>
      <c r="I269" s="218" t="s">
        <v>97</v>
      </c>
      <c r="J269" s="193" t="s">
        <v>97</v>
      </c>
      <c r="K269" s="194" t="s">
        <v>97</v>
      </c>
      <c r="L269" s="195" t="s">
        <v>97</v>
      </c>
    </row>
    <row r="270" spans="1:12" ht="33" customHeight="1" x14ac:dyDescent="0.15">
      <c r="A270" s="19">
        <v>260</v>
      </c>
      <c r="B270" s="102" t="s">
        <v>581</v>
      </c>
      <c r="C270" s="100" t="s">
        <v>688</v>
      </c>
      <c r="D270" s="126" t="s">
        <v>598</v>
      </c>
      <c r="E270" s="127" t="s">
        <v>584</v>
      </c>
      <c r="F270" s="206">
        <v>41730</v>
      </c>
      <c r="G270" s="128">
        <v>310</v>
      </c>
      <c r="H270" s="119" t="s">
        <v>97</v>
      </c>
      <c r="I270" s="218" t="s">
        <v>97</v>
      </c>
      <c r="J270" s="193" t="s">
        <v>97</v>
      </c>
      <c r="K270" s="194" t="s">
        <v>97</v>
      </c>
      <c r="L270" s="195" t="s">
        <v>97</v>
      </c>
    </row>
    <row r="271" spans="1:12" ht="33" customHeight="1" x14ac:dyDescent="0.15">
      <c r="A271" s="74">
        <v>261</v>
      </c>
      <c r="B271" s="102" t="s">
        <v>581</v>
      </c>
      <c r="C271" s="100" t="s">
        <v>688</v>
      </c>
      <c r="D271" s="126" t="s">
        <v>599</v>
      </c>
      <c r="E271" s="127" t="s">
        <v>584</v>
      </c>
      <c r="F271" s="206">
        <v>41730</v>
      </c>
      <c r="G271" s="128">
        <v>650</v>
      </c>
      <c r="H271" s="119" t="s">
        <v>97</v>
      </c>
      <c r="I271" s="218" t="s">
        <v>97</v>
      </c>
      <c r="J271" s="193" t="s">
        <v>97</v>
      </c>
      <c r="K271" s="194" t="s">
        <v>97</v>
      </c>
      <c r="L271" s="195" t="s">
        <v>97</v>
      </c>
    </row>
    <row r="272" spans="1:12" ht="33" customHeight="1" x14ac:dyDescent="0.15">
      <c r="A272" s="19">
        <v>262</v>
      </c>
      <c r="B272" s="102" t="s">
        <v>581</v>
      </c>
      <c r="C272" s="100" t="s">
        <v>688</v>
      </c>
      <c r="D272" s="126" t="s">
        <v>600</v>
      </c>
      <c r="E272" s="127" t="s">
        <v>584</v>
      </c>
      <c r="F272" s="206">
        <v>41730</v>
      </c>
      <c r="G272" s="128">
        <v>100</v>
      </c>
      <c r="H272" s="119" t="s">
        <v>97</v>
      </c>
      <c r="I272" s="218" t="s">
        <v>97</v>
      </c>
      <c r="J272" s="193" t="s">
        <v>97</v>
      </c>
      <c r="K272" s="194" t="s">
        <v>97</v>
      </c>
      <c r="L272" s="195" t="s">
        <v>97</v>
      </c>
    </row>
    <row r="273" spans="1:12" ht="33" customHeight="1" x14ac:dyDescent="0.15">
      <c r="A273" s="74">
        <v>263</v>
      </c>
      <c r="B273" s="102" t="s">
        <v>581</v>
      </c>
      <c r="C273" s="100" t="s">
        <v>689</v>
      </c>
      <c r="D273" s="126" t="s">
        <v>597</v>
      </c>
      <c r="E273" s="127" t="s">
        <v>584</v>
      </c>
      <c r="F273" s="206">
        <v>41730</v>
      </c>
      <c r="G273" s="128">
        <v>310</v>
      </c>
      <c r="H273" s="119" t="s">
        <v>97</v>
      </c>
      <c r="I273" s="218" t="s">
        <v>97</v>
      </c>
      <c r="J273" s="193" t="s">
        <v>97</v>
      </c>
      <c r="K273" s="194" t="s">
        <v>97</v>
      </c>
      <c r="L273" s="195" t="s">
        <v>97</v>
      </c>
    </row>
    <row r="274" spans="1:12" ht="33" customHeight="1" x14ac:dyDescent="0.15">
      <c r="A274" s="19">
        <v>264</v>
      </c>
      <c r="B274" s="102" t="s">
        <v>581</v>
      </c>
      <c r="C274" s="100" t="s">
        <v>689</v>
      </c>
      <c r="D274" s="126" t="s">
        <v>598</v>
      </c>
      <c r="E274" s="127" t="s">
        <v>584</v>
      </c>
      <c r="F274" s="206">
        <v>41730</v>
      </c>
      <c r="G274" s="128">
        <v>310</v>
      </c>
      <c r="H274" s="119" t="s">
        <v>97</v>
      </c>
      <c r="I274" s="218" t="s">
        <v>97</v>
      </c>
      <c r="J274" s="193" t="s">
        <v>97</v>
      </c>
      <c r="K274" s="194" t="s">
        <v>97</v>
      </c>
      <c r="L274" s="195" t="s">
        <v>97</v>
      </c>
    </row>
    <row r="275" spans="1:12" ht="33" customHeight="1" x14ac:dyDescent="0.15">
      <c r="A275" s="74">
        <v>265</v>
      </c>
      <c r="B275" s="102" t="s">
        <v>581</v>
      </c>
      <c r="C275" s="100" t="s">
        <v>689</v>
      </c>
      <c r="D275" s="126" t="s">
        <v>599</v>
      </c>
      <c r="E275" s="127" t="s">
        <v>584</v>
      </c>
      <c r="F275" s="206">
        <v>41730</v>
      </c>
      <c r="G275" s="128">
        <v>650</v>
      </c>
      <c r="H275" s="119" t="s">
        <v>97</v>
      </c>
      <c r="I275" s="218" t="s">
        <v>97</v>
      </c>
      <c r="J275" s="193" t="s">
        <v>97</v>
      </c>
      <c r="K275" s="194" t="s">
        <v>97</v>
      </c>
      <c r="L275" s="195" t="s">
        <v>97</v>
      </c>
    </row>
    <row r="276" spans="1:12" ht="33" customHeight="1" x14ac:dyDescent="0.15">
      <c r="A276" s="19">
        <v>266</v>
      </c>
      <c r="B276" s="102" t="s">
        <v>581</v>
      </c>
      <c r="C276" s="100" t="s">
        <v>689</v>
      </c>
      <c r="D276" s="126" t="s">
        <v>600</v>
      </c>
      <c r="E276" s="127" t="s">
        <v>584</v>
      </c>
      <c r="F276" s="206">
        <v>41730</v>
      </c>
      <c r="G276" s="128">
        <v>100</v>
      </c>
      <c r="H276" s="119" t="s">
        <v>97</v>
      </c>
      <c r="I276" s="218" t="s">
        <v>97</v>
      </c>
      <c r="J276" s="193" t="s">
        <v>97</v>
      </c>
      <c r="K276" s="194" t="s">
        <v>97</v>
      </c>
      <c r="L276" s="195" t="s">
        <v>97</v>
      </c>
    </row>
    <row r="277" spans="1:12" ht="33" customHeight="1" x14ac:dyDescent="0.15">
      <c r="A277" s="74">
        <v>267</v>
      </c>
      <c r="B277" s="102" t="s">
        <v>581</v>
      </c>
      <c r="C277" s="100" t="s">
        <v>690</v>
      </c>
      <c r="D277" s="126" t="s">
        <v>691</v>
      </c>
      <c r="E277" s="127" t="s">
        <v>584</v>
      </c>
      <c r="F277" s="206">
        <v>41730</v>
      </c>
      <c r="G277" s="128">
        <v>530</v>
      </c>
      <c r="H277" s="119" t="s">
        <v>97</v>
      </c>
      <c r="I277" s="218" t="s">
        <v>97</v>
      </c>
      <c r="J277" s="193" t="s">
        <v>97</v>
      </c>
      <c r="K277" s="194" t="s">
        <v>97</v>
      </c>
      <c r="L277" s="195" t="s">
        <v>97</v>
      </c>
    </row>
    <row r="278" spans="1:12" ht="33" customHeight="1" x14ac:dyDescent="0.15">
      <c r="A278" s="19">
        <v>268</v>
      </c>
      <c r="B278" s="102" t="s">
        <v>581</v>
      </c>
      <c r="C278" s="100" t="s">
        <v>692</v>
      </c>
      <c r="D278" s="126" t="s">
        <v>691</v>
      </c>
      <c r="E278" s="127" t="s">
        <v>584</v>
      </c>
      <c r="F278" s="206">
        <v>41730</v>
      </c>
      <c r="G278" s="128">
        <v>210</v>
      </c>
      <c r="H278" s="119" t="s">
        <v>97</v>
      </c>
      <c r="I278" s="218" t="s">
        <v>97</v>
      </c>
      <c r="J278" s="193" t="s">
        <v>97</v>
      </c>
      <c r="K278" s="194" t="s">
        <v>97</v>
      </c>
      <c r="L278" s="195" t="s">
        <v>97</v>
      </c>
    </row>
    <row r="279" spans="1:12" ht="33" customHeight="1" x14ac:dyDescent="0.15">
      <c r="A279" s="74">
        <v>269</v>
      </c>
      <c r="B279" s="102" t="s">
        <v>581</v>
      </c>
      <c r="C279" s="100" t="s">
        <v>693</v>
      </c>
      <c r="D279" s="126" t="s">
        <v>691</v>
      </c>
      <c r="E279" s="127" t="s">
        <v>584</v>
      </c>
      <c r="F279" s="206">
        <v>41730</v>
      </c>
      <c r="G279" s="128">
        <v>210</v>
      </c>
      <c r="H279" s="119" t="s">
        <v>97</v>
      </c>
      <c r="I279" s="218" t="s">
        <v>97</v>
      </c>
      <c r="J279" s="193" t="s">
        <v>97</v>
      </c>
      <c r="K279" s="194" t="s">
        <v>97</v>
      </c>
      <c r="L279" s="195" t="s">
        <v>97</v>
      </c>
    </row>
    <row r="280" spans="1:12" ht="33" customHeight="1" x14ac:dyDescent="0.15">
      <c r="A280" s="19">
        <v>270</v>
      </c>
      <c r="B280" s="102" t="s">
        <v>581</v>
      </c>
      <c r="C280" s="100" t="s">
        <v>694</v>
      </c>
      <c r="D280" s="126" t="s">
        <v>691</v>
      </c>
      <c r="E280" s="127" t="s">
        <v>584</v>
      </c>
      <c r="F280" s="206">
        <v>41730</v>
      </c>
      <c r="G280" s="128">
        <v>100</v>
      </c>
      <c r="H280" s="119" t="s">
        <v>97</v>
      </c>
      <c r="I280" s="218" t="s">
        <v>97</v>
      </c>
      <c r="J280" s="193" t="s">
        <v>97</v>
      </c>
      <c r="K280" s="194" t="s">
        <v>97</v>
      </c>
      <c r="L280" s="195" t="s">
        <v>97</v>
      </c>
    </row>
    <row r="281" spans="1:12" ht="33" customHeight="1" x14ac:dyDescent="0.15">
      <c r="A281" s="74">
        <v>271</v>
      </c>
      <c r="B281" s="102" t="s">
        <v>581</v>
      </c>
      <c r="C281" s="100" t="s">
        <v>695</v>
      </c>
      <c r="D281" s="126" t="s">
        <v>691</v>
      </c>
      <c r="E281" s="127" t="s">
        <v>584</v>
      </c>
      <c r="F281" s="206">
        <v>41730</v>
      </c>
      <c r="G281" s="128">
        <v>100</v>
      </c>
      <c r="H281" s="119" t="s">
        <v>97</v>
      </c>
      <c r="I281" s="218" t="s">
        <v>97</v>
      </c>
      <c r="J281" s="193" t="s">
        <v>97</v>
      </c>
      <c r="K281" s="194" t="s">
        <v>97</v>
      </c>
      <c r="L281" s="195" t="s">
        <v>97</v>
      </c>
    </row>
    <row r="282" spans="1:12" ht="33" customHeight="1" x14ac:dyDescent="0.15">
      <c r="A282" s="19">
        <v>272</v>
      </c>
      <c r="B282" s="102" t="s">
        <v>581</v>
      </c>
      <c r="C282" s="100" t="s">
        <v>696</v>
      </c>
      <c r="D282" s="126" t="s">
        <v>691</v>
      </c>
      <c r="E282" s="127" t="s">
        <v>584</v>
      </c>
      <c r="F282" s="206">
        <v>41730</v>
      </c>
      <c r="G282" s="128">
        <v>100</v>
      </c>
      <c r="H282" s="119" t="s">
        <v>97</v>
      </c>
      <c r="I282" s="218" t="s">
        <v>97</v>
      </c>
      <c r="J282" s="193" t="s">
        <v>97</v>
      </c>
      <c r="K282" s="194" t="s">
        <v>97</v>
      </c>
      <c r="L282" s="195" t="s">
        <v>97</v>
      </c>
    </row>
    <row r="283" spans="1:12" ht="33" customHeight="1" x14ac:dyDescent="0.15">
      <c r="A283" s="74">
        <v>273</v>
      </c>
      <c r="B283" s="102" t="s">
        <v>581</v>
      </c>
      <c r="C283" s="100" t="s">
        <v>697</v>
      </c>
      <c r="D283" s="126" t="s">
        <v>691</v>
      </c>
      <c r="E283" s="127" t="s">
        <v>584</v>
      </c>
      <c r="F283" s="206">
        <v>41730</v>
      </c>
      <c r="G283" s="128">
        <v>50</v>
      </c>
      <c r="H283" s="119" t="s">
        <v>97</v>
      </c>
      <c r="I283" s="218" t="s">
        <v>97</v>
      </c>
      <c r="J283" s="193" t="s">
        <v>97</v>
      </c>
      <c r="K283" s="194" t="s">
        <v>97</v>
      </c>
      <c r="L283" s="195" t="s">
        <v>97</v>
      </c>
    </row>
    <row r="284" spans="1:12" ht="33" customHeight="1" x14ac:dyDescent="0.15">
      <c r="A284" s="19">
        <v>274</v>
      </c>
      <c r="B284" s="102" t="s">
        <v>581</v>
      </c>
      <c r="C284" s="100" t="s">
        <v>698</v>
      </c>
      <c r="D284" s="126" t="s">
        <v>691</v>
      </c>
      <c r="E284" s="127" t="s">
        <v>584</v>
      </c>
      <c r="F284" s="206">
        <v>41730</v>
      </c>
      <c r="G284" s="128">
        <v>10</v>
      </c>
      <c r="H284" s="119" t="s">
        <v>97</v>
      </c>
      <c r="I284" s="218" t="s">
        <v>97</v>
      </c>
      <c r="J284" s="193" t="s">
        <v>97</v>
      </c>
      <c r="K284" s="194" t="s">
        <v>97</v>
      </c>
      <c r="L284" s="195" t="s">
        <v>97</v>
      </c>
    </row>
    <row r="285" spans="1:12" ht="33" customHeight="1" x14ac:dyDescent="0.15">
      <c r="A285" s="74">
        <v>275</v>
      </c>
      <c r="B285" s="102" t="s">
        <v>581</v>
      </c>
      <c r="C285" s="100" t="s">
        <v>699</v>
      </c>
      <c r="D285" s="126" t="s">
        <v>700</v>
      </c>
      <c r="E285" s="127" t="s">
        <v>584</v>
      </c>
      <c r="F285" s="206">
        <v>41730</v>
      </c>
      <c r="G285" s="128">
        <v>12220</v>
      </c>
      <c r="H285" s="119" t="s">
        <v>97</v>
      </c>
      <c r="I285" s="218" t="s">
        <v>97</v>
      </c>
      <c r="J285" s="193" t="s">
        <v>97</v>
      </c>
      <c r="K285" s="194" t="s">
        <v>97</v>
      </c>
      <c r="L285" s="195" t="s">
        <v>97</v>
      </c>
    </row>
    <row r="286" spans="1:12" ht="33" customHeight="1" x14ac:dyDescent="0.15">
      <c r="A286" s="19">
        <v>276</v>
      </c>
      <c r="B286" s="102" t="s">
        <v>581</v>
      </c>
      <c r="C286" s="100" t="s">
        <v>701</v>
      </c>
      <c r="D286" s="100" t="s">
        <v>700</v>
      </c>
      <c r="E286" s="75" t="s">
        <v>584</v>
      </c>
      <c r="F286" s="205">
        <v>41730</v>
      </c>
      <c r="G286" s="97">
        <v>100</v>
      </c>
      <c r="H286" s="119" t="s">
        <v>97</v>
      </c>
      <c r="I286" s="218" t="s">
        <v>97</v>
      </c>
      <c r="J286" s="193" t="s">
        <v>97</v>
      </c>
      <c r="K286" s="194" t="s">
        <v>97</v>
      </c>
      <c r="L286" s="195" t="s">
        <v>97</v>
      </c>
    </row>
    <row r="287" spans="1:12" ht="33" customHeight="1" x14ac:dyDescent="0.15">
      <c r="A287" s="74">
        <v>277</v>
      </c>
      <c r="B287" s="102" t="s">
        <v>581</v>
      </c>
      <c r="C287" s="100" t="s">
        <v>702</v>
      </c>
      <c r="D287" s="100" t="s">
        <v>700</v>
      </c>
      <c r="E287" s="75" t="s">
        <v>584</v>
      </c>
      <c r="F287" s="205">
        <v>41730</v>
      </c>
      <c r="G287" s="97">
        <v>100</v>
      </c>
      <c r="H287" s="119" t="s">
        <v>97</v>
      </c>
      <c r="I287" s="218" t="s">
        <v>97</v>
      </c>
      <c r="J287" s="193" t="s">
        <v>97</v>
      </c>
      <c r="K287" s="194" t="s">
        <v>97</v>
      </c>
      <c r="L287" s="195" t="s">
        <v>97</v>
      </c>
    </row>
    <row r="288" spans="1:12" ht="33" customHeight="1" x14ac:dyDescent="0.15">
      <c r="A288" s="19">
        <v>278</v>
      </c>
      <c r="B288" s="102" t="s">
        <v>581</v>
      </c>
      <c r="C288" s="100" t="s">
        <v>703</v>
      </c>
      <c r="D288" s="100" t="s">
        <v>700</v>
      </c>
      <c r="E288" s="75" t="s">
        <v>584</v>
      </c>
      <c r="F288" s="205">
        <v>41730</v>
      </c>
      <c r="G288" s="97">
        <v>1750</v>
      </c>
      <c r="H288" s="119" t="s">
        <v>97</v>
      </c>
      <c r="I288" s="218" t="s">
        <v>97</v>
      </c>
      <c r="J288" s="193" t="s">
        <v>97</v>
      </c>
      <c r="K288" s="194" t="s">
        <v>97</v>
      </c>
      <c r="L288" s="195" t="s">
        <v>97</v>
      </c>
    </row>
    <row r="289" spans="1:12" ht="33" customHeight="1" x14ac:dyDescent="0.15">
      <c r="A289" s="74">
        <v>279</v>
      </c>
      <c r="B289" s="102" t="s">
        <v>581</v>
      </c>
      <c r="C289" s="100" t="s">
        <v>704</v>
      </c>
      <c r="D289" s="100" t="s">
        <v>700</v>
      </c>
      <c r="E289" s="75" t="s">
        <v>584</v>
      </c>
      <c r="F289" s="205">
        <v>41730</v>
      </c>
      <c r="G289" s="97">
        <v>550</v>
      </c>
      <c r="H289" s="119" t="s">
        <v>97</v>
      </c>
      <c r="I289" s="218" t="s">
        <v>97</v>
      </c>
      <c r="J289" s="193" t="s">
        <v>97</v>
      </c>
      <c r="K289" s="194" t="s">
        <v>97</v>
      </c>
      <c r="L289" s="195" t="s">
        <v>97</v>
      </c>
    </row>
    <row r="290" spans="1:12" ht="33" customHeight="1" x14ac:dyDescent="0.15">
      <c r="A290" s="19">
        <v>280</v>
      </c>
      <c r="B290" s="102" t="s">
        <v>581</v>
      </c>
      <c r="C290" s="100" t="s">
        <v>705</v>
      </c>
      <c r="D290" s="100" t="s">
        <v>700</v>
      </c>
      <c r="E290" s="75" t="s">
        <v>584</v>
      </c>
      <c r="F290" s="205">
        <v>41730</v>
      </c>
      <c r="G290" s="97">
        <v>160</v>
      </c>
      <c r="H290" s="119" t="s">
        <v>97</v>
      </c>
      <c r="I290" s="218" t="s">
        <v>97</v>
      </c>
      <c r="J290" s="193" t="s">
        <v>97</v>
      </c>
      <c r="K290" s="194" t="s">
        <v>97</v>
      </c>
      <c r="L290" s="195" t="s">
        <v>97</v>
      </c>
    </row>
    <row r="291" spans="1:12" ht="33" customHeight="1" x14ac:dyDescent="0.15">
      <c r="A291" s="74">
        <v>281</v>
      </c>
      <c r="B291" s="102" t="s">
        <v>581</v>
      </c>
      <c r="C291" s="100" t="s">
        <v>706</v>
      </c>
      <c r="D291" s="100" t="s">
        <v>700</v>
      </c>
      <c r="E291" s="75" t="s">
        <v>584</v>
      </c>
      <c r="F291" s="205">
        <v>41730</v>
      </c>
      <c r="G291" s="97">
        <v>220</v>
      </c>
      <c r="H291" s="119" t="s">
        <v>97</v>
      </c>
      <c r="I291" s="218" t="s">
        <v>97</v>
      </c>
      <c r="J291" s="193" t="s">
        <v>97</v>
      </c>
      <c r="K291" s="194" t="s">
        <v>97</v>
      </c>
      <c r="L291" s="195" t="s">
        <v>97</v>
      </c>
    </row>
    <row r="292" spans="1:12" ht="33" customHeight="1" x14ac:dyDescent="0.15">
      <c r="A292" s="19">
        <v>282</v>
      </c>
      <c r="B292" s="102" t="s">
        <v>581</v>
      </c>
      <c r="C292" s="100" t="s">
        <v>707</v>
      </c>
      <c r="D292" s="100" t="s">
        <v>700</v>
      </c>
      <c r="E292" s="75" t="s">
        <v>584</v>
      </c>
      <c r="F292" s="205">
        <v>41730</v>
      </c>
      <c r="G292" s="97">
        <v>100</v>
      </c>
      <c r="H292" s="119" t="s">
        <v>97</v>
      </c>
      <c r="I292" s="218" t="s">
        <v>97</v>
      </c>
      <c r="J292" s="193" t="s">
        <v>97</v>
      </c>
      <c r="K292" s="194" t="s">
        <v>97</v>
      </c>
      <c r="L292" s="195" t="s">
        <v>97</v>
      </c>
    </row>
    <row r="293" spans="1:12" ht="33" customHeight="1" x14ac:dyDescent="0.15">
      <c r="A293" s="74">
        <v>283</v>
      </c>
      <c r="B293" s="102" t="s">
        <v>581</v>
      </c>
      <c r="C293" s="100" t="s">
        <v>708</v>
      </c>
      <c r="D293" s="100" t="s">
        <v>700</v>
      </c>
      <c r="E293" s="75" t="s">
        <v>584</v>
      </c>
      <c r="F293" s="205">
        <v>41730</v>
      </c>
      <c r="G293" s="97">
        <v>100</v>
      </c>
      <c r="H293" s="119" t="s">
        <v>97</v>
      </c>
      <c r="I293" s="218" t="s">
        <v>97</v>
      </c>
      <c r="J293" s="193" t="s">
        <v>97</v>
      </c>
      <c r="K293" s="194" t="s">
        <v>97</v>
      </c>
      <c r="L293" s="195" t="s">
        <v>97</v>
      </c>
    </row>
    <row r="294" spans="1:12" ht="33" customHeight="1" x14ac:dyDescent="0.15">
      <c r="A294" s="19">
        <v>284</v>
      </c>
      <c r="B294" s="102" t="s">
        <v>581</v>
      </c>
      <c r="C294" s="100" t="s">
        <v>709</v>
      </c>
      <c r="D294" s="100" t="s">
        <v>583</v>
      </c>
      <c r="E294" s="75" t="s">
        <v>584</v>
      </c>
      <c r="F294" s="205">
        <v>41730</v>
      </c>
      <c r="G294" s="97">
        <v>2460</v>
      </c>
      <c r="H294" s="119" t="s">
        <v>97</v>
      </c>
      <c r="I294" s="218" t="s">
        <v>97</v>
      </c>
      <c r="J294" s="193" t="s">
        <v>97</v>
      </c>
      <c r="K294" s="194" t="s">
        <v>97</v>
      </c>
      <c r="L294" s="195" t="s">
        <v>97</v>
      </c>
    </row>
    <row r="295" spans="1:12" ht="33" customHeight="1" x14ac:dyDescent="0.15">
      <c r="A295" s="74">
        <v>285</v>
      </c>
      <c r="B295" s="102" t="s">
        <v>581</v>
      </c>
      <c r="C295" s="100" t="s">
        <v>710</v>
      </c>
      <c r="D295" s="100" t="s">
        <v>585</v>
      </c>
      <c r="E295" s="75" t="s">
        <v>584</v>
      </c>
      <c r="F295" s="205">
        <v>41730</v>
      </c>
      <c r="G295" s="97">
        <v>2460</v>
      </c>
      <c r="H295" s="119" t="s">
        <v>97</v>
      </c>
      <c r="I295" s="218" t="s">
        <v>97</v>
      </c>
      <c r="J295" s="193" t="s">
        <v>97</v>
      </c>
      <c r="K295" s="194" t="s">
        <v>97</v>
      </c>
      <c r="L295" s="195" t="s">
        <v>97</v>
      </c>
    </row>
    <row r="296" spans="1:12" ht="33" customHeight="1" x14ac:dyDescent="0.15">
      <c r="A296" s="19">
        <v>286</v>
      </c>
      <c r="B296" s="102" t="s">
        <v>581</v>
      </c>
      <c r="C296" s="100" t="s">
        <v>710</v>
      </c>
      <c r="D296" s="100" t="s">
        <v>586</v>
      </c>
      <c r="E296" s="75" t="s">
        <v>584</v>
      </c>
      <c r="F296" s="205">
        <v>41730</v>
      </c>
      <c r="G296" s="97">
        <v>4950</v>
      </c>
      <c r="H296" s="119" t="s">
        <v>97</v>
      </c>
      <c r="I296" s="218" t="s">
        <v>97</v>
      </c>
      <c r="J296" s="193" t="s">
        <v>97</v>
      </c>
      <c r="K296" s="194" t="s">
        <v>97</v>
      </c>
      <c r="L296" s="195" t="s">
        <v>97</v>
      </c>
    </row>
    <row r="297" spans="1:12" ht="33" customHeight="1" x14ac:dyDescent="0.15">
      <c r="A297" s="74">
        <v>287</v>
      </c>
      <c r="B297" s="102" t="s">
        <v>581</v>
      </c>
      <c r="C297" s="100" t="s">
        <v>710</v>
      </c>
      <c r="D297" s="100" t="s">
        <v>602</v>
      </c>
      <c r="E297" s="75" t="s">
        <v>584</v>
      </c>
      <c r="F297" s="205">
        <v>41730</v>
      </c>
      <c r="G297" s="97">
        <v>3300</v>
      </c>
      <c r="H297" s="119" t="s">
        <v>97</v>
      </c>
      <c r="I297" s="218" t="s">
        <v>97</v>
      </c>
      <c r="J297" s="193" t="s">
        <v>97</v>
      </c>
      <c r="K297" s="194" t="s">
        <v>97</v>
      </c>
      <c r="L297" s="195" t="s">
        <v>97</v>
      </c>
    </row>
    <row r="298" spans="1:12" ht="33" customHeight="1" x14ac:dyDescent="0.15">
      <c r="A298" s="19">
        <v>288</v>
      </c>
      <c r="B298" s="102" t="s">
        <v>581</v>
      </c>
      <c r="C298" s="100" t="s">
        <v>710</v>
      </c>
      <c r="D298" s="100" t="s">
        <v>588</v>
      </c>
      <c r="E298" s="75" t="s">
        <v>584</v>
      </c>
      <c r="F298" s="205">
        <v>41730</v>
      </c>
      <c r="G298" s="97">
        <v>3300</v>
      </c>
      <c r="H298" s="119" t="s">
        <v>97</v>
      </c>
      <c r="I298" s="218" t="s">
        <v>97</v>
      </c>
      <c r="J298" s="193" t="s">
        <v>97</v>
      </c>
      <c r="K298" s="194" t="s">
        <v>97</v>
      </c>
      <c r="L298" s="195" t="s">
        <v>97</v>
      </c>
    </row>
    <row r="299" spans="1:12" ht="33" customHeight="1" x14ac:dyDescent="0.15">
      <c r="A299" s="74">
        <v>289</v>
      </c>
      <c r="B299" s="102" t="s">
        <v>581</v>
      </c>
      <c r="C299" s="100" t="s">
        <v>710</v>
      </c>
      <c r="D299" s="100" t="s">
        <v>589</v>
      </c>
      <c r="E299" s="75" t="s">
        <v>584</v>
      </c>
      <c r="F299" s="205">
        <v>41730</v>
      </c>
      <c r="G299" s="97">
        <v>3300</v>
      </c>
      <c r="H299" s="119" t="s">
        <v>97</v>
      </c>
      <c r="I299" s="218" t="s">
        <v>97</v>
      </c>
      <c r="J299" s="193" t="s">
        <v>97</v>
      </c>
      <c r="K299" s="194" t="s">
        <v>97</v>
      </c>
      <c r="L299" s="195" t="s">
        <v>97</v>
      </c>
    </row>
    <row r="300" spans="1:12" ht="33" customHeight="1" x14ac:dyDescent="0.15">
      <c r="A300" s="19">
        <v>290</v>
      </c>
      <c r="B300" s="102" t="s">
        <v>581</v>
      </c>
      <c r="C300" s="100" t="s">
        <v>710</v>
      </c>
      <c r="D300" s="100" t="s">
        <v>590</v>
      </c>
      <c r="E300" s="75" t="s">
        <v>584</v>
      </c>
      <c r="F300" s="205">
        <v>41730</v>
      </c>
      <c r="G300" s="97">
        <v>6600</v>
      </c>
      <c r="H300" s="119" t="s">
        <v>97</v>
      </c>
      <c r="I300" s="218" t="s">
        <v>97</v>
      </c>
      <c r="J300" s="193" t="s">
        <v>97</v>
      </c>
      <c r="K300" s="194" t="s">
        <v>97</v>
      </c>
      <c r="L300" s="195" t="s">
        <v>97</v>
      </c>
    </row>
    <row r="301" spans="1:12" ht="33" customHeight="1" x14ac:dyDescent="0.15">
      <c r="A301" s="74">
        <v>291</v>
      </c>
      <c r="B301" s="102" t="s">
        <v>581</v>
      </c>
      <c r="C301" s="100" t="s">
        <v>710</v>
      </c>
      <c r="D301" s="100" t="s">
        <v>604</v>
      </c>
      <c r="E301" s="75" t="s">
        <v>584</v>
      </c>
      <c r="F301" s="205">
        <v>41730</v>
      </c>
      <c r="G301" s="97">
        <v>4950</v>
      </c>
      <c r="H301" s="119" t="s">
        <v>97</v>
      </c>
      <c r="I301" s="218" t="s">
        <v>97</v>
      </c>
      <c r="J301" s="193" t="s">
        <v>97</v>
      </c>
      <c r="K301" s="194" t="s">
        <v>97</v>
      </c>
      <c r="L301" s="195" t="s">
        <v>97</v>
      </c>
    </row>
    <row r="302" spans="1:12" ht="33" customHeight="1" x14ac:dyDescent="0.15">
      <c r="A302" s="19">
        <v>292</v>
      </c>
      <c r="B302" s="102" t="s">
        <v>581</v>
      </c>
      <c r="C302" s="100" t="s">
        <v>709</v>
      </c>
      <c r="D302" s="100" t="s">
        <v>592</v>
      </c>
      <c r="E302" s="75" t="s">
        <v>584</v>
      </c>
      <c r="F302" s="205">
        <v>42461</v>
      </c>
      <c r="G302" s="97">
        <v>2460</v>
      </c>
      <c r="H302" s="119" t="s">
        <v>97</v>
      </c>
      <c r="I302" s="218" t="s">
        <v>97</v>
      </c>
      <c r="J302" s="193" t="s">
        <v>97</v>
      </c>
      <c r="K302" s="194" t="s">
        <v>97</v>
      </c>
      <c r="L302" s="195" t="s">
        <v>97</v>
      </c>
    </row>
    <row r="303" spans="1:12" ht="33" customHeight="1" x14ac:dyDescent="0.15">
      <c r="A303" s="74">
        <v>293</v>
      </c>
      <c r="B303" s="102" t="s">
        <v>581</v>
      </c>
      <c r="C303" s="100" t="s">
        <v>710</v>
      </c>
      <c r="D303" s="100" t="s">
        <v>711</v>
      </c>
      <c r="E303" s="75" t="s">
        <v>584</v>
      </c>
      <c r="F303" s="205">
        <v>42461</v>
      </c>
      <c r="G303" s="97">
        <v>2460</v>
      </c>
      <c r="H303" s="119" t="s">
        <v>97</v>
      </c>
      <c r="I303" s="218" t="s">
        <v>97</v>
      </c>
      <c r="J303" s="193" t="s">
        <v>97</v>
      </c>
      <c r="K303" s="194" t="s">
        <v>97</v>
      </c>
      <c r="L303" s="195" t="s">
        <v>97</v>
      </c>
    </row>
    <row r="304" spans="1:12" ht="33" customHeight="1" x14ac:dyDescent="0.15">
      <c r="A304" s="19">
        <v>294</v>
      </c>
      <c r="B304" s="102" t="s">
        <v>581</v>
      </c>
      <c r="C304" s="100" t="s">
        <v>710</v>
      </c>
      <c r="D304" s="100" t="s">
        <v>712</v>
      </c>
      <c r="E304" s="75" t="s">
        <v>584</v>
      </c>
      <c r="F304" s="205">
        <v>42461</v>
      </c>
      <c r="G304" s="97">
        <v>4950</v>
      </c>
      <c r="H304" s="119" t="s">
        <v>97</v>
      </c>
      <c r="I304" s="218" t="s">
        <v>97</v>
      </c>
      <c r="J304" s="193" t="s">
        <v>97</v>
      </c>
      <c r="K304" s="194" t="s">
        <v>97</v>
      </c>
      <c r="L304" s="195" t="s">
        <v>97</v>
      </c>
    </row>
    <row r="305" spans="1:12" ht="33" customHeight="1" x14ac:dyDescent="0.15">
      <c r="A305" s="74">
        <v>295</v>
      </c>
      <c r="B305" s="102" t="s">
        <v>581</v>
      </c>
      <c r="C305" s="100" t="s">
        <v>710</v>
      </c>
      <c r="D305" s="100" t="s">
        <v>713</v>
      </c>
      <c r="E305" s="75" t="s">
        <v>584</v>
      </c>
      <c r="F305" s="205">
        <v>42461</v>
      </c>
      <c r="G305" s="97">
        <v>3300</v>
      </c>
      <c r="H305" s="119" t="s">
        <v>97</v>
      </c>
      <c r="I305" s="218" t="s">
        <v>97</v>
      </c>
      <c r="J305" s="193" t="s">
        <v>97</v>
      </c>
      <c r="K305" s="194" t="s">
        <v>97</v>
      </c>
      <c r="L305" s="195" t="s">
        <v>97</v>
      </c>
    </row>
    <row r="306" spans="1:12" ht="33" customHeight="1" x14ac:dyDescent="0.15">
      <c r="A306" s="19">
        <v>296</v>
      </c>
      <c r="B306" s="102" t="s">
        <v>581</v>
      </c>
      <c r="C306" s="100" t="s">
        <v>714</v>
      </c>
      <c r="D306" s="100" t="s">
        <v>583</v>
      </c>
      <c r="E306" s="75" t="s">
        <v>584</v>
      </c>
      <c r="F306" s="205">
        <v>41730</v>
      </c>
      <c r="G306" s="97">
        <v>110</v>
      </c>
      <c r="H306" s="119" t="s">
        <v>97</v>
      </c>
      <c r="I306" s="218" t="s">
        <v>97</v>
      </c>
      <c r="J306" s="193" t="s">
        <v>97</v>
      </c>
      <c r="K306" s="194" t="s">
        <v>97</v>
      </c>
      <c r="L306" s="195" t="s">
        <v>97</v>
      </c>
    </row>
    <row r="307" spans="1:12" ht="33" customHeight="1" x14ac:dyDescent="0.15">
      <c r="A307" s="74">
        <v>297</v>
      </c>
      <c r="B307" s="102" t="s">
        <v>581</v>
      </c>
      <c r="C307" s="100" t="s">
        <v>714</v>
      </c>
      <c r="D307" s="100" t="s">
        <v>585</v>
      </c>
      <c r="E307" s="75" t="s">
        <v>584</v>
      </c>
      <c r="F307" s="205">
        <v>41730</v>
      </c>
      <c r="G307" s="97">
        <v>110</v>
      </c>
      <c r="H307" s="119" t="s">
        <v>97</v>
      </c>
      <c r="I307" s="218" t="s">
        <v>97</v>
      </c>
      <c r="J307" s="193" t="s">
        <v>97</v>
      </c>
      <c r="K307" s="194" t="s">
        <v>97</v>
      </c>
      <c r="L307" s="195" t="s">
        <v>97</v>
      </c>
    </row>
    <row r="308" spans="1:12" ht="33" customHeight="1" x14ac:dyDescent="0.15">
      <c r="A308" s="19">
        <v>298</v>
      </c>
      <c r="B308" s="102" t="s">
        <v>581</v>
      </c>
      <c r="C308" s="100" t="s">
        <v>714</v>
      </c>
      <c r="D308" s="100" t="s">
        <v>602</v>
      </c>
      <c r="E308" s="75" t="s">
        <v>584</v>
      </c>
      <c r="F308" s="205">
        <v>41730</v>
      </c>
      <c r="G308" s="97">
        <v>170</v>
      </c>
      <c r="H308" s="119" t="s">
        <v>97</v>
      </c>
      <c r="I308" s="218" t="s">
        <v>97</v>
      </c>
      <c r="J308" s="193" t="s">
        <v>97</v>
      </c>
      <c r="K308" s="194" t="s">
        <v>97</v>
      </c>
      <c r="L308" s="195" t="s">
        <v>97</v>
      </c>
    </row>
    <row r="309" spans="1:12" ht="33" customHeight="1" x14ac:dyDescent="0.15">
      <c r="A309" s="74">
        <v>299</v>
      </c>
      <c r="B309" s="102" t="s">
        <v>581</v>
      </c>
      <c r="C309" s="100" t="s">
        <v>714</v>
      </c>
      <c r="D309" s="100" t="s">
        <v>588</v>
      </c>
      <c r="E309" s="75" t="s">
        <v>584</v>
      </c>
      <c r="F309" s="205">
        <v>41730</v>
      </c>
      <c r="G309" s="97">
        <v>230</v>
      </c>
      <c r="H309" s="119" t="s">
        <v>97</v>
      </c>
      <c r="I309" s="218" t="s">
        <v>97</v>
      </c>
      <c r="J309" s="193" t="s">
        <v>97</v>
      </c>
      <c r="K309" s="194" t="s">
        <v>97</v>
      </c>
      <c r="L309" s="195" t="s">
        <v>97</v>
      </c>
    </row>
    <row r="310" spans="1:12" ht="33" customHeight="1" x14ac:dyDescent="0.15">
      <c r="A310" s="19">
        <v>300</v>
      </c>
      <c r="B310" s="102" t="s">
        <v>581</v>
      </c>
      <c r="C310" s="100" t="s">
        <v>714</v>
      </c>
      <c r="D310" s="100" t="s">
        <v>589</v>
      </c>
      <c r="E310" s="75" t="s">
        <v>584</v>
      </c>
      <c r="F310" s="205">
        <v>41730</v>
      </c>
      <c r="G310" s="97">
        <v>230</v>
      </c>
      <c r="H310" s="119" t="s">
        <v>97</v>
      </c>
      <c r="I310" s="218" t="s">
        <v>97</v>
      </c>
      <c r="J310" s="193" t="s">
        <v>97</v>
      </c>
      <c r="K310" s="194" t="s">
        <v>97</v>
      </c>
      <c r="L310" s="195" t="s">
        <v>97</v>
      </c>
    </row>
    <row r="311" spans="1:12" ht="33" customHeight="1" x14ac:dyDescent="0.15">
      <c r="A311" s="74">
        <v>301</v>
      </c>
      <c r="B311" s="102" t="s">
        <v>581</v>
      </c>
      <c r="C311" s="100" t="s">
        <v>714</v>
      </c>
      <c r="D311" s="100" t="s">
        <v>604</v>
      </c>
      <c r="E311" s="75" t="s">
        <v>584</v>
      </c>
      <c r="F311" s="205">
        <v>41730</v>
      </c>
      <c r="G311" s="97">
        <v>330</v>
      </c>
      <c r="H311" s="119" t="s">
        <v>97</v>
      </c>
      <c r="I311" s="218" t="s">
        <v>97</v>
      </c>
      <c r="J311" s="193" t="s">
        <v>97</v>
      </c>
      <c r="K311" s="194" t="s">
        <v>97</v>
      </c>
      <c r="L311" s="195" t="s">
        <v>97</v>
      </c>
    </row>
    <row r="312" spans="1:12" ht="33" customHeight="1" x14ac:dyDescent="0.15">
      <c r="A312" s="19">
        <v>302</v>
      </c>
      <c r="B312" s="102" t="s">
        <v>581</v>
      </c>
      <c r="C312" s="100" t="s">
        <v>714</v>
      </c>
      <c r="D312" s="100" t="s">
        <v>592</v>
      </c>
      <c r="E312" s="75" t="s">
        <v>584</v>
      </c>
      <c r="F312" s="205">
        <v>42461</v>
      </c>
      <c r="G312" s="97">
        <v>110</v>
      </c>
      <c r="H312" s="119" t="s">
        <v>97</v>
      </c>
      <c r="I312" s="218" t="s">
        <v>97</v>
      </c>
      <c r="J312" s="193" t="s">
        <v>97</v>
      </c>
      <c r="K312" s="194" t="s">
        <v>97</v>
      </c>
      <c r="L312" s="195" t="s">
        <v>97</v>
      </c>
    </row>
    <row r="313" spans="1:12" ht="33" customHeight="1" x14ac:dyDescent="0.15">
      <c r="A313" s="74">
        <v>303</v>
      </c>
      <c r="B313" s="102" t="s">
        <v>581</v>
      </c>
      <c r="C313" s="100" t="s">
        <v>714</v>
      </c>
      <c r="D313" s="100" t="s">
        <v>711</v>
      </c>
      <c r="E313" s="75" t="s">
        <v>584</v>
      </c>
      <c r="F313" s="205">
        <v>42461</v>
      </c>
      <c r="G313" s="97">
        <v>110</v>
      </c>
      <c r="H313" s="119" t="s">
        <v>97</v>
      </c>
      <c r="I313" s="218" t="s">
        <v>97</v>
      </c>
      <c r="J313" s="193" t="s">
        <v>97</v>
      </c>
      <c r="K313" s="194" t="s">
        <v>97</v>
      </c>
      <c r="L313" s="195" t="s">
        <v>97</v>
      </c>
    </row>
    <row r="314" spans="1:12" ht="33" customHeight="1" x14ac:dyDescent="0.15">
      <c r="A314" s="19">
        <v>304</v>
      </c>
      <c r="B314" s="102" t="s">
        <v>581</v>
      </c>
      <c r="C314" s="100" t="s">
        <v>714</v>
      </c>
      <c r="D314" s="100" t="s">
        <v>713</v>
      </c>
      <c r="E314" s="75" t="s">
        <v>584</v>
      </c>
      <c r="F314" s="205">
        <v>42461</v>
      </c>
      <c r="G314" s="97">
        <v>170</v>
      </c>
      <c r="H314" s="119" t="s">
        <v>97</v>
      </c>
      <c r="I314" s="218" t="s">
        <v>97</v>
      </c>
      <c r="J314" s="193" t="s">
        <v>97</v>
      </c>
      <c r="K314" s="194" t="s">
        <v>97</v>
      </c>
      <c r="L314" s="195" t="s">
        <v>97</v>
      </c>
    </row>
    <row r="315" spans="1:12" ht="44.25" customHeight="1" x14ac:dyDescent="0.15">
      <c r="A315" s="74">
        <v>305</v>
      </c>
      <c r="B315" s="102" t="s">
        <v>581</v>
      </c>
      <c r="C315" s="100" t="s">
        <v>715</v>
      </c>
      <c r="D315" s="100" t="s">
        <v>716</v>
      </c>
      <c r="E315" s="75" t="s">
        <v>584</v>
      </c>
      <c r="F315" s="205">
        <v>42461</v>
      </c>
      <c r="G315" s="97">
        <v>620</v>
      </c>
      <c r="H315" s="119" t="s">
        <v>97</v>
      </c>
      <c r="I315" s="218" t="s">
        <v>97</v>
      </c>
      <c r="J315" s="193" t="s">
        <v>97</v>
      </c>
      <c r="K315" s="194" t="s">
        <v>97</v>
      </c>
      <c r="L315" s="195" t="s">
        <v>97</v>
      </c>
    </row>
    <row r="316" spans="1:12" ht="44.25" customHeight="1" x14ac:dyDescent="0.15">
      <c r="A316" s="19">
        <v>306</v>
      </c>
      <c r="B316" s="102" t="s">
        <v>581</v>
      </c>
      <c r="C316" s="100" t="s">
        <v>715</v>
      </c>
      <c r="D316" s="100" t="s">
        <v>717</v>
      </c>
      <c r="E316" s="75" t="s">
        <v>584</v>
      </c>
      <c r="F316" s="205">
        <v>42461</v>
      </c>
      <c r="G316" s="97">
        <v>620</v>
      </c>
      <c r="H316" s="119" t="s">
        <v>97</v>
      </c>
      <c r="I316" s="218" t="s">
        <v>97</v>
      </c>
      <c r="J316" s="193" t="s">
        <v>97</v>
      </c>
      <c r="K316" s="194" t="s">
        <v>97</v>
      </c>
      <c r="L316" s="195" t="s">
        <v>97</v>
      </c>
    </row>
    <row r="317" spans="1:12" ht="44.25" customHeight="1" x14ac:dyDescent="0.15">
      <c r="A317" s="74">
        <v>307</v>
      </c>
      <c r="B317" s="102" t="s">
        <v>581</v>
      </c>
      <c r="C317" s="100" t="s">
        <v>715</v>
      </c>
      <c r="D317" s="100" t="s">
        <v>718</v>
      </c>
      <c r="E317" s="75" t="s">
        <v>584</v>
      </c>
      <c r="F317" s="205">
        <v>42461</v>
      </c>
      <c r="G317" s="97">
        <v>1250</v>
      </c>
      <c r="H317" s="119" t="s">
        <v>97</v>
      </c>
      <c r="I317" s="218" t="s">
        <v>97</v>
      </c>
      <c r="J317" s="193" t="s">
        <v>97</v>
      </c>
      <c r="K317" s="194" t="s">
        <v>97</v>
      </c>
      <c r="L317" s="195" t="s">
        <v>97</v>
      </c>
    </row>
    <row r="318" spans="1:12" ht="44.25" customHeight="1" x14ac:dyDescent="0.15">
      <c r="A318" s="19">
        <v>308</v>
      </c>
      <c r="B318" s="102" t="s">
        <v>581</v>
      </c>
      <c r="C318" s="100" t="s">
        <v>715</v>
      </c>
      <c r="D318" s="100" t="s">
        <v>640</v>
      </c>
      <c r="E318" s="75" t="s">
        <v>584</v>
      </c>
      <c r="F318" s="205">
        <v>42461</v>
      </c>
      <c r="G318" s="97">
        <v>170</v>
      </c>
      <c r="H318" s="119" t="s">
        <v>97</v>
      </c>
      <c r="I318" s="218" t="s">
        <v>97</v>
      </c>
      <c r="J318" s="193" t="s">
        <v>97</v>
      </c>
      <c r="K318" s="194" t="s">
        <v>97</v>
      </c>
      <c r="L318" s="195" t="s">
        <v>97</v>
      </c>
    </row>
    <row r="319" spans="1:12" ht="44.25" customHeight="1" x14ac:dyDescent="0.15">
      <c r="A319" s="74">
        <v>309</v>
      </c>
      <c r="B319" s="102" t="s">
        <v>581</v>
      </c>
      <c r="C319" s="100" t="s">
        <v>715</v>
      </c>
      <c r="D319" s="100" t="s">
        <v>588</v>
      </c>
      <c r="E319" s="75" t="s">
        <v>584</v>
      </c>
      <c r="F319" s="205">
        <v>42461</v>
      </c>
      <c r="G319" s="97">
        <v>1250</v>
      </c>
      <c r="H319" s="119" t="s">
        <v>97</v>
      </c>
      <c r="I319" s="218" t="s">
        <v>97</v>
      </c>
      <c r="J319" s="193" t="s">
        <v>97</v>
      </c>
      <c r="K319" s="194" t="s">
        <v>97</v>
      </c>
      <c r="L319" s="195" t="s">
        <v>97</v>
      </c>
    </row>
    <row r="320" spans="1:12" ht="44.25" customHeight="1" x14ac:dyDescent="0.15">
      <c r="A320" s="19">
        <v>310</v>
      </c>
      <c r="B320" s="102" t="s">
        <v>581</v>
      </c>
      <c r="C320" s="100" t="s">
        <v>715</v>
      </c>
      <c r="D320" s="100" t="s">
        <v>589</v>
      </c>
      <c r="E320" s="75" t="s">
        <v>584</v>
      </c>
      <c r="F320" s="205">
        <v>42461</v>
      </c>
      <c r="G320" s="97">
        <v>1250</v>
      </c>
      <c r="H320" s="119" t="s">
        <v>97</v>
      </c>
      <c r="I320" s="218" t="s">
        <v>97</v>
      </c>
      <c r="J320" s="193" t="s">
        <v>97</v>
      </c>
      <c r="K320" s="194" t="s">
        <v>97</v>
      </c>
      <c r="L320" s="195" t="s">
        <v>97</v>
      </c>
    </row>
    <row r="321" spans="1:12" ht="44.25" customHeight="1" x14ac:dyDescent="0.15">
      <c r="A321" s="74">
        <v>311</v>
      </c>
      <c r="B321" s="102" t="s">
        <v>581</v>
      </c>
      <c r="C321" s="100" t="s">
        <v>715</v>
      </c>
      <c r="D321" s="100" t="s">
        <v>590</v>
      </c>
      <c r="E321" s="75" t="s">
        <v>584</v>
      </c>
      <c r="F321" s="205">
        <v>42461</v>
      </c>
      <c r="G321" s="97">
        <v>2500</v>
      </c>
      <c r="H321" s="119" t="s">
        <v>97</v>
      </c>
      <c r="I321" s="218" t="s">
        <v>97</v>
      </c>
      <c r="J321" s="193" t="s">
        <v>97</v>
      </c>
      <c r="K321" s="194" t="s">
        <v>97</v>
      </c>
      <c r="L321" s="195" t="s">
        <v>97</v>
      </c>
    </row>
    <row r="322" spans="1:12" ht="44.25" customHeight="1" x14ac:dyDescent="0.15">
      <c r="A322" s="19">
        <v>312</v>
      </c>
      <c r="B322" s="102" t="s">
        <v>581</v>
      </c>
      <c r="C322" s="100" t="s">
        <v>715</v>
      </c>
      <c r="D322" s="100" t="s">
        <v>591</v>
      </c>
      <c r="E322" s="75" t="s">
        <v>584</v>
      </c>
      <c r="F322" s="205">
        <v>42461</v>
      </c>
      <c r="G322" s="97">
        <v>340</v>
      </c>
      <c r="H322" s="119" t="s">
        <v>97</v>
      </c>
      <c r="I322" s="218" t="s">
        <v>97</v>
      </c>
      <c r="J322" s="193" t="s">
        <v>97</v>
      </c>
      <c r="K322" s="194" t="s">
        <v>97</v>
      </c>
      <c r="L322" s="195" t="s">
        <v>97</v>
      </c>
    </row>
    <row r="323" spans="1:12" ht="44.25" customHeight="1" x14ac:dyDescent="0.15">
      <c r="A323" s="74">
        <v>313</v>
      </c>
      <c r="B323" s="102" t="s">
        <v>581</v>
      </c>
      <c r="C323" s="100" t="s">
        <v>715</v>
      </c>
      <c r="D323" s="100" t="s">
        <v>592</v>
      </c>
      <c r="E323" s="75" t="s">
        <v>584</v>
      </c>
      <c r="F323" s="205">
        <v>42461</v>
      </c>
      <c r="G323" s="97">
        <v>620</v>
      </c>
      <c r="H323" s="119" t="s">
        <v>97</v>
      </c>
      <c r="I323" s="218" t="s">
        <v>97</v>
      </c>
      <c r="J323" s="193" t="s">
        <v>97</v>
      </c>
      <c r="K323" s="194" t="s">
        <v>97</v>
      </c>
      <c r="L323" s="195" t="s">
        <v>97</v>
      </c>
    </row>
    <row r="324" spans="1:12" ht="44.25" customHeight="1" x14ac:dyDescent="0.15">
      <c r="A324" s="19">
        <v>314</v>
      </c>
      <c r="B324" s="102" t="s">
        <v>581</v>
      </c>
      <c r="C324" s="100" t="s">
        <v>715</v>
      </c>
      <c r="D324" s="100" t="s">
        <v>711</v>
      </c>
      <c r="E324" s="75" t="s">
        <v>584</v>
      </c>
      <c r="F324" s="205">
        <v>42461</v>
      </c>
      <c r="G324" s="97">
        <v>620</v>
      </c>
      <c r="H324" s="119" t="s">
        <v>97</v>
      </c>
      <c r="I324" s="218" t="s">
        <v>97</v>
      </c>
      <c r="J324" s="193" t="s">
        <v>97</v>
      </c>
      <c r="K324" s="194" t="s">
        <v>97</v>
      </c>
      <c r="L324" s="195" t="s">
        <v>97</v>
      </c>
    </row>
    <row r="325" spans="1:12" ht="44.25" customHeight="1" x14ac:dyDescent="0.15">
      <c r="A325" s="74">
        <v>315</v>
      </c>
      <c r="B325" s="102" t="s">
        <v>581</v>
      </c>
      <c r="C325" s="100" t="s">
        <v>715</v>
      </c>
      <c r="D325" s="100" t="s">
        <v>712</v>
      </c>
      <c r="E325" s="75" t="s">
        <v>584</v>
      </c>
      <c r="F325" s="205">
        <v>42461</v>
      </c>
      <c r="G325" s="97">
        <v>1250</v>
      </c>
      <c r="H325" s="119" t="s">
        <v>97</v>
      </c>
      <c r="I325" s="218" t="s">
        <v>97</v>
      </c>
      <c r="J325" s="193" t="s">
        <v>97</v>
      </c>
      <c r="K325" s="194" t="s">
        <v>97</v>
      </c>
      <c r="L325" s="195" t="s">
        <v>97</v>
      </c>
    </row>
    <row r="326" spans="1:12" ht="44.25" customHeight="1" x14ac:dyDescent="0.15">
      <c r="A326" s="19">
        <v>316</v>
      </c>
      <c r="B326" s="102" t="s">
        <v>581</v>
      </c>
      <c r="C326" s="100" t="s">
        <v>715</v>
      </c>
      <c r="D326" s="100" t="s">
        <v>647</v>
      </c>
      <c r="E326" s="75" t="s">
        <v>584</v>
      </c>
      <c r="F326" s="205">
        <v>42461</v>
      </c>
      <c r="G326" s="97">
        <v>170</v>
      </c>
      <c r="H326" s="119" t="s">
        <v>97</v>
      </c>
      <c r="I326" s="218" t="s">
        <v>97</v>
      </c>
      <c r="J326" s="193" t="s">
        <v>97</v>
      </c>
      <c r="K326" s="194" t="s">
        <v>97</v>
      </c>
      <c r="L326" s="195" t="s">
        <v>97</v>
      </c>
    </row>
    <row r="327" spans="1:12" ht="44.25" customHeight="1" x14ac:dyDescent="0.15">
      <c r="A327" s="74">
        <v>317</v>
      </c>
      <c r="B327" s="102" t="s">
        <v>581</v>
      </c>
      <c r="C327" s="100" t="s">
        <v>719</v>
      </c>
      <c r="D327" s="100" t="s">
        <v>597</v>
      </c>
      <c r="E327" s="75" t="s">
        <v>584</v>
      </c>
      <c r="F327" s="205">
        <v>41730</v>
      </c>
      <c r="G327" s="97">
        <v>2510</v>
      </c>
      <c r="H327" s="119" t="s">
        <v>97</v>
      </c>
      <c r="I327" s="218" t="s">
        <v>97</v>
      </c>
      <c r="J327" s="193" t="s">
        <v>97</v>
      </c>
      <c r="K327" s="194" t="s">
        <v>97</v>
      </c>
      <c r="L327" s="195" t="s">
        <v>97</v>
      </c>
    </row>
    <row r="328" spans="1:12" ht="44.25" customHeight="1" x14ac:dyDescent="0.15">
      <c r="A328" s="19">
        <v>318</v>
      </c>
      <c r="B328" s="102" t="s">
        <v>581</v>
      </c>
      <c r="C328" s="100" t="s">
        <v>719</v>
      </c>
      <c r="D328" s="100" t="s">
        <v>598</v>
      </c>
      <c r="E328" s="75" t="s">
        <v>584</v>
      </c>
      <c r="F328" s="205">
        <v>41730</v>
      </c>
      <c r="G328" s="97">
        <v>2510</v>
      </c>
      <c r="H328" s="119" t="s">
        <v>97</v>
      </c>
      <c r="I328" s="218" t="s">
        <v>97</v>
      </c>
      <c r="J328" s="193" t="s">
        <v>97</v>
      </c>
      <c r="K328" s="194" t="s">
        <v>97</v>
      </c>
      <c r="L328" s="195" t="s">
        <v>97</v>
      </c>
    </row>
    <row r="329" spans="1:12" ht="44.25" customHeight="1" x14ac:dyDescent="0.15">
      <c r="A329" s="74">
        <v>319</v>
      </c>
      <c r="B329" s="102" t="s">
        <v>581</v>
      </c>
      <c r="C329" s="100" t="s">
        <v>719</v>
      </c>
      <c r="D329" s="100" t="s">
        <v>599</v>
      </c>
      <c r="E329" s="75" t="s">
        <v>584</v>
      </c>
      <c r="F329" s="205">
        <v>41730</v>
      </c>
      <c r="G329" s="97">
        <v>5040</v>
      </c>
      <c r="H329" s="119" t="s">
        <v>97</v>
      </c>
      <c r="I329" s="218" t="s">
        <v>97</v>
      </c>
      <c r="J329" s="193" t="s">
        <v>97</v>
      </c>
      <c r="K329" s="194" t="s">
        <v>97</v>
      </c>
      <c r="L329" s="195" t="s">
        <v>97</v>
      </c>
    </row>
    <row r="330" spans="1:12" ht="44.25" customHeight="1" x14ac:dyDescent="0.15">
      <c r="A330" s="19">
        <v>320</v>
      </c>
      <c r="B330" s="102" t="s">
        <v>581</v>
      </c>
      <c r="C330" s="100" t="s">
        <v>719</v>
      </c>
      <c r="D330" s="100" t="s">
        <v>600</v>
      </c>
      <c r="E330" s="75" t="s">
        <v>584</v>
      </c>
      <c r="F330" s="205">
        <v>41730</v>
      </c>
      <c r="G330" s="97">
        <v>750</v>
      </c>
      <c r="H330" s="119" t="s">
        <v>97</v>
      </c>
      <c r="I330" s="218" t="s">
        <v>97</v>
      </c>
      <c r="J330" s="193" t="s">
        <v>97</v>
      </c>
      <c r="K330" s="194" t="s">
        <v>97</v>
      </c>
      <c r="L330" s="195" t="s">
        <v>97</v>
      </c>
    </row>
    <row r="331" spans="1:12" ht="33" customHeight="1" x14ac:dyDescent="0.15">
      <c r="A331" s="74">
        <v>321</v>
      </c>
      <c r="B331" s="104" t="s">
        <v>581</v>
      </c>
      <c r="C331" s="105" t="s">
        <v>720</v>
      </c>
      <c r="D331" s="105" t="s">
        <v>597</v>
      </c>
      <c r="E331" s="20" t="s">
        <v>584</v>
      </c>
      <c r="F331" s="208">
        <v>41730</v>
      </c>
      <c r="G331" s="106">
        <v>260</v>
      </c>
      <c r="H331" s="119" t="s">
        <v>97</v>
      </c>
      <c r="I331" s="218" t="s">
        <v>97</v>
      </c>
      <c r="J331" s="193" t="s">
        <v>97</v>
      </c>
      <c r="K331" s="194" t="s">
        <v>97</v>
      </c>
      <c r="L331" s="195" t="s">
        <v>97</v>
      </c>
    </row>
    <row r="332" spans="1:12" ht="33" customHeight="1" x14ac:dyDescent="0.15">
      <c r="A332" s="19">
        <v>322</v>
      </c>
      <c r="B332" s="102" t="s">
        <v>581</v>
      </c>
      <c r="C332" s="100" t="s">
        <v>720</v>
      </c>
      <c r="D332" s="100" t="s">
        <v>598</v>
      </c>
      <c r="E332" s="75" t="s">
        <v>584</v>
      </c>
      <c r="F332" s="205">
        <v>41730</v>
      </c>
      <c r="G332" s="97">
        <v>260</v>
      </c>
      <c r="H332" s="119" t="s">
        <v>97</v>
      </c>
      <c r="I332" s="218" t="s">
        <v>97</v>
      </c>
      <c r="J332" s="193" t="s">
        <v>97</v>
      </c>
      <c r="K332" s="194" t="s">
        <v>97</v>
      </c>
      <c r="L332" s="195" t="s">
        <v>97</v>
      </c>
    </row>
    <row r="333" spans="1:12" ht="33" customHeight="1" x14ac:dyDescent="0.15">
      <c r="A333" s="74">
        <v>323</v>
      </c>
      <c r="B333" s="102" t="s">
        <v>581</v>
      </c>
      <c r="C333" s="100" t="s">
        <v>720</v>
      </c>
      <c r="D333" s="100" t="s">
        <v>599</v>
      </c>
      <c r="E333" s="75" t="s">
        <v>584</v>
      </c>
      <c r="F333" s="205">
        <v>41730</v>
      </c>
      <c r="G333" s="97">
        <v>530</v>
      </c>
      <c r="H333" s="119" t="s">
        <v>97</v>
      </c>
      <c r="I333" s="218" t="s">
        <v>97</v>
      </c>
      <c r="J333" s="193" t="s">
        <v>97</v>
      </c>
      <c r="K333" s="194" t="s">
        <v>97</v>
      </c>
      <c r="L333" s="195" t="s">
        <v>97</v>
      </c>
    </row>
    <row r="334" spans="1:12" ht="33" customHeight="1" x14ac:dyDescent="0.15">
      <c r="A334" s="19">
        <v>324</v>
      </c>
      <c r="B334" s="102" t="s">
        <v>581</v>
      </c>
      <c r="C334" s="100" t="s">
        <v>720</v>
      </c>
      <c r="D334" s="100" t="s">
        <v>600</v>
      </c>
      <c r="E334" s="75" t="s">
        <v>584</v>
      </c>
      <c r="F334" s="205">
        <v>41730</v>
      </c>
      <c r="G334" s="97">
        <v>100</v>
      </c>
      <c r="H334" s="119" t="s">
        <v>97</v>
      </c>
      <c r="I334" s="218" t="s">
        <v>97</v>
      </c>
      <c r="J334" s="193" t="s">
        <v>97</v>
      </c>
      <c r="K334" s="194" t="s">
        <v>97</v>
      </c>
      <c r="L334" s="195" t="s">
        <v>97</v>
      </c>
    </row>
    <row r="335" spans="1:12" ht="33" customHeight="1" x14ac:dyDescent="0.15">
      <c r="A335" s="74">
        <v>325</v>
      </c>
      <c r="B335" s="102" t="s">
        <v>581</v>
      </c>
      <c r="C335" s="100" t="s">
        <v>649</v>
      </c>
      <c r="D335" s="100" t="s">
        <v>691</v>
      </c>
      <c r="E335" s="75" t="s">
        <v>584</v>
      </c>
      <c r="F335" s="205">
        <v>41730</v>
      </c>
      <c r="G335" s="97">
        <v>20</v>
      </c>
      <c r="H335" s="119" t="s">
        <v>97</v>
      </c>
      <c r="I335" s="218" t="s">
        <v>97</v>
      </c>
      <c r="J335" s="193" t="s">
        <v>97</v>
      </c>
      <c r="K335" s="194" t="s">
        <v>97</v>
      </c>
      <c r="L335" s="195" t="s">
        <v>97</v>
      </c>
    </row>
    <row r="336" spans="1:12" ht="33" customHeight="1" x14ac:dyDescent="0.15">
      <c r="A336" s="19">
        <v>326</v>
      </c>
      <c r="B336" s="102" t="s">
        <v>581</v>
      </c>
      <c r="C336" s="100" t="s">
        <v>721</v>
      </c>
      <c r="D336" s="100" t="s">
        <v>722</v>
      </c>
      <c r="E336" s="75" t="s">
        <v>584</v>
      </c>
      <c r="F336" s="205">
        <v>41730</v>
      </c>
      <c r="G336" s="97">
        <v>8730</v>
      </c>
      <c r="H336" s="119" t="s">
        <v>97</v>
      </c>
      <c r="I336" s="218" t="s">
        <v>97</v>
      </c>
      <c r="J336" s="193" t="s">
        <v>97</v>
      </c>
      <c r="K336" s="194" t="s">
        <v>97</v>
      </c>
      <c r="L336" s="195" t="s">
        <v>97</v>
      </c>
    </row>
    <row r="337" spans="1:14" ht="33" customHeight="1" x14ac:dyDescent="0.15">
      <c r="A337" s="74">
        <v>327</v>
      </c>
      <c r="B337" s="102" t="s">
        <v>581</v>
      </c>
      <c r="C337" s="100" t="s">
        <v>721</v>
      </c>
      <c r="D337" s="100" t="s">
        <v>723</v>
      </c>
      <c r="E337" s="75" t="s">
        <v>584</v>
      </c>
      <c r="F337" s="205">
        <v>41730</v>
      </c>
      <c r="G337" s="97">
        <v>17480</v>
      </c>
      <c r="H337" s="119" t="s">
        <v>97</v>
      </c>
      <c r="I337" s="218" t="s">
        <v>97</v>
      </c>
      <c r="J337" s="193" t="s">
        <v>97</v>
      </c>
      <c r="K337" s="194" t="s">
        <v>97</v>
      </c>
      <c r="L337" s="195" t="s">
        <v>97</v>
      </c>
    </row>
    <row r="338" spans="1:14" ht="33" customHeight="1" x14ac:dyDescent="0.15">
      <c r="A338" s="19">
        <v>328</v>
      </c>
      <c r="B338" s="104" t="s">
        <v>581</v>
      </c>
      <c r="C338" s="105" t="s">
        <v>721</v>
      </c>
      <c r="D338" s="105" t="s">
        <v>724</v>
      </c>
      <c r="E338" s="20" t="s">
        <v>584</v>
      </c>
      <c r="F338" s="208">
        <v>42461</v>
      </c>
      <c r="G338" s="106">
        <v>8730</v>
      </c>
      <c r="H338" s="119" t="s">
        <v>97</v>
      </c>
      <c r="I338" s="218" t="s">
        <v>97</v>
      </c>
      <c r="J338" s="193" t="s">
        <v>97</v>
      </c>
      <c r="K338" s="194" t="s">
        <v>97</v>
      </c>
      <c r="L338" s="195" t="s">
        <v>97</v>
      </c>
    </row>
    <row r="339" spans="1:14" ht="33" customHeight="1" x14ac:dyDescent="0.15">
      <c r="A339" s="74">
        <v>329</v>
      </c>
      <c r="B339" s="102" t="s">
        <v>581</v>
      </c>
      <c r="C339" s="100" t="s">
        <v>725</v>
      </c>
      <c r="D339" s="100" t="s">
        <v>726</v>
      </c>
      <c r="E339" s="75" t="s">
        <v>584</v>
      </c>
      <c r="F339" s="205">
        <v>41730</v>
      </c>
      <c r="G339" s="97">
        <v>220</v>
      </c>
      <c r="H339" s="119" t="s">
        <v>97</v>
      </c>
      <c r="I339" s="218" t="s">
        <v>97</v>
      </c>
      <c r="J339" s="193" t="s">
        <v>97</v>
      </c>
      <c r="K339" s="194" t="s">
        <v>97</v>
      </c>
      <c r="L339" s="195" t="s">
        <v>97</v>
      </c>
    </row>
    <row r="340" spans="1:14" ht="33" customHeight="1" x14ac:dyDescent="0.15">
      <c r="A340" s="19">
        <v>330</v>
      </c>
      <c r="B340" s="102" t="s">
        <v>581</v>
      </c>
      <c r="C340" s="100" t="s">
        <v>725</v>
      </c>
      <c r="D340" s="100" t="s">
        <v>727</v>
      </c>
      <c r="E340" s="75" t="s">
        <v>584</v>
      </c>
      <c r="F340" s="205">
        <v>41730</v>
      </c>
      <c r="G340" s="97">
        <v>2200</v>
      </c>
      <c r="H340" s="119" t="s">
        <v>97</v>
      </c>
      <c r="I340" s="218" t="s">
        <v>97</v>
      </c>
      <c r="J340" s="193" t="s">
        <v>97</v>
      </c>
      <c r="K340" s="194" t="s">
        <v>97</v>
      </c>
      <c r="L340" s="195" t="s">
        <v>97</v>
      </c>
    </row>
    <row r="341" spans="1:14" ht="33" customHeight="1" x14ac:dyDescent="0.15">
      <c r="A341" s="74">
        <v>331</v>
      </c>
      <c r="B341" s="102" t="s">
        <v>581</v>
      </c>
      <c r="C341" s="100" t="s">
        <v>725</v>
      </c>
      <c r="D341" s="100" t="s">
        <v>728</v>
      </c>
      <c r="E341" s="75" t="s">
        <v>584</v>
      </c>
      <c r="F341" s="205">
        <v>41730</v>
      </c>
      <c r="G341" s="97">
        <v>11000</v>
      </c>
      <c r="H341" s="119" t="s">
        <v>97</v>
      </c>
      <c r="I341" s="218" t="s">
        <v>97</v>
      </c>
      <c r="J341" s="193" t="s">
        <v>97</v>
      </c>
      <c r="K341" s="194" t="s">
        <v>97</v>
      </c>
      <c r="L341" s="195" t="s">
        <v>97</v>
      </c>
    </row>
    <row r="342" spans="1:14" ht="33" customHeight="1" x14ac:dyDescent="0.15">
      <c r="A342" s="19">
        <v>332</v>
      </c>
      <c r="B342" s="102" t="s">
        <v>581</v>
      </c>
      <c r="C342" s="100" t="s">
        <v>725</v>
      </c>
      <c r="D342" s="100" t="s">
        <v>729</v>
      </c>
      <c r="E342" s="75" t="s">
        <v>584</v>
      </c>
      <c r="F342" s="205">
        <v>41730</v>
      </c>
      <c r="G342" s="97">
        <v>450</v>
      </c>
      <c r="H342" s="119" t="s">
        <v>97</v>
      </c>
      <c r="I342" s="218" t="s">
        <v>97</v>
      </c>
      <c r="J342" s="193" t="s">
        <v>97</v>
      </c>
      <c r="K342" s="194" t="s">
        <v>97</v>
      </c>
      <c r="L342" s="195" t="s">
        <v>97</v>
      </c>
    </row>
    <row r="343" spans="1:14" ht="33" customHeight="1" x14ac:dyDescent="0.15">
      <c r="A343" s="74">
        <v>333</v>
      </c>
      <c r="B343" s="102" t="s">
        <v>581</v>
      </c>
      <c r="C343" s="100" t="s">
        <v>725</v>
      </c>
      <c r="D343" s="100" t="s">
        <v>730</v>
      </c>
      <c r="E343" s="75" t="s">
        <v>584</v>
      </c>
      <c r="F343" s="205">
        <v>41730</v>
      </c>
      <c r="G343" s="97">
        <v>4500</v>
      </c>
      <c r="H343" s="119" t="s">
        <v>97</v>
      </c>
      <c r="I343" s="218" t="s">
        <v>97</v>
      </c>
      <c r="J343" s="193" t="s">
        <v>97</v>
      </c>
      <c r="K343" s="194" t="s">
        <v>97</v>
      </c>
      <c r="L343" s="195" t="s">
        <v>97</v>
      </c>
    </row>
    <row r="344" spans="1:14" ht="33" customHeight="1" x14ac:dyDescent="0.15">
      <c r="A344" s="19">
        <v>334</v>
      </c>
      <c r="B344" s="102" t="s">
        <v>581</v>
      </c>
      <c r="C344" s="100" t="s">
        <v>725</v>
      </c>
      <c r="D344" s="100" t="s">
        <v>731</v>
      </c>
      <c r="E344" s="75" t="s">
        <v>584</v>
      </c>
      <c r="F344" s="205">
        <v>41730</v>
      </c>
      <c r="G344" s="97">
        <v>22500</v>
      </c>
      <c r="H344" s="119" t="s">
        <v>97</v>
      </c>
      <c r="I344" s="218" t="s">
        <v>97</v>
      </c>
      <c r="J344" s="193" t="s">
        <v>97</v>
      </c>
      <c r="K344" s="194" t="s">
        <v>97</v>
      </c>
      <c r="L344" s="195" t="s">
        <v>97</v>
      </c>
    </row>
    <row r="345" spans="1:14" ht="33" customHeight="1" x14ac:dyDescent="0.15">
      <c r="A345" s="74">
        <v>335</v>
      </c>
      <c r="B345" s="102" t="s">
        <v>581</v>
      </c>
      <c r="C345" s="100" t="s">
        <v>725</v>
      </c>
      <c r="D345" s="100" t="s">
        <v>732</v>
      </c>
      <c r="E345" s="75" t="s">
        <v>584</v>
      </c>
      <c r="F345" s="205">
        <v>42461</v>
      </c>
      <c r="G345" s="97">
        <v>220</v>
      </c>
      <c r="H345" s="119" t="s">
        <v>97</v>
      </c>
      <c r="I345" s="218" t="s">
        <v>97</v>
      </c>
      <c r="J345" s="193" t="s">
        <v>97</v>
      </c>
      <c r="K345" s="194" t="s">
        <v>97</v>
      </c>
      <c r="L345" s="195" t="s">
        <v>97</v>
      </c>
    </row>
    <row r="346" spans="1:14" ht="33" customHeight="1" x14ac:dyDescent="0.15">
      <c r="A346" s="19">
        <v>336</v>
      </c>
      <c r="B346" s="104" t="s">
        <v>581</v>
      </c>
      <c r="C346" s="105" t="s">
        <v>725</v>
      </c>
      <c r="D346" s="105" t="s">
        <v>733</v>
      </c>
      <c r="E346" s="20" t="s">
        <v>584</v>
      </c>
      <c r="F346" s="208">
        <v>42461</v>
      </c>
      <c r="G346" s="106">
        <v>2250</v>
      </c>
      <c r="H346" s="119" t="s">
        <v>97</v>
      </c>
      <c r="I346" s="218" t="s">
        <v>97</v>
      </c>
      <c r="J346" s="193" t="s">
        <v>97</v>
      </c>
      <c r="K346" s="194" t="s">
        <v>97</v>
      </c>
      <c r="L346" s="195" t="s">
        <v>97</v>
      </c>
    </row>
    <row r="347" spans="1:14" ht="33" customHeight="1" thickBot="1" x14ac:dyDescent="0.2">
      <c r="A347" s="9">
        <v>337</v>
      </c>
      <c r="B347" s="103" t="s">
        <v>581</v>
      </c>
      <c r="C347" s="101" t="s">
        <v>725</v>
      </c>
      <c r="D347" s="101" t="s">
        <v>734</v>
      </c>
      <c r="E347" s="81" t="s">
        <v>584</v>
      </c>
      <c r="F347" s="211">
        <v>42461</v>
      </c>
      <c r="G347" s="98">
        <v>11250</v>
      </c>
      <c r="H347" s="121" t="s">
        <v>354</v>
      </c>
      <c r="I347" s="230" t="s">
        <v>97</v>
      </c>
      <c r="J347" s="227" t="s">
        <v>97</v>
      </c>
      <c r="K347" s="228" t="s">
        <v>97</v>
      </c>
      <c r="L347" s="229" t="s">
        <v>97</v>
      </c>
    </row>
    <row r="348" spans="1:14" s="16" customFormat="1" ht="31.5" customHeight="1" x14ac:dyDescent="0.15">
      <c r="A348" s="13"/>
      <c r="F348" s="122"/>
      <c r="G348" s="13"/>
      <c r="H348" s="110"/>
      <c r="I348" s="116"/>
      <c r="J348" s="116"/>
      <c r="K348" s="116"/>
      <c r="L348" s="116"/>
    </row>
    <row r="349" spans="1:14" s="14" customFormat="1" ht="31.5" customHeight="1" x14ac:dyDescent="0.15">
      <c r="A349" s="13"/>
      <c r="D349" s="51" t="s">
        <v>69</v>
      </c>
      <c r="F349" s="212" t="s">
        <v>739</v>
      </c>
      <c r="G349" s="13"/>
      <c r="H349" s="122"/>
      <c r="I349" s="110"/>
      <c r="J349" s="122"/>
      <c r="K349" s="122"/>
      <c r="L349" s="122"/>
    </row>
    <row r="350" spans="1:14" s="16" customFormat="1" x14ac:dyDescent="0.15">
      <c r="A350" s="14"/>
      <c r="F350" s="116"/>
      <c r="H350" s="116"/>
      <c r="I350" s="116"/>
      <c r="J350" s="116"/>
      <c r="K350" s="116"/>
      <c r="L350" s="116"/>
    </row>
    <row r="351" spans="1:14" x14ac:dyDescent="0.15">
      <c r="A351" s="57"/>
      <c r="B351" s="57"/>
      <c r="C351" s="57"/>
      <c r="D351" s="57"/>
      <c r="E351" s="57"/>
      <c r="F351" s="213"/>
      <c r="G351" s="57"/>
      <c r="H351" s="123"/>
      <c r="I351" s="123"/>
      <c r="J351" s="123"/>
      <c r="K351" s="123"/>
      <c r="L351" s="123"/>
    </row>
    <row r="352" spans="1:14" x14ac:dyDescent="0.15">
      <c r="F352" s="214"/>
      <c r="I352" s="124"/>
      <c r="J352" s="124"/>
      <c r="K352" s="124"/>
      <c r="L352" s="124"/>
      <c r="N352" s="6"/>
    </row>
    <row r="353" spans="6:12" x14ac:dyDescent="0.15">
      <c r="F353" s="214"/>
      <c r="I353" s="124"/>
      <c r="J353" s="124"/>
      <c r="K353" s="124"/>
      <c r="L353" s="124"/>
    </row>
    <row r="354" spans="6:12" x14ac:dyDescent="0.15">
      <c r="F354" s="214"/>
      <c r="I354" s="124"/>
      <c r="J354" s="124"/>
      <c r="K354" s="124"/>
      <c r="L354" s="124"/>
    </row>
    <row r="355" spans="6:12" x14ac:dyDescent="0.15">
      <c r="F355" s="214"/>
      <c r="I355" s="124"/>
      <c r="J355" s="124"/>
      <c r="K355" s="124"/>
      <c r="L355" s="124"/>
    </row>
    <row r="356" spans="6:12" x14ac:dyDescent="0.15">
      <c r="F356" s="214"/>
      <c r="I356" s="124"/>
      <c r="J356" s="124"/>
      <c r="K356" s="124"/>
      <c r="L356" s="124"/>
    </row>
    <row r="357" spans="6:12" x14ac:dyDescent="0.15">
      <c r="F357" s="214"/>
      <c r="I357" s="124"/>
      <c r="J357" s="124"/>
      <c r="K357" s="124"/>
      <c r="L357" s="124"/>
    </row>
    <row r="358" spans="6:12" x14ac:dyDescent="0.15">
      <c r="F358" s="214"/>
      <c r="I358" s="124"/>
      <c r="J358" s="124"/>
      <c r="K358" s="124"/>
      <c r="L358" s="124"/>
    </row>
    <row r="359" spans="6:12" x14ac:dyDescent="0.15">
      <c r="F359" s="214"/>
      <c r="I359" s="124"/>
      <c r="J359" s="124"/>
      <c r="K359" s="124"/>
      <c r="L359" s="124"/>
    </row>
    <row r="360" spans="6:12" x14ac:dyDescent="0.15">
      <c r="F360" s="214"/>
      <c r="I360" s="124"/>
      <c r="J360" s="124"/>
      <c r="K360" s="124"/>
      <c r="L360" s="124"/>
    </row>
    <row r="361" spans="6:12" x14ac:dyDescent="0.15">
      <c r="F361" s="214"/>
      <c r="I361" s="124"/>
      <c r="J361" s="124"/>
      <c r="K361" s="124"/>
      <c r="L361" s="124"/>
    </row>
    <row r="362" spans="6:12" x14ac:dyDescent="0.15">
      <c r="F362" s="214"/>
      <c r="I362" s="124"/>
      <c r="J362" s="124"/>
      <c r="K362" s="124"/>
      <c r="L362" s="124"/>
    </row>
    <row r="363" spans="6:12" x14ac:dyDescent="0.15">
      <c r="F363" s="214"/>
      <c r="I363" s="124"/>
      <c r="J363" s="124"/>
      <c r="K363" s="124"/>
      <c r="L363" s="124"/>
    </row>
    <row r="364" spans="6:12" x14ac:dyDescent="0.15">
      <c r="F364" s="214"/>
      <c r="I364" s="124"/>
      <c r="J364" s="124"/>
      <c r="K364" s="124"/>
      <c r="L364" s="124"/>
    </row>
    <row r="365" spans="6:12" x14ac:dyDescent="0.15">
      <c r="F365" s="214"/>
      <c r="I365" s="124"/>
      <c r="J365" s="124"/>
      <c r="K365" s="124"/>
      <c r="L365" s="124"/>
    </row>
    <row r="366" spans="6:12" x14ac:dyDescent="0.15">
      <c r="F366" s="214"/>
      <c r="I366" s="124"/>
      <c r="J366" s="124"/>
      <c r="K366" s="124"/>
      <c r="L366" s="124"/>
    </row>
    <row r="367" spans="6:12" x14ac:dyDescent="0.15">
      <c r="F367" s="214"/>
      <c r="I367" s="124"/>
      <c r="J367" s="124"/>
      <c r="K367" s="124"/>
      <c r="L367" s="124"/>
    </row>
    <row r="368" spans="6:12" x14ac:dyDescent="0.15">
      <c r="F368" s="214"/>
      <c r="I368" s="124"/>
      <c r="J368" s="124"/>
      <c r="K368" s="124"/>
      <c r="L368" s="124"/>
    </row>
    <row r="369" spans="6:12" x14ac:dyDescent="0.15">
      <c r="F369" s="214"/>
      <c r="I369" s="124"/>
      <c r="J369" s="124"/>
      <c r="K369" s="124"/>
      <c r="L369" s="124"/>
    </row>
    <row r="370" spans="6:12" x14ac:dyDescent="0.15">
      <c r="F370" s="214"/>
      <c r="I370" s="124"/>
      <c r="J370" s="124"/>
      <c r="K370" s="124"/>
      <c r="L370" s="124"/>
    </row>
    <row r="371" spans="6:12" x14ac:dyDescent="0.15">
      <c r="F371" s="214"/>
      <c r="I371" s="124"/>
      <c r="J371" s="124"/>
      <c r="K371" s="124"/>
      <c r="L371" s="124"/>
    </row>
    <row r="372" spans="6:12" x14ac:dyDescent="0.15">
      <c r="F372" s="214"/>
      <c r="I372" s="124"/>
      <c r="J372" s="124"/>
      <c r="K372" s="124"/>
      <c r="L372" s="124"/>
    </row>
    <row r="373" spans="6:12" x14ac:dyDescent="0.15">
      <c r="F373" s="214"/>
      <c r="I373" s="124"/>
      <c r="J373" s="124"/>
      <c r="K373" s="124"/>
      <c r="L373" s="124"/>
    </row>
    <row r="374" spans="6:12" x14ac:dyDescent="0.15">
      <c r="F374" s="214"/>
      <c r="I374" s="124"/>
      <c r="J374" s="124"/>
      <c r="K374" s="124"/>
      <c r="L374" s="124"/>
    </row>
    <row r="375" spans="6:12" x14ac:dyDescent="0.15">
      <c r="F375" s="214"/>
      <c r="I375" s="124"/>
      <c r="J375" s="124"/>
      <c r="K375" s="124"/>
      <c r="L375" s="124"/>
    </row>
    <row r="376" spans="6:12" x14ac:dyDescent="0.15">
      <c r="F376" s="214"/>
      <c r="I376" s="124"/>
      <c r="J376" s="124"/>
      <c r="K376" s="124"/>
      <c r="L376" s="124"/>
    </row>
    <row r="377" spans="6:12" x14ac:dyDescent="0.15">
      <c r="F377" s="214"/>
      <c r="I377" s="124"/>
      <c r="J377" s="124"/>
      <c r="K377" s="124"/>
      <c r="L377" s="124"/>
    </row>
    <row r="378" spans="6:12" x14ac:dyDescent="0.15">
      <c r="F378" s="214"/>
      <c r="I378" s="124"/>
      <c r="J378" s="124"/>
      <c r="K378" s="124"/>
      <c r="L378" s="124"/>
    </row>
    <row r="379" spans="6:12" x14ac:dyDescent="0.15">
      <c r="F379" s="214"/>
      <c r="I379" s="124"/>
      <c r="J379" s="124"/>
      <c r="K379" s="124"/>
      <c r="L379" s="124"/>
    </row>
    <row r="380" spans="6:12" x14ac:dyDescent="0.15">
      <c r="F380" s="214"/>
      <c r="I380" s="124"/>
      <c r="J380" s="124"/>
      <c r="K380" s="124"/>
      <c r="L380" s="124"/>
    </row>
    <row r="381" spans="6:12" x14ac:dyDescent="0.15">
      <c r="F381" s="214"/>
      <c r="I381" s="124"/>
      <c r="J381" s="124"/>
      <c r="K381" s="124"/>
      <c r="L381" s="124"/>
    </row>
    <row r="382" spans="6:12" x14ac:dyDescent="0.15">
      <c r="F382" s="214"/>
      <c r="I382" s="124"/>
      <c r="J382" s="124"/>
      <c r="K382" s="124"/>
      <c r="L382" s="124"/>
    </row>
    <row r="383" spans="6:12" x14ac:dyDescent="0.15">
      <c r="F383" s="214"/>
      <c r="I383" s="124"/>
      <c r="J383" s="124"/>
      <c r="K383" s="124"/>
      <c r="L383" s="124"/>
    </row>
    <row r="384" spans="6:12" x14ac:dyDescent="0.15">
      <c r="F384" s="214"/>
      <c r="I384" s="124"/>
      <c r="J384" s="124"/>
      <c r="K384" s="124"/>
      <c r="L384" s="124"/>
    </row>
    <row r="385" spans="6:12" x14ac:dyDescent="0.15">
      <c r="F385" s="214"/>
      <c r="I385" s="124"/>
      <c r="J385" s="124"/>
      <c r="K385" s="124"/>
      <c r="L385" s="124"/>
    </row>
    <row r="386" spans="6:12" x14ac:dyDescent="0.15">
      <c r="F386" s="214"/>
      <c r="I386" s="124"/>
      <c r="J386" s="124"/>
      <c r="K386" s="124"/>
      <c r="L386" s="124"/>
    </row>
    <row r="387" spans="6:12" x14ac:dyDescent="0.15">
      <c r="F387" s="214"/>
      <c r="I387" s="124"/>
      <c r="J387" s="124"/>
      <c r="K387" s="124"/>
      <c r="L387" s="124"/>
    </row>
    <row r="388" spans="6:12" x14ac:dyDescent="0.15">
      <c r="F388" s="214"/>
      <c r="I388" s="124"/>
      <c r="J388" s="124"/>
      <c r="K388" s="124"/>
      <c r="L388" s="124"/>
    </row>
    <row r="389" spans="6:12" x14ac:dyDescent="0.15">
      <c r="F389" s="214"/>
      <c r="I389" s="124"/>
      <c r="J389" s="124"/>
      <c r="K389" s="124"/>
      <c r="L389" s="124"/>
    </row>
    <row r="390" spans="6:12" x14ac:dyDescent="0.15">
      <c r="F390" s="214"/>
      <c r="I390" s="124"/>
      <c r="J390" s="124"/>
      <c r="K390" s="124"/>
      <c r="L390" s="124"/>
    </row>
    <row r="391" spans="6:12" x14ac:dyDescent="0.15">
      <c r="F391" s="214"/>
      <c r="I391" s="124"/>
      <c r="J391" s="124"/>
      <c r="K391" s="124"/>
      <c r="L391" s="124"/>
    </row>
    <row r="392" spans="6:12" x14ac:dyDescent="0.15">
      <c r="F392" s="214"/>
      <c r="I392" s="124"/>
      <c r="J392" s="124"/>
      <c r="K392" s="124"/>
      <c r="L392" s="124"/>
    </row>
    <row r="393" spans="6:12" x14ac:dyDescent="0.15">
      <c r="F393" s="214"/>
      <c r="I393" s="124"/>
      <c r="J393" s="124"/>
      <c r="K393" s="124"/>
      <c r="L393" s="124"/>
    </row>
    <row r="394" spans="6:12" x14ac:dyDescent="0.15">
      <c r="F394" s="214"/>
      <c r="I394" s="124"/>
      <c r="J394" s="124"/>
      <c r="K394" s="124"/>
      <c r="L394" s="124"/>
    </row>
    <row r="395" spans="6:12" x14ac:dyDescent="0.15">
      <c r="F395" s="214"/>
      <c r="I395" s="124"/>
      <c r="J395" s="124"/>
      <c r="K395" s="124"/>
      <c r="L395" s="124"/>
    </row>
    <row r="396" spans="6:12" x14ac:dyDescent="0.15">
      <c r="F396" s="214"/>
      <c r="I396" s="124"/>
      <c r="J396" s="124"/>
      <c r="K396" s="124"/>
      <c r="L396" s="124"/>
    </row>
    <row r="397" spans="6:12" x14ac:dyDescent="0.15">
      <c r="F397" s="214"/>
      <c r="I397" s="124"/>
      <c r="J397" s="124"/>
      <c r="K397" s="124"/>
      <c r="L397" s="124"/>
    </row>
    <row r="398" spans="6:12" x14ac:dyDescent="0.15">
      <c r="F398" s="214"/>
      <c r="I398" s="124"/>
      <c r="J398" s="124"/>
      <c r="K398" s="124"/>
      <c r="L398" s="124"/>
    </row>
    <row r="399" spans="6:12" x14ac:dyDescent="0.15">
      <c r="F399" s="214"/>
      <c r="I399" s="124"/>
      <c r="J399" s="124"/>
      <c r="K399" s="124"/>
      <c r="L399" s="124"/>
    </row>
    <row r="400" spans="6:12" x14ac:dyDescent="0.15">
      <c r="F400" s="214"/>
      <c r="I400" s="124"/>
      <c r="J400" s="124"/>
      <c r="K400" s="124"/>
      <c r="L400" s="124"/>
    </row>
    <row r="401" spans="6:12" x14ac:dyDescent="0.15">
      <c r="F401" s="214"/>
      <c r="I401" s="124"/>
      <c r="J401" s="124"/>
      <c r="K401" s="124"/>
      <c r="L401" s="124"/>
    </row>
    <row r="402" spans="6:12" x14ac:dyDescent="0.15">
      <c r="F402" s="214"/>
      <c r="I402" s="124"/>
      <c r="J402" s="124"/>
      <c r="K402" s="124"/>
      <c r="L402" s="124"/>
    </row>
    <row r="403" spans="6:12" x14ac:dyDescent="0.15">
      <c r="F403" s="214"/>
      <c r="I403" s="124"/>
      <c r="J403" s="124"/>
      <c r="K403" s="124"/>
      <c r="L403" s="124"/>
    </row>
    <row r="404" spans="6:12" x14ac:dyDescent="0.15">
      <c r="F404" s="214"/>
      <c r="I404" s="124"/>
      <c r="J404" s="124"/>
      <c r="K404" s="124"/>
      <c r="L404" s="124"/>
    </row>
    <row r="405" spans="6:12" x14ac:dyDescent="0.15">
      <c r="F405" s="214"/>
      <c r="I405" s="124"/>
      <c r="J405" s="124"/>
      <c r="K405" s="124"/>
      <c r="L405" s="124"/>
    </row>
    <row r="406" spans="6:12" x14ac:dyDescent="0.15">
      <c r="F406" s="214"/>
      <c r="I406" s="124"/>
      <c r="J406" s="124"/>
      <c r="K406" s="124"/>
      <c r="L406" s="124"/>
    </row>
    <row r="407" spans="6:12" x14ac:dyDescent="0.15">
      <c r="F407" s="214"/>
      <c r="I407" s="124"/>
      <c r="J407" s="124"/>
      <c r="K407" s="124"/>
      <c r="L407" s="124"/>
    </row>
    <row r="408" spans="6:12" x14ac:dyDescent="0.15">
      <c r="F408" s="214"/>
      <c r="I408" s="124"/>
      <c r="J408" s="124"/>
      <c r="K408" s="124"/>
      <c r="L408" s="124"/>
    </row>
    <row r="409" spans="6:12" x14ac:dyDescent="0.15">
      <c r="F409" s="214"/>
      <c r="I409" s="124"/>
      <c r="J409" s="124"/>
      <c r="K409" s="124"/>
      <c r="L409" s="124"/>
    </row>
    <row r="410" spans="6:12" x14ac:dyDescent="0.15">
      <c r="F410" s="214"/>
      <c r="I410" s="124"/>
      <c r="J410" s="124"/>
      <c r="K410" s="124"/>
      <c r="L410" s="124"/>
    </row>
    <row r="411" spans="6:12" x14ac:dyDescent="0.15">
      <c r="F411" s="214"/>
      <c r="I411" s="124"/>
      <c r="J411" s="124"/>
      <c r="K411" s="124"/>
      <c r="L411" s="124"/>
    </row>
    <row r="412" spans="6:12" x14ac:dyDescent="0.15">
      <c r="F412" s="214"/>
      <c r="I412" s="124"/>
      <c r="J412" s="124"/>
      <c r="K412" s="124"/>
      <c r="L412" s="124"/>
    </row>
    <row r="413" spans="6:12" x14ac:dyDescent="0.15">
      <c r="F413" s="214"/>
      <c r="I413" s="124"/>
      <c r="J413" s="124"/>
      <c r="K413" s="124"/>
      <c r="L413" s="124"/>
    </row>
    <row r="414" spans="6:12" x14ac:dyDescent="0.15">
      <c r="F414" s="214"/>
      <c r="I414" s="124"/>
      <c r="J414" s="124"/>
      <c r="K414" s="124"/>
      <c r="L414" s="124"/>
    </row>
    <row r="415" spans="6:12" x14ac:dyDescent="0.15">
      <c r="F415" s="214"/>
      <c r="I415" s="124"/>
      <c r="J415" s="124"/>
      <c r="K415" s="124"/>
      <c r="L415" s="124"/>
    </row>
    <row r="416" spans="6:12" x14ac:dyDescent="0.15">
      <c r="F416" s="214"/>
      <c r="I416" s="124"/>
      <c r="J416" s="124"/>
      <c r="K416" s="124"/>
      <c r="L416" s="124"/>
    </row>
    <row r="417" spans="6:12" x14ac:dyDescent="0.15">
      <c r="F417" s="214"/>
      <c r="I417" s="124"/>
      <c r="J417" s="124"/>
      <c r="K417" s="124"/>
      <c r="L417" s="124"/>
    </row>
    <row r="418" spans="6:12" x14ac:dyDescent="0.15">
      <c r="F418" s="214"/>
      <c r="I418" s="124"/>
      <c r="J418" s="124"/>
      <c r="K418" s="124"/>
      <c r="L418" s="124"/>
    </row>
    <row r="419" spans="6:12" x14ac:dyDescent="0.15">
      <c r="F419" s="214"/>
      <c r="I419" s="124"/>
      <c r="J419" s="124"/>
      <c r="K419" s="124"/>
      <c r="L419" s="124"/>
    </row>
    <row r="420" spans="6:12" x14ac:dyDescent="0.15">
      <c r="F420" s="214"/>
      <c r="I420" s="124"/>
      <c r="J420" s="124"/>
      <c r="K420" s="124"/>
      <c r="L420" s="124"/>
    </row>
    <row r="421" spans="6:12" x14ac:dyDescent="0.15">
      <c r="F421" s="214"/>
      <c r="I421" s="124"/>
      <c r="J421" s="124"/>
      <c r="K421" s="124"/>
      <c r="L421" s="124"/>
    </row>
    <row r="422" spans="6:12" x14ac:dyDescent="0.15">
      <c r="F422" s="214"/>
      <c r="I422" s="124"/>
      <c r="J422" s="124"/>
      <c r="K422" s="124"/>
      <c r="L422" s="124"/>
    </row>
    <row r="423" spans="6:12" x14ac:dyDescent="0.15">
      <c r="F423" s="214"/>
      <c r="I423" s="124"/>
      <c r="J423" s="124"/>
      <c r="K423" s="124"/>
      <c r="L423" s="124"/>
    </row>
    <row r="424" spans="6:12" x14ac:dyDescent="0.15">
      <c r="F424" s="214"/>
      <c r="I424" s="124"/>
      <c r="J424" s="124"/>
      <c r="K424" s="124"/>
      <c r="L424" s="124"/>
    </row>
    <row r="425" spans="6:12" x14ac:dyDescent="0.15">
      <c r="F425" s="214"/>
      <c r="I425" s="124"/>
      <c r="J425" s="124"/>
      <c r="K425" s="124"/>
      <c r="L425" s="124"/>
    </row>
    <row r="426" spans="6:12" x14ac:dyDescent="0.15">
      <c r="F426" s="214"/>
      <c r="I426" s="124"/>
      <c r="J426" s="124"/>
      <c r="K426" s="124"/>
      <c r="L426" s="124"/>
    </row>
    <row r="427" spans="6:12" x14ac:dyDescent="0.15">
      <c r="F427" s="214"/>
      <c r="I427" s="124"/>
      <c r="J427" s="124"/>
      <c r="K427" s="124"/>
      <c r="L427" s="124"/>
    </row>
    <row r="428" spans="6:12" x14ac:dyDescent="0.15">
      <c r="F428" s="214"/>
      <c r="I428" s="124"/>
      <c r="J428" s="124"/>
      <c r="K428" s="124"/>
      <c r="L428" s="124"/>
    </row>
    <row r="429" spans="6:12" x14ac:dyDescent="0.15">
      <c r="F429" s="214"/>
      <c r="I429" s="124"/>
      <c r="J429" s="124"/>
      <c r="K429" s="124"/>
      <c r="L429" s="124"/>
    </row>
    <row r="430" spans="6:12" x14ac:dyDescent="0.15">
      <c r="F430" s="214"/>
      <c r="I430" s="124"/>
      <c r="J430" s="124"/>
      <c r="K430" s="124"/>
      <c r="L430" s="124"/>
    </row>
    <row r="431" spans="6:12" x14ac:dyDescent="0.15">
      <c r="F431" s="214"/>
      <c r="I431" s="124"/>
      <c r="J431" s="124"/>
      <c r="K431" s="124"/>
      <c r="L431" s="124"/>
    </row>
    <row r="432" spans="6:12" x14ac:dyDescent="0.15">
      <c r="F432" s="214"/>
      <c r="I432" s="124"/>
      <c r="J432" s="124"/>
      <c r="K432" s="124"/>
      <c r="L432" s="124"/>
    </row>
    <row r="433" spans="6:12" x14ac:dyDescent="0.15">
      <c r="F433" s="214"/>
      <c r="I433" s="124"/>
      <c r="J433" s="124"/>
      <c r="K433" s="124"/>
      <c r="L433" s="124"/>
    </row>
    <row r="434" spans="6:12" x14ac:dyDescent="0.15">
      <c r="F434" s="214"/>
      <c r="I434" s="124"/>
      <c r="J434" s="124"/>
      <c r="K434" s="124"/>
      <c r="L434" s="124"/>
    </row>
    <row r="435" spans="6:12" x14ac:dyDescent="0.15">
      <c r="F435" s="214"/>
      <c r="I435" s="124"/>
      <c r="J435" s="124"/>
      <c r="K435" s="124"/>
      <c r="L435" s="124"/>
    </row>
    <row r="436" spans="6:12" x14ac:dyDescent="0.15">
      <c r="F436" s="214"/>
      <c r="I436" s="124"/>
      <c r="J436" s="124"/>
      <c r="K436" s="124"/>
      <c r="L436" s="124"/>
    </row>
    <row r="437" spans="6:12" x14ac:dyDescent="0.15">
      <c r="F437" s="214"/>
      <c r="I437" s="124"/>
      <c r="J437" s="124"/>
      <c r="K437" s="124"/>
      <c r="L437" s="124"/>
    </row>
    <row r="438" spans="6:12" x14ac:dyDescent="0.15">
      <c r="F438" s="214"/>
      <c r="I438" s="124"/>
      <c r="J438" s="124"/>
      <c r="K438" s="124"/>
      <c r="L438" s="124"/>
    </row>
    <row r="439" spans="6:12" x14ac:dyDescent="0.15">
      <c r="F439" s="214"/>
      <c r="I439" s="124"/>
      <c r="J439" s="124"/>
      <c r="K439" s="124"/>
      <c r="L439" s="124"/>
    </row>
    <row r="440" spans="6:12" x14ac:dyDescent="0.15">
      <c r="F440" s="214"/>
      <c r="I440" s="124"/>
      <c r="J440" s="124"/>
      <c r="K440" s="124"/>
      <c r="L440" s="124"/>
    </row>
    <row r="441" spans="6:12" x14ac:dyDescent="0.15">
      <c r="F441" s="214"/>
      <c r="I441" s="124"/>
      <c r="J441" s="124"/>
      <c r="K441" s="124"/>
      <c r="L441" s="124"/>
    </row>
    <row r="442" spans="6:12" x14ac:dyDescent="0.15">
      <c r="F442" s="214"/>
      <c r="I442" s="124"/>
      <c r="J442" s="124"/>
      <c r="K442" s="124"/>
      <c r="L442" s="124"/>
    </row>
    <row r="443" spans="6:12" x14ac:dyDescent="0.15">
      <c r="F443" s="214"/>
      <c r="I443" s="124"/>
      <c r="J443" s="124"/>
      <c r="K443" s="124"/>
      <c r="L443" s="124"/>
    </row>
    <row r="444" spans="6:12" x14ac:dyDescent="0.15">
      <c r="F444" s="214"/>
      <c r="I444" s="124"/>
      <c r="J444" s="124"/>
      <c r="K444" s="124"/>
      <c r="L444" s="124"/>
    </row>
    <row r="445" spans="6:12" x14ac:dyDescent="0.15">
      <c r="F445" s="214"/>
      <c r="I445" s="124"/>
      <c r="J445" s="124"/>
      <c r="K445" s="124"/>
      <c r="L445" s="124"/>
    </row>
    <row r="446" spans="6:12" x14ac:dyDescent="0.15">
      <c r="F446" s="214"/>
      <c r="I446" s="124"/>
      <c r="J446" s="124"/>
      <c r="K446" s="124"/>
      <c r="L446" s="124"/>
    </row>
    <row r="447" spans="6:12" x14ac:dyDescent="0.15">
      <c r="F447" s="214"/>
      <c r="I447" s="124"/>
      <c r="J447" s="124"/>
      <c r="K447" s="124"/>
      <c r="L447" s="124"/>
    </row>
    <row r="448" spans="6:12" x14ac:dyDescent="0.15">
      <c r="F448" s="214"/>
      <c r="I448" s="124"/>
      <c r="J448" s="124"/>
      <c r="K448" s="124"/>
      <c r="L448" s="124"/>
    </row>
    <row r="449" spans="6:12" x14ac:dyDescent="0.15">
      <c r="F449" s="214"/>
      <c r="I449" s="124"/>
      <c r="J449" s="124"/>
      <c r="K449" s="124"/>
      <c r="L449" s="124"/>
    </row>
    <row r="450" spans="6:12" x14ac:dyDescent="0.15">
      <c r="F450" s="214"/>
      <c r="I450" s="124"/>
      <c r="J450" s="124"/>
      <c r="K450" s="124"/>
      <c r="L450" s="124"/>
    </row>
    <row r="451" spans="6:12" x14ac:dyDescent="0.15">
      <c r="F451" s="214"/>
      <c r="I451" s="124"/>
      <c r="J451" s="124"/>
      <c r="K451" s="124"/>
      <c r="L451" s="124"/>
    </row>
    <row r="452" spans="6:12" x14ac:dyDescent="0.15">
      <c r="F452" s="214"/>
      <c r="I452" s="124"/>
      <c r="J452" s="124"/>
      <c r="K452" s="124"/>
      <c r="L452" s="124"/>
    </row>
    <row r="453" spans="6:12" x14ac:dyDescent="0.15">
      <c r="F453" s="214"/>
      <c r="I453" s="124"/>
      <c r="J453" s="124"/>
      <c r="K453" s="124"/>
      <c r="L453" s="124"/>
    </row>
    <row r="454" spans="6:12" x14ac:dyDescent="0.15">
      <c r="F454" s="214"/>
      <c r="I454" s="124"/>
      <c r="J454" s="124"/>
      <c r="K454" s="124"/>
      <c r="L454" s="124"/>
    </row>
    <row r="455" spans="6:12" x14ac:dyDescent="0.15">
      <c r="F455" s="214"/>
      <c r="I455" s="124"/>
      <c r="J455" s="124"/>
      <c r="K455" s="124"/>
      <c r="L455" s="124"/>
    </row>
    <row r="456" spans="6:12" x14ac:dyDescent="0.15">
      <c r="F456" s="214"/>
      <c r="I456" s="124"/>
      <c r="J456" s="124"/>
      <c r="K456" s="124"/>
      <c r="L456" s="124"/>
    </row>
    <row r="457" spans="6:12" x14ac:dyDescent="0.15">
      <c r="F457" s="214"/>
      <c r="I457" s="124"/>
      <c r="J457" s="124"/>
      <c r="K457" s="124"/>
      <c r="L457" s="124"/>
    </row>
    <row r="458" spans="6:12" x14ac:dyDescent="0.15">
      <c r="F458" s="214"/>
      <c r="I458" s="124"/>
      <c r="J458" s="124"/>
      <c r="K458" s="124"/>
      <c r="L458" s="124"/>
    </row>
    <row r="459" spans="6:12" x14ac:dyDescent="0.15">
      <c r="F459" s="214"/>
      <c r="I459" s="124"/>
      <c r="J459" s="124"/>
      <c r="K459" s="124"/>
      <c r="L459" s="124"/>
    </row>
    <row r="460" spans="6:12" x14ac:dyDescent="0.15">
      <c r="F460" s="214"/>
      <c r="I460" s="124"/>
      <c r="J460" s="124"/>
      <c r="K460" s="124"/>
      <c r="L460" s="124"/>
    </row>
    <row r="461" spans="6:12" x14ac:dyDescent="0.15">
      <c r="F461" s="214"/>
      <c r="I461" s="124"/>
      <c r="J461" s="124"/>
      <c r="K461" s="124"/>
      <c r="L461" s="124"/>
    </row>
    <row r="462" spans="6:12" x14ac:dyDescent="0.15">
      <c r="F462" s="214"/>
      <c r="I462" s="124"/>
      <c r="J462" s="124"/>
      <c r="K462" s="124"/>
      <c r="L462" s="124"/>
    </row>
    <row r="463" spans="6:12" x14ac:dyDescent="0.15">
      <c r="F463" s="214"/>
      <c r="I463" s="124"/>
      <c r="J463" s="124"/>
      <c r="K463" s="124"/>
      <c r="L463" s="124"/>
    </row>
    <row r="464" spans="6:12" x14ac:dyDescent="0.15">
      <c r="F464" s="214"/>
      <c r="I464" s="124"/>
      <c r="J464" s="124"/>
      <c r="K464" s="124"/>
      <c r="L464" s="124"/>
    </row>
    <row r="465" spans="6:12" x14ac:dyDescent="0.15">
      <c r="F465" s="214"/>
      <c r="I465" s="124"/>
      <c r="J465" s="124"/>
      <c r="K465" s="124"/>
      <c r="L465" s="124"/>
    </row>
    <row r="466" spans="6:12" x14ac:dyDescent="0.15">
      <c r="F466" s="214"/>
      <c r="I466" s="124"/>
      <c r="J466" s="124"/>
      <c r="K466" s="124"/>
      <c r="L466" s="124"/>
    </row>
    <row r="467" spans="6:12" x14ac:dyDescent="0.15">
      <c r="F467" s="214"/>
      <c r="I467" s="124"/>
      <c r="J467" s="124"/>
      <c r="K467" s="124"/>
      <c r="L467" s="124"/>
    </row>
    <row r="468" spans="6:12" x14ac:dyDescent="0.15">
      <c r="F468" s="214"/>
      <c r="I468" s="124"/>
      <c r="J468" s="124"/>
      <c r="K468" s="124"/>
      <c r="L468" s="124"/>
    </row>
    <row r="469" spans="6:12" x14ac:dyDescent="0.15">
      <c r="F469" s="214"/>
      <c r="I469" s="124"/>
      <c r="J469" s="124"/>
      <c r="K469" s="124"/>
      <c r="L469" s="124"/>
    </row>
    <row r="470" spans="6:12" x14ac:dyDescent="0.15">
      <c r="F470" s="214"/>
      <c r="I470" s="124"/>
      <c r="J470" s="124"/>
      <c r="K470" s="124"/>
      <c r="L470" s="124"/>
    </row>
    <row r="471" spans="6:12" x14ac:dyDescent="0.15">
      <c r="F471" s="214"/>
      <c r="I471" s="124"/>
      <c r="J471" s="124"/>
      <c r="K471" s="124"/>
      <c r="L471" s="124"/>
    </row>
    <row r="472" spans="6:12" x14ac:dyDescent="0.15">
      <c r="F472" s="214"/>
      <c r="I472" s="124"/>
      <c r="J472" s="124"/>
      <c r="K472" s="124"/>
      <c r="L472" s="124"/>
    </row>
    <row r="473" spans="6:12" x14ac:dyDescent="0.15">
      <c r="F473" s="214"/>
      <c r="I473" s="124"/>
      <c r="J473" s="124"/>
      <c r="K473" s="124"/>
      <c r="L473" s="124"/>
    </row>
    <row r="474" spans="6:12" x14ac:dyDescent="0.15">
      <c r="F474" s="214"/>
      <c r="I474" s="124"/>
      <c r="J474" s="124"/>
      <c r="K474" s="124"/>
      <c r="L474" s="124"/>
    </row>
    <row r="475" spans="6:12" x14ac:dyDescent="0.15">
      <c r="F475" s="214"/>
      <c r="I475" s="124"/>
      <c r="J475" s="124"/>
      <c r="K475" s="124"/>
      <c r="L475" s="124"/>
    </row>
    <row r="476" spans="6:12" x14ac:dyDescent="0.15">
      <c r="F476" s="214"/>
      <c r="I476" s="124"/>
      <c r="J476" s="124"/>
      <c r="K476" s="124"/>
      <c r="L476" s="124"/>
    </row>
    <row r="477" spans="6:12" x14ac:dyDescent="0.15">
      <c r="F477" s="214"/>
      <c r="I477" s="124"/>
      <c r="J477" s="124"/>
      <c r="K477" s="124"/>
      <c r="L477" s="124"/>
    </row>
    <row r="478" spans="6:12" x14ac:dyDescent="0.15">
      <c r="F478" s="214"/>
      <c r="I478" s="124"/>
      <c r="J478" s="124"/>
      <c r="K478" s="124"/>
      <c r="L478" s="124"/>
    </row>
    <row r="479" spans="6:12" x14ac:dyDescent="0.15">
      <c r="F479" s="214"/>
      <c r="I479" s="124"/>
      <c r="J479" s="124"/>
      <c r="K479" s="124"/>
      <c r="L479" s="124"/>
    </row>
    <row r="480" spans="6:12" x14ac:dyDescent="0.15">
      <c r="F480" s="214"/>
      <c r="I480" s="124"/>
      <c r="J480" s="124"/>
      <c r="K480" s="124"/>
      <c r="L480" s="124"/>
    </row>
    <row r="481" spans="6:12" x14ac:dyDescent="0.15">
      <c r="F481" s="214"/>
      <c r="I481" s="124"/>
      <c r="J481" s="124"/>
      <c r="K481" s="124"/>
      <c r="L481" s="124"/>
    </row>
    <row r="482" spans="6:12" x14ac:dyDescent="0.15">
      <c r="F482" s="214"/>
      <c r="I482" s="124"/>
      <c r="J482" s="124"/>
      <c r="K482" s="124"/>
      <c r="L482" s="124"/>
    </row>
    <row r="483" spans="6:12" x14ac:dyDescent="0.15">
      <c r="F483" s="214"/>
      <c r="I483" s="124"/>
      <c r="J483" s="124"/>
      <c r="K483" s="124"/>
      <c r="L483" s="124"/>
    </row>
    <row r="484" spans="6:12" x14ac:dyDescent="0.15">
      <c r="F484" s="214"/>
      <c r="I484" s="124"/>
      <c r="J484" s="124"/>
      <c r="K484" s="124"/>
      <c r="L484" s="124"/>
    </row>
    <row r="485" spans="6:12" x14ac:dyDescent="0.15">
      <c r="F485" s="214"/>
      <c r="I485" s="124"/>
      <c r="J485" s="124"/>
      <c r="K485" s="124"/>
      <c r="L485" s="124"/>
    </row>
    <row r="486" spans="6:12" x14ac:dyDescent="0.15">
      <c r="F486" s="214"/>
      <c r="I486" s="124"/>
      <c r="J486" s="124"/>
      <c r="K486" s="124"/>
      <c r="L486" s="124"/>
    </row>
    <row r="487" spans="6:12" x14ac:dyDescent="0.15">
      <c r="F487" s="214"/>
      <c r="I487" s="124"/>
      <c r="J487" s="124"/>
      <c r="K487" s="124"/>
      <c r="L487" s="124"/>
    </row>
    <row r="488" spans="6:12" x14ac:dyDescent="0.15">
      <c r="F488" s="214"/>
      <c r="I488" s="124"/>
      <c r="J488" s="124"/>
      <c r="K488" s="124"/>
      <c r="L488" s="124"/>
    </row>
    <row r="489" spans="6:12" x14ac:dyDescent="0.15">
      <c r="F489" s="214"/>
      <c r="I489" s="124"/>
      <c r="J489" s="124"/>
      <c r="K489" s="124"/>
      <c r="L489" s="124"/>
    </row>
    <row r="490" spans="6:12" x14ac:dyDescent="0.15">
      <c r="F490" s="214"/>
      <c r="I490" s="124"/>
      <c r="J490" s="124"/>
      <c r="K490" s="124"/>
      <c r="L490" s="124"/>
    </row>
    <row r="491" spans="6:12" x14ac:dyDescent="0.15">
      <c r="F491" s="214"/>
      <c r="I491" s="124"/>
      <c r="J491" s="124"/>
      <c r="K491" s="124"/>
      <c r="L491" s="124"/>
    </row>
    <row r="492" spans="6:12" x14ac:dyDescent="0.15">
      <c r="F492" s="214"/>
      <c r="I492" s="124"/>
      <c r="J492" s="124"/>
      <c r="K492" s="124"/>
      <c r="L492" s="124"/>
    </row>
    <row r="493" spans="6:12" x14ac:dyDescent="0.15">
      <c r="F493" s="214"/>
      <c r="I493" s="124"/>
      <c r="J493" s="124"/>
      <c r="K493" s="124"/>
      <c r="L493" s="124"/>
    </row>
    <row r="494" spans="6:12" x14ac:dyDescent="0.15">
      <c r="F494" s="214"/>
      <c r="I494" s="124"/>
      <c r="J494" s="124"/>
      <c r="K494" s="124"/>
      <c r="L494" s="124"/>
    </row>
    <row r="495" spans="6:12" x14ac:dyDescent="0.15">
      <c r="F495" s="214"/>
      <c r="I495" s="124"/>
      <c r="J495" s="124"/>
      <c r="K495" s="124"/>
      <c r="L495" s="124"/>
    </row>
    <row r="496" spans="6:12" x14ac:dyDescent="0.15">
      <c r="F496" s="214"/>
      <c r="I496" s="124"/>
      <c r="J496" s="124"/>
      <c r="K496" s="124"/>
      <c r="L496" s="124"/>
    </row>
    <row r="497" spans="6:12" x14ac:dyDescent="0.15">
      <c r="F497" s="214"/>
      <c r="I497" s="124"/>
      <c r="J497" s="124"/>
      <c r="K497" s="124"/>
      <c r="L497" s="124"/>
    </row>
    <row r="498" spans="6:12" x14ac:dyDescent="0.15">
      <c r="F498" s="214"/>
      <c r="I498" s="124"/>
      <c r="J498" s="124"/>
      <c r="K498" s="124"/>
      <c r="L498" s="124"/>
    </row>
    <row r="499" spans="6:12" x14ac:dyDescent="0.15">
      <c r="F499" s="214"/>
      <c r="I499" s="124"/>
      <c r="J499" s="124"/>
      <c r="K499" s="124"/>
      <c r="L499" s="124"/>
    </row>
    <row r="500" spans="6:12" x14ac:dyDescent="0.15">
      <c r="F500" s="214"/>
      <c r="I500" s="124"/>
      <c r="J500" s="124"/>
      <c r="K500" s="124"/>
      <c r="L500" s="124"/>
    </row>
    <row r="501" spans="6:12" x14ac:dyDescent="0.15">
      <c r="F501" s="214"/>
      <c r="I501" s="124"/>
      <c r="J501" s="124"/>
      <c r="K501" s="124"/>
      <c r="L501" s="124"/>
    </row>
    <row r="502" spans="6:12" x14ac:dyDescent="0.15">
      <c r="F502" s="214"/>
      <c r="I502" s="124"/>
      <c r="J502" s="124"/>
      <c r="K502" s="124"/>
      <c r="L502" s="124"/>
    </row>
    <row r="503" spans="6:12" x14ac:dyDescent="0.15">
      <c r="F503" s="214"/>
      <c r="I503" s="124"/>
      <c r="J503" s="124"/>
      <c r="K503" s="124"/>
      <c r="L503" s="124"/>
    </row>
    <row r="504" spans="6:12" x14ac:dyDescent="0.15">
      <c r="F504" s="214"/>
      <c r="I504" s="124"/>
      <c r="J504" s="124"/>
      <c r="K504" s="124"/>
      <c r="L504" s="124"/>
    </row>
    <row r="505" spans="6:12" x14ac:dyDescent="0.15">
      <c r="F505" s="214"/>
      <c r="I505" s="124"/>
      <c r="J505" s="124"/>
      <c r="K505" s="124"/>
      <c r="L505" s="124"/>
    </row>
    <row r="506" spans="6:12" x14ac:dyDescent="0.15">
      <c r="F506" s="214"/>
      <c r="I506" s="124"/>
      <c r="J506" s="124"/>
      <c r="K506" s="124"/>
      <c r="L506" s="124"/>
    </row>
    <row r="507" spans="6:12" x14ac:dyDescent="0.15">
      <c r="F507" s="214"/>
      <c r="I507" s="124"/>
      <c r="J507" s="124"/>
      <c r="K507" s="124"/>
      <c r="L507" s="124"/>
    </row>
    <row r="508" spans="6:12" x14ac:dyDescent="0.15">
      <c r="F508" s="214"/>
      <c r="I508" s="124"/>
      <c r="J508" s="124"/>
      <c r="K508" s="124"/>
      <c r="L508" s="124"/>
    </row>
    <row r="509" spans="6:12" x14ac:dyDescent="0.15">
      <c r="F509" s="214"/>
      <c r="I509" s="124"/>
      <c r="J509" s="124"/>
      <c r="K509" s="124"/>
      <c r="L509" s="124"/>
    </row>
    <row r="510" spans="6:12" x14ac:dyDescent="0.15">
      <c r="F510" s="214"/>
      <c r="I510" s="124"/>
      <c r="J510" s="124"/>
      <c r="K510" s="124"/>
      <c r="L510" s="124"/>
    </row>
    <row r="511" spans="6:12" x14ac:dyDescent="0.15">
      <c r="F511" s="214"/>
      <c r="I511" s="124"/>
      <c r="J511" s="124"/>
      <c r="K511" s="124"/>
      <c r="L511" s="124"/>
    </row>
    <row r="512" spans="6:12" x14ac:dyDescent="0.15">
      <c r="F512" s="214"/>
      <c r="I512" s="124"/>
      <c r="J512" s="124"/>
      <c r="K512" s="124"/>
      <c r="L512" s="124"/>
    </row>
    <row r="513" spans="6:12" x14ac:dyDescent="0.15">
      <c r="F513" s="214"/>
      <c r="I513" s="124"/>
      <c r="J513" s="124"/>
      <c r="K513" s="124"/>
      <c r="L513" s="124"/>
    </row>
    <row r="514" spans="6:12" x14ac:dyDescent="0.15">
      <c r="F514" s="214"/>
      <c r="I514" s="124"/>
      <c r="J514" s="124"/>
      <c r="K514" s="124"/>
      <c r="L514" s="124"/>
    </row>
    <row r="515" spans="6:12" x14ac:dyDescent="0.15">
      <c r="F515" s="214"/>
      <c r="I515" s="124"/>
      <c r="J515" s="124"/>
      <c r="K515" s="124"/>
      <c r="L515" s="124"/>
    </row>
    <row r="516" spans="6:12" x14ac:dyDescent="0.15">
      <c r="F516" s="214"/>
      <c r="I516" s="124"/>
      <c r="J516" s="124"/>
      <c r="K516" s="124"/>
      <c r="L516" s="124"/>
    </row>
    <row r="517" spans="6:12" x14ac:dyDescent="0.15">
      <c r="F517" s="214"/>
      <c r="I517" s="124"/>
      <c r="J517" s="124"/>
      <c r="K517" s="124"/>
      <c r="L517" s="124"/>
    </row>
    <row r="518" spans="6:12" x14ac:dyDescent="0.15">
      <c r="F518" s="214"/>
      <c r="I518" s="124"/>
      <c r="J518" s="124"/>
      <c r="K518" s="124"/>
      <c r="L518" s="124"/>
    </row>
    <row r="519" spans="6:12" x14ac:dyDescent="0.15">
      <c r="F519" s="214"/>
      <c r="I519" s="124"/>
      <c r="J519" s="124"/>
      <c r="K519" s="124"/>
      <c r="L519" s="124"/>
    </row>
    <row r="520" spans="6:12" x14ac:dyDescent="0.15">
      <c r="F520" s="214"/>
      <c r="I520" s="124"/>
      <c r="J520" s="124"/>
      <c r="K520" s="124"/>
      <c r="L520" s="124"/>
    </row>
    <row r="521" spans="6:12" x14ac:dyDescent="0.15">
      <c r="F521" s="214"/>
      <c r="I521" s="124"/>
      <c r="J521" s="124"/>
      <c r="K521" s="124"/>
      <c r="L521" s="124"/>
    </row>
    <row r="522" spans="6:12" x14ac:dyDescent="0.15">
      <c r="F522" s="214"/>
      <c r="I522" s="124"/>
      <c r="J522" s="124"/>
      <c r="K522" s="124"/>
      <c r="L522" s="124"/>
    </row>
    <row r="523" spans="6:12" x14ac:dyDescent="0.15">
      <c r="F523" s="214"/>
      <c r="I523" s="124"/>
      <c r="J523" s="124"/>
      <c r="K523" s="124"/>
      <c r="L523" s="124"/>
    </row>
    <row r="524" spans="6:12" x14ac:dyDescent="0.15">
      <c r="F524" s="214"/>
      <c r="I524" s="124"/>
      <c r="J524" s="124"/>
      <c r="K524" s="124"/>
      <c r="L524" s="124"/>
    </row>
    <row r="525" spans="6:12" x14ac:dyDescent="0.15">
      <c r="F525" s="214"/>
      <c r="I525" s="124"/>
      <c r="J525" s="124"/>
      <c r="K525" s="124"/>
      <c r="L525" s="124"/>
    </row>
    <row r="526" spans="6:12" x14ac:dyDescent="0.15">
      <c r="F526" s="214"/>
      <c r="I526" s="124"/>
      <c r="J526" s="124"/>
      <c r="K526" s="124"/>
      <c r="L526" s="124"/>
    </row>
    <row r="527" spans="6:12" x14ac:dyDescent="0.15">
      <c r="F527" s="214"/>
      <c r="I527" s="124"/>
      <c r="J527" s="124"/>
      <c r="K527" s="124"/>
      <c r="L527" s="124"/>
    </row>
    <row r="528" spans="6:12" x14ac:dyDescent="0.15">
      <c r="F528" s="214"/>
      <c r="I528" s="124"/>
      <c r="J528" s="124"/>
      <c r="K528" s="124"/>
      <c r="L528" s="124"/>
    </row>
    <row r="529" spans="6:12" x14ac:dyDescent="0.15">
      <c r="F529" s="214"/>
      <c r="I529" s="124"/>
      <c r="J529" s="124"/>
      <c r="K529" s="124"/>
      <c r="L529" s="124"/>
    </row>
    <row r="530" spans="6:12" x14ac:dyDescent="0.15">
      <c r="F530" s="214"/>
      <c r="I530" s="124"/>
      <c r="J530" s="124"/>
      <c r="K530" s="124"/>
      <c r="L530" s="124"/>
    </row>
    <row r="531" spans="6:12" x14ac:dyDescent="0.15">
      <c r="F531" s="214"/>
      <c r="I531" s="124"/>
      <c r="J531" s="124"/>
      <c r="K531" s="124"/>
      <c r="L531" s="124"/>
    </row>
    <row r="532" spans="6:12" x14ac:dyDescent="0.15">
      <c r="F532" s="214"/>
      <c r="I532" s="124"/>
      <c r="J532" s="124"/>
      <c r="K532" s="124"/>
      <c r="L532" s="124"/>
    </row>
    <row r="533" spans="6:12" x14ac:dyDescent="0.15">
      <c r="F533" s="214"/>
      <c r="I533" s="124"/>
      <c r="J533" s="124"/>
      <c r="K533" s="124"/>
      <c r="L533" s="124"/>
    </row>
    <row r="534" spans="6:12" x14ac:dyDescent="0.15">
      <c r="F534" s="214"/>
      <c r="I534" s="124"/>
      <c r="J534" s="124"/>
      <c r="K534" s="124"/>
      <c r="L534" s="124"/>
    </row>
    <row r="535" spans="6:12" x14ac:dyDescent="0.15">
      <c r="F535" s="214"/>
      <c r="I535" s="124"/>
      <c r="J535" s="124"/>
      <c r="K535" s="124"/>
      <c r="L535" s="124"/>
    </row>
    <row r="536" spans="6:12" x14ac:dyDescent="0.15">
      <c r="F536" s="214"/>
      <c r="I536" s="124"/>
      <c r="J536" s="124"/>
      <c r="K536" s="124"/>
      <c r="L536" s="124"/>
    </row>
    <row r="537" spans="6:12" x14ac:dyDescent="0.15">
      <c r="F537" s="214"/>
      <c r="I537" s="124"/>
      <c r="J537" s="124"/>
      <c r="K537" s="124"/>
      <c r="L537" s="124"/>
    </row>
    <row r="538" spans="6:12" x14ac:dyDescent="0.15">
      <c r="F538" s="214"/>
      <c r="I538" s="124"/>
      <c r="J538" s="124"/>
      <c r="K538" s="124"/>
      <c r="L538" s="124"/>
    </row>
    <row r="539" spans="6:12" x14ac:dyDescent="0.15">
      <c r="F539" s="214"/>
      <c r="I539" s="124"/>
      <c r="J539" s="124"/>
      <c r="K539" s="124"/>
      <c r="L539" s="124"/>
    </row>
    <row r="540" spans="6:12" x14ac:dyDescent="0.15">
      <c r="F540" s="214"/>
      <c r="I540" s="124"/>
      <c r="J540" s="124"/>
      <c r="K540" s="124"/>
      <c r="L540" s="124"/>
    </row>
    <row r="541" spans="6:12" x14ac:dyDescent="0.15">
      <c r="F541" s="214"/>
      <c r="I541" s="124"/>
      <c r="J541" s="124"/>
      <c r="K541" s="124"/>
      <c r="L541" s="124"/>
    </row>
    <row r="542" spans="6:12" x14ac:dyDescent="0.15">
      <c r="F542" s="214"/>
      <c r="I542" s="124"/>
      <c r="J542" s="124"/>
      <c r="K542" s="124"/>
      <c r="L542" s="124"/>
    </row>
    <row r="543" spans="6:12" x14ac:dyDescent="0.15">
      <c r="F543" s="214"/>
      <c r="I543" s="124"/>
      <c r="J543" s="124"/>
      <c r="K543" s="124"/>
      <c r="L543" s="124"/>
    </row>
    <row r="544" spans="6:12" x14ac:dyDescent="0.15">
      <c r="F544" s="214"/>
      <c r="I544" s="124"/>
      <c r="J544" s="124"/>
      <c r="K544" s="124"/>
      <c r="L544" s="124"/>
    </row>
    <row r="545" spans="6:12" x14ac:dyDescent="0.15">
      <c r="F545" s="214"/>
      <c r="I545" s="124"/>
      <c r="J545" s="124"/>
      <c r="K545" s="124"/>
      <c r="L545" s="124"/>
    </row>
    <row r="546" spans="6:12" x14ac:dyDescent="0.15">
      <c r="F546" s="214"/>
      <c r="I546" s="124"/>
      <c r="J546" s="124"/>
      <c r="K546" s="124"/>
      <c r="L546" s="124"/>
    </row>
    <row r="547" spans="6:12" x14ac:dyDescent="0.15">
      <c r="F547" s="214"/>
      <c r="I547" s="124"/>
      <c r="J547" s="124"/>
      <c r="K547" s="124"/>
      <c r="L547" s="124"/>
    </row>
    <row r="548" spans="6:12" x14ac:dyDescent="0.15">
      <c r="F548" s="214"/>
      <c r="I548" s="124"/>
      <c r="J548" s="124"/>
      <c r="K548" s="124"/>
      <c r="L548" s="124"/>
    </row>
    <row r="549" spans="6:12" x14ac:dyDescent="0.15">
      <c r="F549" s="214"/>
      <c r="I549" s="124"/>
      <c r="J549" s="124"/>
      <c r="K549" s="124"/>
      <c r="L549" s="124"/>
    </row>
    <row r="550" spans="6:12" x14ac:dyDescent="0.15">
      <c r="F550" s="214"/>
      <c r="I550" s="124"/>
      <c r="J550" s="124"/>
      <c r="K550" s="124"/>
      <c r="L550" s="124"/>
    </row>
    <row r="551" spans="6:12" x14ac:dyDescent="0.15">
      <c r="F551" s="214"/>
      <c r="I551" s="124"/>
      <c r="J551" s="124"/>
      <c r="K551" s="124"/>
      <c r="L551" s="124"/>
    </row>
    <row r="552" spans="6:12" x14ac:dyDescent="0.15">
      <c r="F552" s="214"/>
      <c r="I552" s="124"/>
      <c r="J552" s="124"/>
      <c r="K552" s="124"/>
      <c r="L552" s="124"/>
    </row>
    <row r="553" spans="6:12" x14ac:dyDescent="0.15">
      <c r="F553" s="214"/>
      <c r="I553" s="124"/>
      <c r="J553" s="124"/>
      <c r="K553" s="124"/>
      <c r="L553" s="124"/>
    </row>
    <row r="554" spans="6:12" x14ac:dyDescent="0.15">
      <c r="F554" s="214"/>
      <c r="I554" s="124"/>
      <c r="J554" s="124"/>
      <c r="K554" s="124"/>
      <c r="L554" s="124"/>
    </row>
    <row r="555" spans="6:12" x14ac:dyDescent="0.15">
      <c r="F555" s="214"/>
      <c r="I555" s="124"/>
      <c r="J555" s="124"/>
      <c r="K555" s="124"/>
      <c r="L555" s="124"/>
    </row>
    <row r="556" spans="6:12" x14ac:dyDescent="0.15">
      <c r="F556" s="214"/>
      <c r="I556" s="124"/>
      <c r="J556" s="124"/>
      <c r="K556" s="124"/>
      <c r="L556" s="124"/>
    </row>
    <row r="557" spans="6:12" x14ac:dyDescent="0.15">
      <c r="F557" s="21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349" location="文化観光部!A1" display="文化観光部（総括表）へ"/>
    <hyperlink ref="D349" location="総括表!A1" display="総括表シートへ"/>
  </hyperlinks>
  <printOptions horizontalCentered="1"/>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20"/>
  <sheetViews>
    <sheetView view="pageBreakPreview" zoomScale="80" zoomScaleNormal="100" zoomScaleSheetLayoutView="80" workbookViewId="0">
      <selection activeCell="A2" sqref="A2:J2"/>
    </sheetView>
  </sheetViews>
  <sheetFormatPr defaultRowHeight="13.5" x14ac:dyDescent="0.15"/>
  <cols>
    <col min="1" max="1" width="5.2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G4" s="14"/>
      <c r="H4" s="35" t="s">
        <v>65</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1340</v>
      </c>
      <c r="J6" s="32" t="s">
        <v>353</v>
      </c>
    </row>
    <row r="7" spans="1:10" ht="39.75" customHeight="1" x14ac:dyDescent="0.15">
      <c r="A7" s="42"/>
      <c r="B7" s="42"/>
      <c r="C7" s="43"/>
      <c r="D7" s="40"/>
      <c r="E7" s="39"/>
      <c r="F7" s="42"/>
      <c r="G7" s="42"/>
      <c r="H7" s="39"/>
      <c r="I7" s="39"/>
      <c r="J7" s="85"/>
    </row>
    <row r="8" spans="1:10" ht="39.75" customHeight="1" x14ac:dyDescent="0.15">
      <c r="A8" s="42"/>
      <c r="B8" s="42"/>
      <c r="C8" s="43"/>
      <c r="D8" s="40"/>
      <c r="E8" s="39"/>
      <c r="F8" s="42"/>
      <c r="G8" s="42"/>
      <c r="H8" s="39"/>
      <c r="I8" s="39"/>
      <c r="J8" s="85"/>
    </row>
    <row r="9" spans="1:10" ht="39.75" customHeight="1" x14ac:dyDescent="0.15">
      <c r="A9" s="42"/>
      <c r="B9" s="42"/>
      <c r="C9" s="72"/>
      <c r="D9" s="40"/>
      <c r="E9" s="39"/>
      <c r="F9" s="42"/>
      <c r="G9" s="42"/>
      <c r="H9" s="39"/>
      <c r="I9" s="39"/>
      <c r="J9" s="85"/>
    </row>
    <row r="10" spans="1:10" ht="39.75" customHeight="1" thickBot="1" x14ac:dyDescent="0.2">
      <c r="A10" s="56"/>
      <c r="B10" s="56"/>
      <c r="C10" s="53"/>
      <c r="D10" s="54"/>
      <c r="E10" s="55"/>
      <c r="F10" s="56"/>
      <c r="G10" s="56"/>
      <c r="H10" s="55"/>
      <c r="I10" s="55"/>
      <c r="J10" s="109"/>
    </row>
    <row r="11" spans="1:10" ht="39.75" customHeight="1" thickTop="1" x14ac:dyDescent="0.15">
      <c r="A11" s="265" t="s">
        <v>349</v>
      </c>
      <c r="B11" s="266"/>
      <c r="C11" s="266"/>
      <c r="D11" s="266"/>
      <c r="E11" s="267"/>
      <c r="F11" s="52"/>
      <c r="G11" s="52"/>
      <c r="H11" s="52"/>
      <c r="I11" s="52"/>
      <c r="J11" s="89"/>
    </row>
    <row r="12" spans="1:10" ht="31.5" customHeight="1" x14ac:dyDescent="0.15">
      <c r="A12" s="44"/>
      <c r="B12" s="44"/>
      <c r="C12" s="45"/>
      <c r="D12" s="46"/>
      <c r="E12" s="46"/>
      <c r="F12" s="44"/>
      <c r="G12" s="44"/>
      <c r="H12" s="46"/>
      <c r="I12" s="46"/>
      <c r="J12" s="46"/>
    </row>
    <row r="13" spans="1:10" ht="31.5" customHeight="1" x14ac:dyDescent="0.15">
      <c r="A13" s="50" t="s">
        <v>1375</v>
      </c>
      <c r="B13" s="13"/>
      <c r="C13" s="47"/>
      <c r="D13" s="48"/>
      <c r="E13" s="48"/>
      <c r="F13" s="13"/>
      <c r="G13" s="13"/>
      <c r="H13" s="48"/>
      <c r="I13" s="48"/>
      <c r="J13" s="48"/>
    </row>
    <row r="14" spans="1:10" ht="31.5" customHeight="1" x14ac:dyDescent="0.15">
      <c r="A14" s="29" t="s">
        <v>38</v>
      </c>
      <c r="B14" s="29" t="s">
        <v>54</v>
      </c>
      <c r="C14" s="269" t="s">
        <v>1376</v>
      </c>
      <c r="D14" s="270"/>
      <c r="E14" s="270"/>
      <c r="F14" s="270"/>
      <c r="G14" s="270"/>
      <c r="H14" s="270"/>
      <c r="I14" s="270"/>
      <c r="J14" s="270"/>
    </row>
    <row r="15" spans="1:10" ht="31.5" customHeight="1" x14ac:dyDescent="0.15">
      <c r="A15" s="154"/>
      <c r="B15" s="147"/>
      <c r="C15" s="271"/>
      <c r="D15" s="272"/>
      <c r="E15" s="272"/>
      <c r="F15" s="272"/>
      <c r="G15" s="272"/>
      <c r="H15" s="272"/>
      <c r="I15" s="272"/>
      <c r="J15" s="273"/>
    </row>
    <row r="16" spans="1:10" ht="31.5" customHeight="1" x14ac:dyDescent="0.15">
      <c r="A16" s="155"/>
      <c r="B16" s="147"/>
      <c r="C16" s="271"/>
      <c r="D16" s="272"/>
      <c r="E16" s="272"/>
      <c r="F16" s="272"/>
      <c r="G16" s="272"/>
      <c r="H16" s="272"/>
      <c r="I16" s="272"/>
      <c r="J16" s="273"/>
    </row>
    <row r="17" spans="1:10" ht="31.5" customHeight="1" x14ac:dyDescent="0.15">
      <c r="A17" s="13"/>
      <c r="B17" s="13"/>
      <c r="C17" s="47"/>
      <c r="D17" s="48"/>
      <c r="E17" s="48"/>
      <c r="F17" s="13"/>
      <c r="G17" s="13"/>
      <c r="H17" s="48"/>
      <c r="I17" s="48"/>
      <c r="J17" s="48"/>
    </row>
    <row r="18" spans="1:10" ht="31.5" customHeight="1" x14ac:dyDescent="0.15">
      <c r="A18" s="13"/>
      <c r="B18" s="13"/>
      <c r="C18" s="47"/>
      <c r="D18" s="48"/>
      <c r="F18" s="48"/>
      <c r="G18" s="13"/>
      <c r="H18" s="48"/>
      <c r="I18" s="48"/>
      <c r="J18" s="48"/>
    </row>
    <row r="19" spans="1:10" s="14" customFormat="1" ht="31.5" customHeight="1" x14ac:dyDescent="0.15">
      <c r="A19" s="13"/>
      <c r="B19" s="50"/>
      <c r="C19" s="51" t="s">
        <v>69</v>
      </c>
      <c r="D19" s="49"/>
      <c r="F19" s="112" t="s">
        <v>68</v>
      </c>
      <c r="G19" s="13"/>
      <c r="H19" s="48"/>
      <c r="I19" s="48"/>
      <c r="J19" s="48"/>
    </row>
    <row r="20" spans="1:10" x14ac:dyDescent="0.15">
      <c r="A20" s="14"/>
    </row>
  </sheetData>
  <mergeCells count="5">
    <mergeCell ref="A11:E11"/>
    <mergeCell ref="A2:J2"/>
    <mergeCell ref="C14:J14"/>
    <mergeCell ref="C15:J15"/>
    <mergeCell ref="C16:J16"/>
  </mergeCells>
  <phoneticPr fontId="2"/>
  <hyperlinks>
    <hyperlink ref="C19" location="総括表!A1" display="総括表シートへ"/>
    <hyperlink ref="F19" location="'知事公室（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48"/>
  <sheetViews>
    <sheetView view="pageBreakPreview" zoomScale="80" zoomScaleNormal="100" zoomScaleSheetLayoutView="80" workbookViewId="0">
      <pane xSplit="1" ySplit="6" topLeftCell="B34" activePane="bottomRight" state="frozen"/>
      <selection activeCell="E13" sqref="E13"/>
      <selection pane="topRight" activeCell="E13" sqref="E13"/>
      <selection pane="bottomLeft" activeCell="E13" sqref="E13"/>
      <selection pane="bottomRight" activeCell="A2" sqref="A2:J2"/>
    </sheetView>
  </sheetViews>
  <sheetFormatPr defaultRowHeight="13.5" x14ac:dyDescent="0.15"/>
  <cols>
    <col min="1" max="1" width="8.37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G4" s="14"/>
      <c r="H4" s="35" t="s">
        <v>1294</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532</v>
      </c>
      <c r="J6" s="32" t="s">
        <v>353</v>
      </c>
    </row>
    <row r="7" spans="1:10" ht="39.75" customHeight="1" x14ac:dyDescent="0.15">
      <c r="A7" s="41" t="s">
        <v>1295</v>
      </c>
      <c r="B7" s="43" t="s">
        <v>740</v>
      </c>
      <c r="C7" s="147" t="s">
        <v>1442</v>
      </c>
      <c r="D7" s="148" t="s">
        <v>742</v>
      </c>
      <c r="E7" s="178" t="s">
        <v>1460</v>
      </c>
      <c r="F7" s="84">
        <v>6</v>
      </c>
      <c r="G7" s="85" t="s">
        <v>97</v>
      </c>
      <c r="H7" s="84">
        <v>6</v>
      </c>
      <c r="I7" s="85" t="s">
        <v>97</v>
      </c>
      <c r="J7" s="85" t="s">
        <v>97</v>
      </c>
    </row>
    <row r="8" spans="1:10" ht="39.75" customHeight="1" x14ac:dyDescent="0.15">
      <c r="A8" s="41" t="s">
        <v>1296</v>
      </c>
      <c r="B8" s="43" t="s">
        <v>748</v>
      </c>
      <c r="C8" s="181" t="s">
        <v>1457</v>
      </c>
      <c r="D8" s="148" t="s">
        <v>750</v>
      </c>
      <c r="E8" s="184" t="s">
        <v>1461</v>
      </c>
      <c r="F8" s="84">
        <v>8</v>
      </c>
      <c r="G8" s="85" t="s">
        <v>97</v>
      </c>
      <c r="H8" s="84">
        <v>8</v>
      </c>
      <c r="I8" s="85" t="s">
        <v>97</v>
      </c>
      <c r="J8" s="85" t="s">
        <v>97</v>
      </c>
    </row>
    <row r="9" spans="1:10" ht="39.75" customHeight="1" x14ac:dyDescent="0.15">
      <c r="A9" s="41" t="s">
        <v>1297</v>
      </c>
      <c r="B9" s="43" t="s">
        <v>748</v>
      </c>
      <c r="C9" s="181" t="s">
        <v>1458</v>
      </c>
      <c r="D9" s="148" t="s">
        <v>909</v>
      </c>
      <c r="E9" s="178" t="s">
        <v>1462</v>
      </c>
      <c r="F9" s="84">
        <v>11</v>
      </c>
      <c r="G9" s="85" t="s">
        <v>97</v>
      </c>
      <c r="H9" s="84">
        <v>11</v>
      </c>
      <c r="I9" s="85" t="s">
        <v>97</v>
      </c>
      <c r="J9" s="85" t="s">
        <v>97</v>
      </c>
    </row>
    <row r="10" spans="1:10" ht="39.75" customHeight="1" x14ac:dyDescent="0.15">
      <c r="A10" s="41" t="s">
        <v>1298</v>
      </c>
      <c r="B10" s="43" t="s">
        <v>758</v>
      </c>
      <c r="C10" s="147" t="s">
        <v>1443</v>
      </c>
      <c r="D10" s="148" t="s">
        <v>761</v>
      </c>
      <c r="E10" s="184" t="s">
        <v>1463</v>
      </c>
      <c r="F10" s="84">
        <v>28</v>
      </c>
      <c r="G10" s="85" t="s">
        <v>97</v>
      </c>
      <c r="H10" s="84">
        <v>28</v>
      </c>
      <c r="I10" s="85" t="s">
        <v>97</v>
      </c>
      <c r="J10" s="85" t="s">
        <v>97</v>
      </c>
    </row>
    <row r="11" spans="1:10" ht="39.75" customHeight="1" x14ac:dyDescent="0.15">
      <c r="A11" s="41" t="s">
        <v>1302</v>
      </c>
      <c r="B11" s="43" t="s">
        <v>791</v>
      </c>
      <c r="C11" s="147" t="s">
        <v>1444</v>
      </c>
      <c r="D11" s="148" t="s">
        <v>794</v>
      </c>
      <c r="E11" s="184" t="s">
        <v>1464</v>
      </c>
      <c r="F11" s="84">
        <v>21</v>
      </c>
      <c r="G11" s="85" t="s">
        <v>97</v>
      </c>
      <c r="H11" s="84">
        <v>21</v>
      </c>
      <c r="I11" s="85" t="s">
        <v>97</v>
      </c>
      <c r="J11" s="85" t="s">
        <v>97</v>
      </c>
    </row>
    <row r="12" spans="1:10" ht="39.75" customHeight="1" x14ac:dyDescent="0.15">
      <c r="A12" s="41" t="s">
        <v>1301</v>
      </c>
      <c r="B12" s="43" t="s">
        <v>1274</v>
      </c>
      <c r="C12" s="147" t="s">
        <v>1445</v>
      </c>
      <c r="D12" s="148" t="s">
        <v>794</v>
      </c>
      <c r="E12" s="184" t="s">
        <v>1464</v>
      </c>
      <c r="F12" s="84">
        <v>18</v>
      </c>
      <c r="G12" s="85" t="s">
        <v>97</v>
      </c>
      <c r="H12" s="84">
        <v>18</v>
      </c>
      <c r="I12" s="85" t="s">
        <v>97</v>
      </c>
      <c r="J12" s="85" t="s">
        <v>97</v>
      </c>
    </row>
    <row r="13" spans="1:10" ht="39.75" customHeight="1" x14ac:dyDescent="0.15">
      <c r="A13" s="41" t="s">
        <v>1300</v>
      </c>
      <c r="B13" s="43" t="s">
        <v>1275</v>
      </c>
      <c r="C13" s="147" t="s">
        <v>1446</v>
      </c>
      <c r="D13" s="148" t="s">
        <v>794</v>
      </c>
      <c r="E13" s="184" t="s">
        <v>1464</v>
      </c>
      <c r="F13" s="84">
        <v>9</v>
      </c>
      <c r="G13" s="85" t="s">
        <v>97</v>
      </c>
      <c r="H13" s="84">
        <v>9</v>
      </c>
      <c r="I13" s="85" t="s">
        <v>97</v>
      </c>
      <c r="J13" s="85" t="s">
        <v>97</v>
      </c>
    </row>
    <row r="14" spans="1:10" ht="39.75" customHeight="1" x14ac:dyDescent="0.15">
      <c r="A14" s="41" t="s">
        <v>1299</v>
      </c>
      <c r="B14" s="43" t="s">
        <v>1273</v>
      </c>
      <c r="C14" s="147" t="s">
        <v>1447</v>
      </c>
      <c r="D14" s="148" t="s">
        <v>794</v>
      </c>
      <c r="E14" s="254" t="s">
        <v>1465</v>
      </c>
      <c r="F14" s="84">
        <v>86</v>
      </c>
      <c r="G14" s="85" t="s">
        <v>97</v>
      </c>
      <c r="H14" s="84">
        <v>86</v>
      </c>
      <c r="I14" s="85" t="s">
        <v>97</v>
      </c>
      <c r="J14" s="85" t="s">
        <v>97</v>
      </c>
    </row>
    <row r="15" spans="1:10" ht="39.75" customHeight="1" x14ac:dyDescent="0.15">
      <c r="A15" s="41" t="s">
        <v>1304</v>
      </c>
      <c r="B15" s="107" t="s">
        <v>1303</v>
      </c>
      <c r="C15" s="147" t="s">
        <v>1448</v>
      </c>
      <c r="D15" s="148" t="s">
        <v>1339</v>
      </c>
      <c r="E15" s="255" t="s">
        <v>1466</v>
      </c>
      <c r="F15" s="84">
        <v>3</v>
      </c>
      <c r="G15" s="85" t="s">
        <v>97</v>
      </c>
      <c r="H15" s="85">
        <v>3</v>
      </c>
      <c r="I15" s="85" t="s">
        <v>97</v>
      </c>
      <c r="J15" s="85" t="s">
        <v>97</v>
      </c>
    </row>
    <row r="16" spans="1:10" ht="51" customHeight="1" x14ac:dyDescent="0.15">
      <c r="A16" s="41" t="s">
        <v>1306</v>
      </c>
      <c r="B16" s="107" t="s">
        <v>1305</v>
      </c>
      <c r="C16" s="147" t="s">
        <v>1449</v>
      </c>
      <c r="D16" s="148" t="s">
        <v>1339</v>
      </c>
      <c r="E16" s="255" t="s">
        <v>1466</v>
      </c>
      <c r="F16" s="84">
        <v>13</v>
      </c>
      <c r="G16" s="85" t="s">
        <v>97</v>
      </c>
      <c r="H16" s="85" t="s">
        <v>97</v>
      </c>
      <c r="I16" s="85" t="s">
        <v>97</v>
      </c>
      <c r="J16" s="85">
        <v>13</v>
      </c>
    </row>
    <row r="17" spans="1:10" ht="39.75" customHeight="1" x14ac:dyDescent="0.15">
      <c r="A17" s="41" t="s">
        <v>1307</v>
      </c>
      <c r="B17" s="107" t="s">
        <v>1303</v>
      </c>
      <c r="C17" s="147" t="s">
        <v>1450</v>
      </c>
      <c r="D17" s="148" t="s">
        <v>1339</v>
      </c>
      <c r="E17" s="255" t="s">
        <v>1466</v>
      </c>
      <c r="F17" s="84">
        <v>5</v>
      </c>
      <c r="G17" s="85" t="s">
        <v>97</v>
      </c>
      <c r="H17" s="85">
        <v>5</v>
      </c>
      <c r="I17" s="85" t="s">
        <v>97</v>
      </c>
      <c r="J17" s="85" t="s">
        <v>97</v>
      </c>
    </row>
    <row r="18" spans="1:10" ht="39.75" customHeight="1" x14ac:dyDescent="0.15">
      <c r="A18" s="41" t="s">
        <v>1309</v>
      </c>
      <c r="B18" s="107" t="s">
        <v>1308</v>
      </c>
      <c r="C18" s="147" t="s">
        <v>1451</v>
      </c>
      <c r="D18" s="148" t="s">
        <v>1339</v>
      </c>
      <c r="E18" s="255" t="s">
        <v>1466</v>
      </c>
      <c r="F18" s="84">
        <v>271</v>
      </c>
      <c r="G18" s="85" t="s">
        <v>97</v>
      </c>
      <c r="H18" s="85">
        <v>115</v>
      </c>
      <c r="I18" s="85" t="s">
        <v>97</v>
      </c>
      <c r="J18" s="85">
        <v>156</v>
      </c>
    </row>
    <row r="19" spans="1:10" ht="39.75" customHeight="1" x14ac:dyDescent="0.15">
      <c r="A19" s="41">
        <v>480</v>
      </c>
      <c r="B19" s="107" t="s">
        <v>1310</v>
      </c>
      <c r="C19" s="147" t="s">
        <v>1452</v>
      </c>
      <c r="D19" s="148" t="s">
        <v>1339</v>
      </c>
      <c r="E19" s="255" t="s">
        <v>1466</v>
      </c>
      <c r="F19" s="84">
        <v>1</v>
      </c>
      <c r="G19" s="85" t="s">
        <v>97</v>
      </c>
      <c r="H19" s="85">
        <v>1</v>
      </c>
      <c r="I19" s="85" t="s">
        <v>97</v>
      </c>
      <c r="J19" s="85" t="s">
        <v>97</v>
      </c>
    </row>
    <row r="20" spans="1:10" ht="39.75" customHeight="1" x14ac:dyDescent="0.15">
      <c r="A20" s="41" t="s">
        <v>1331</v>
      </c>
      <c r="B20" s="107" t="s">
        <v>1311</v>
      </c>
      <c r="C20" s="147" t="s">
        <v>1453</v>
      </c>
      <c r="D20" s="148" t="s">
        <v>1339</v>
      </c>
      <c r="E20" s="255" t="s">
        <v>1466</v>
      </c>
      <c r="F20" s="84">
        <v>15</v>
      </c>
      <c r="G20" s="85" t="s">
        <v>354</v>
      </c>
      <c r="H20" s="85" t="s">
        <v>354</v>
      </c>
      <c r="I20" s="85" t="s">
        <v>354</v>
      </c>
      <c r="J20" s="85">
        <v>15</v>
      </c>
    </row>
    <row r="21" spans="1:10" ht="39.75" customHeight="1" x14ac:dyDescent="0.15">
      <c r="A21" s="41" t="s">
        <v>1333</v>
      </c>
      <c r="B21" s="107" t="s">
        <v>1332</v>
      </c>
      <c r="C21" s="147" t="s">
        <v>1454</v>
      </c>
      <c r="D21" s="148" t="s">
        <v>1339</v>
      </c>
      <c r="E21" s="255" t="s">
        <v>1466</v>
      </c>
      <c r="F21" s="84">
        <v>21</v>
      </c>
      <c r="G21" s="85" t="s">
        <v>354</v>
      </c>
      <c r="H21" s="85">
        <v>21</v>
      </c>
      <c r="I21" s="85" t="s">
        <v>354</v>
      </c>
      <c r="J21" s="85" t="s">
        <v>354</v>
      </c>
    </row>
    <row r="22" spans="1:10" ht="39.75" customHeight="1" x14ac:dyDescent="0.15">
      <c r="A22" s="41" t="s">
        <v>1334</v>
      </c>
      <c r="B22" s="107" t="s">
        <v>1335</v>
      </c>
      <c r="C22" s="147" t="s">
        <v>1455</v>
      </c>
      <c r="D22" s="148" t="s">
        <v>1339</v>
      </c>
      <c r="E22" s="255" t="s">
        <v>1466</v>
      </c>
      <c r="F22" s="84">
        <v>17</v>
      </c>
      <c r="G22" s="85">
        <v>17</v>
      </c>
      <c r="H22" s="85" t="s">
        <v>354</v>
      </c>
      <c r="I22" s="85" t="s">
        <v>354</v>
      </c>
      <c r="J22" s="85" t="s">
        <v>354</v>
      </c>
    </row>
    <row r="23" spans="1:10" ht="39.75" customHeight="1" x14ac:dyDescent="0.15">
      <c r="A23" s="41" t="s">
        <v>1337</v>
      </c>
      <c r="B23" s="107" t="s">
        <v>1336</v>
      </c>
      <c r="C23" s="181" t="s">
        <v>1459</v>
      </c>
      <c r="D23" s="148" t="s">
        <v>1339</v>
      </c>
      <c r="E23" s="255" t="s">
        <v>1466</v>
      </c>
      <c r="F23" s="84">
        <v>4</v>
      </c>
      <c r="G23" s="85">
        <v>2</v>
      </c>
      <c r="H23" s="85" t="s">
        <v>97</v>
      </c>
      <c r="I23" s="85">
        <v>2</v>
      </c>
      <c r="J23" s="85" t="s">
        <v>97</v>
      </c>
    </row>
    <row r="24" spans="1:10" ht="39.75" customHeight="1" x14ac:dyDescent="0.15">
      <c r="A24" s="41" t="s">
        <v>1338</v>
      </c>
      <c r="B24" s="102" t="s">
        <v>1257</v>
      </c>
      <c r="C24" s="147" t="s">
        <v>1456</v>
      </c>
      <c r="D24" s="148" t="s">
        <v>1339</v>
      </c>
      <c r="E24" s="255" t="s">
        <v>1466</v>
      </c>
      <c r="F24" s="84">
        <v>9</v>
      </c>
      <c r="G24" s="85" t="s">
        <v>97</v>
      </c>
      <c r="H24" s="85">
        <v>9</v>
      </c>
      <c r="I24" s="85" t="s">
        <v>97</v>
      </c>
      <c r="J24" s="85" t="s">
        <v>97</v>
      </c>
    </row>
    <row r="25" spans="1:10" ht="39.75" customHeight="1" thickBot="1" x14ac:dyDescent="0.2">
      <c r="A25" s="114">
        <v>547</v>
      </c>
      <c r="B25" s="53" t="s">
        <v>1268</v>
      </c>
      <c r="C25" s="135" t="s">
        <v>1269</v>
      </c>
      <c r="D25" s="150" t="s">
        <v>1270</v>
      </c>
      <c r="E25" s="256" t="s">
        <v>1467</v>
      </c>
      <c r="F25" s="87">
        <v>1</v>
      </c>
      <c r="G25" s="109" t="s">
        <v>354</v>
      </c>
      <c r="H25" s="109">
        <v>1</v>
      </c>
      <c r="I25" s="109"/>
      <c r="J25" s="109" t="s">
        <v>354</v>
      </c>
    </row>
    <row r="26" spans="1:10" ht="39.75" customHeight="1" thickTop="1" x14ac:dyDescent="0.15">
      <c r="A26" s="265" t="s">
        <v>1370</v>
      </c>
      <c r="B26" s="266"/>
      <c r="C26" s="266"/>
      <c r="D26" s="266"/>
      <c r="E26" s="267"/>
      <c r="F26" s="89">
        <f>SUM(F7:F25)</f>
        <v>547</v>
      </c>
      <c r="G26" s="89">
        <f>SUM(G7:G25)</f>
        <v>19</v>
      </c>
      <c r="H26" s="89">
        <f>SUM(H7:H25)</f>
        <v>342</v>
      </c>
      <c r="I26" s="89">
        <f>SUM(I7:I25)</f>
        <v>2</v>
      </c>
      <c r="J26" s="89">
        <f>SUM(J7:J25)</f>
        <v>184</v>
      </c>
    </row>
    <row r="27" spans="1:10" ht="31.5" customHeight="1" x14ac:dyDescent="0.15">
      <c r="A27" s="44"/>
      <c r="B27" s="44"/>
      <c r="C27" s="45"/>
      <c r="D27" s="46"/>
      <c r="E27" s="46"/>
      <c r="F27" s="44"/>
      <c r="G27" s="44"/>
      <c r="H27" s="46"/>
      <c r="I27" s="46"/>
      <c r="J27" s="46"/>
    </row>
    <row r="28" spans="1:10" ht="31.5" customHeight="1" x14ac:dyDescent="0.15">
      <c r="A28" s="50" t="s">
        <v>1375</v>
      </c>
      <c r="B28" s="13"/>
      <c r="C28" s="47"/>
      <c r="D28" s="48"/>
      <c r="E28" s="48"/>
      <c r="F28" s="13"/>
      <c r="G28" s="13"/>
      <c r="H28" s="48"/>
      <c r="I28" s="48"/>
      <c r="J28" s="48"/>
    </row>
    <row r="29" spans="1:10" ht="31.5" customHeight="1" x14ac:dyDescent="0.15">
      <c r="A29" s="29" t="s">
        <v>38</v>
      </c>
      <c r="B29" s="29" t="s">
        <v>54</v>
      </c>
      <c r="C29" s="269" t="s">
        <v>1376</v>
      </c>
      <c r="D29" s="270"/>
      <c r="E29" s="270"/>
      <c r="F29" s="270"/>
      <c r="G29" s="270"/>
      <c r="H29" s="270"/>
      <c r="I29" s="270"/>
      <c r="J29" s="270"/>
    </row>
    <row r="30" spans="1:10" ht="39.75" customHeight="1" x14ac:dyDescent="0.15">
      <c r="A30" s="41" t="s">
        <v>98</v>
      </c>
      <c r="B30" s="43" t="s">
        <v>740</v>
      </c>
      <c r="C30" s="319" t="s">
        <v>1497</v>
      </c>
      <c r="D30" s="314"/>
      <c r="E30" s="314"/>
      <c r="F30" s="314"/>
      <c r="G30" s="314"/>
      <c r="H30" s="314"/>
      <c r="I30" s="314"/>
      <c r="J30" s="315"/>
    </row>
    <row r="31" spans="1:10" ht="39" customHeight="1" x14ac:dyDescent="0.15">
      <c r="A31" s="41" t="s">
        <v>1296</v>
      </c>
      <c r="B31" s="107" t="s">
        <v>1492</v>
      </c>
      <c r="C31" s="306" t="s">
        <v>1491</v>
      </c>
      <c r="D31" s="314"/>
      <c r="E31" s="314"/>
      <c r="F31" s="314"/>
      <c r="G31" s="314"/>
      <c r="H31" s="314"/>
      <c r="I31" s="314"/>
      <c r="J31" s="315"/>
    </row>
    <row r="32" spans="1:10" ht="39" customHeight="1" x14ac:dyDescent="0.15">
      <c r="A32" s="41" t="s">
        <v>1297</v>
      </c>
      <c r="B32" s="107" t="s">
        <v>1493</v>
      </c>
      <c r="C32" s="319" t="s">
        <v>1490</v>
      </c>
      <c r="D32" s="314"/>
      <c r="E32" s="314"/>
      <c r="F32" s="314"/>
      <c r="G32" s="314"/>
      <c r="H32" s="314"/>
      <c r="I32" s="314"/>
      <c r="J32" s="315"/>
    </row>
    <row r="33" spans="1:10" ht="39.75" customHeight="1" x14ac:dyDescent="0.15">
      <c r="A33" s="41" t="s">
        <v>1298</v>
      </c>
      <c r="B33" s="43" t="s">
        <v>758</v>
      </c>
      <c r="C33" s="306" t="s">
        <v>1482</v>
      </c>
      <c r="D33" s="307"/>
      <c r="E33" s="307"/>
      <c r="F33" s="307"/>
      <c r="G33" s="307"/>
      <c r="H33" s="307"/>
      <c r="I33" s="307"/>
      <c r="J33" s="308"/>
    </row>
    <row r="34" spans="1:10" ht="39.75" customHeight="1" x14ac:dyDescent="0.15">
      <c r="A34" s="41" t="s">
        <v>1302</v>
      </c>
      <c r="B34" s="43" t="s">
        <v>791</v>
      </c>
      <c r="C34" s="306" t="s">
        <v>1489</v>
      </c>
      <c r="D34" s="314"/>
      <c r="E34" s="314"/>
      <c r="F34" s="314"/>
      <c r="G34" s="314"/>
      <c r="H34" s="314"/>
      <c r="I34" s="314"/>
      <c r="J34" s="315"/>
    </row>
    <row r="35" spans="1:10" ht="39.75" customHeight="1" x14ac:dyDescent="0.15">
      <c r="A35" s="41" t="s">
        <v>1301</v>
      </c>
      <c r="B35" s="43" t="s">
        <v>1274</v>
      </c>
      <c r="C35" s="306" t="s">
        <v>1487</v>
      </c>
      <c r="D35" s="314"/>
      <c r="E35" s="314"/>
      <c r="F35" s="314"/>
      <c r="G35" s="314"/>
      <c r="H35" s="314"/>
      <c r="I35" s="314"/>
      <c r="J35" s="315"/>
    </row>
    <row r="36" spans="1:10" ht="39.75" customHeight="1" x14ac:dyDescent="0.15">
      <c r="A36" s="41" t="s">
        <v>1300</v>
      </c>
      <c r="B36" s="43" t="s">
        <v>1275</v>
      </c>
      <c r="C36" s="306" t="s">
        <v>1487</v>
      </c>
      <c r="D36" s="314"/>
      <c r="E36" s="314"/>
      <c r="F36" s="314"/>
      <c r="G36" s="314"/>
      <c r="H36" s="314"/>
      <c r="I36" s="314"/>
      <c r="J36" s="315"/>
    </row>
    <row r="37" spans="1:10" ht="39.75" customHeight="1" x14ac:dyDescent="0.15">
      <c r="A37" s="41" t="s">
        <v>1299</v>
      </c>
      <c r="B37" s="43" t="s">
        <v>1273</v>
      </c>
      <c r="C37" s="306" t="s">
        <v>1486</v>
      </c>
      <c r="D37" s="314"/>
      <c r="E37" s="314"/>
      <c r="F37" s="314"/>
      <c r="G37" s="314"/>
      <c r="H37" s="314"/>
      <c r="I37" s="314"/>
      <c r="J37" s="315"/>
    </row>
    <row r="38" spans="1:10" ht="39.75" customHeight="1" x14ac:dyDescent="0.15">
      <c r="A38" s="41" t="s">
        <v>1304</v>
      </c>
      <c r="B38" s="107" t="s">
        <v>1303</v>
      </c>
      <c r="C38" s="306" t="s">
        <v>1484</v>
      </c>
      <c r="D38" s="307"/>
      <c r="E38" s="307"/>
      <c r="F38" s="307"/>
      <c r="G38" s="307"/>
      <c r="H38" s="307"/>
      <c r="I38" s="307"/>
      <c r="J38" s="308"/>
    </row>
    <row r="39" spans="1:10" ht="39.75" customHeight="1" x14ac:dyDescent="0.15">
      <c r="A39" s="41" t="s">
        <v>1307</v>
      </c>
      <c r="B39" s="107" t="s">
        <v>1303</v>
      </c>
      <c r="C39" s="306" t="s">
        <v>1484</v>
      </c>
      <c r="D39" s="307"/>
      <c r="E39" s="307"/>
      <c r="F39" s="307"/>
      <c r="G39" s="307"/>
      <c r="H39" s="307"/>
      <c r="I39" s="307"/>
      <c r="J39" s="308"/>
    </row>
    <row r="40" spans="1:10" ht="39.75" customHeight="1" x14ac:dyDescent="0.15">
      <c r="A40" s="154" t="s">
        <v>1309</v>
      </c>
      <c r="B40" s="107" t="s">
        <v>1468</v>
      </c>
      <c r="C40" s="306" t="s">
        <v>1485</v>
      </c>
      <c r="D40" s="309"/>
      <c r="E40" s="309"/>
      <c r="F40" s="309"/>
      <c r="G40" s="309"/>
      <c r="H40" s="309"/>
      <c r="I40" s="309"/>
      <c r="J40" s="310"/>
    </row>
    <row r="41" spans="1:10" ht="39.75" customHeight="1" x14ac:dyDescent="0.15">
      <c r="A41" s="41">
        <v>480</v>
      </c>
      <c r="B41" s="107" t="s">
        <v>1310</v>
      </c>
      <c r="C41" s="306" t="s">
        <v>1484</v>
      </c>
      <c r="D41" s="307"/>
      <c r="E41" s="307"/>
      <c r="F41" s="307"/>
      <c r="G41" s="307"/>
      <c r="H41" s="307"/>
      <c r="I41" s="307"/>
      <c r="J41" s="308"/>
    </row>
    <row r="42" spans="1:10" ht="39.75" customHeight="1" x14ac:dyDescent="0.15">
      <c r="A42" s="41" t="s">
        <v>1333</v>
      </c>
      <c r="B42" s="107" t="s">
        <v>1332</v>
      </c>
      <c r="C42" s="306" t="s">
        <v>1484</v>
      </c>
      <c r="D42" s="307"/>
      <c r="E42" s="307"/>
      <c r="F42" s="307"/>
      <c r="G42" s="307"/>
      <c r="H42" s="307"/>
      <c r="I42" s="307"/>
      <c r="J42" s="308"/>
    </row>
    <row r="43" spans="1:10" ht="39.75" customHeight="1" x14ac:dyDescent="0.15">
      <c r="A43" s="41" t="s">
        <v>1338</v>
      </c>
      <c r="B43" s="102" t="s">
        <v>1257</v>
      </c>
      <c r="C43" s="306" t="s">
        <v>1488</v>
      </c>
      <c r="D43" s="309"/>
      <c r="E43" s="309"/>
      <c r="F43" s="309"/>
      <c r="G43" s="309"/>
      <c r="H43" s="309"/>
      <c r="I43" s="309"/>
      <c r="J43" s="310"/>
    </row>
    <row r="44" spans="1:10" ht="39.75" customHeight="1" x14ac:dyDescent="0.15">
      <c r="A44" s="108">
        <v>547</v>
      </c>
      <c r="B44" s="43" t="s">
        <v>1268</v>
      </c>
      <c r="C44" s="316" t="s">
        <v>1494</v>
      </c>
      <c r="D44" s="317"/>
      <c r="E44" s="317"/>
      <c r="F44" s="317"/>
      <c r="G44" s="317"/>
      <c r="H44" s="317"/>
      <c r="I44" s="317"/>
      <c r="J44" s="318"/>
    </row>
    <row r="45" spans="1:10" ht="31.5" customHeight="1" x14ac:dyDescent="0.15">
      <c r="A45" s="13"/>
      <c r="B45" s="13"/>
      <c r="C45" s="47"/>
      <c r="D45" s="48"/>
      <c r="E45" s="48"/>
      <c r="F45" s="13"/>
      <c r="G45" s="13"/>
      <c r="H45" s="48"/>
      <c r="I45" s="48"/>
      <c r="J45" s="48"/>
    </row>
    <row r="46" spans="1:10" ht="31.5" customHeight="1" x14ac:dyDescent="0.15">
      <c r="A46" s="13"/>
      <c r="B46" s="13"/>
      <c r="C46" s="47"/>
      <c r="D46" s="48"/>
      <c r="F46" s="48"/>
      <c r="G46" s="13"/>
      <c r="H46" s="48"/>
      <c r="I46" s="48"/>
      <c r="J46" s="48"/>
    </row>
    <row r="47" spans="1:10" s="14" customFormat="1" ht="31.5" customHeight="1" x14ac:dyDescent="0.15">
      <c r="A47" s="13"/>
      <c r="B47" s="50"/>
      <c r="C47" s="51" t="s">
        <v>69</v>
      </c>
      <c r="D47" s="49"/>
      <c r="F47" s="111" t="s">
        <v>68</v>
      </c>
      <c r="G47" s="13"/>
      <c r="H47" s="48"/>
      <c r="I47" s="48"/>
      <c r="J47" s="48"/>
    </row>
    <row r="48" spans="1:10" x14ac:dyDescent="0.15">
      <c r="A48" s="14"/>
    </row>
  </sheetData>
  <mergeCells count="18">
    <mergeCell ref="A2:J2"/>
    <mergeCell ref="A26:E26"/>
    <mergeCell ref="C29:J29"/>
    <mergeCell ref="C30:J30"/>
    <mergeCell ref="C31:J31"/>
    <mergeCell ref="C32:J32"/>
    <mergeCell ref="C33:J33"/>
    <mergeCell ref="C34:J34"/>
    <mergeCell ref="C35:J35"/>
    <mergeCell ref="C36:J36"/>
    <mergeCell ref="C43:J43"/>
    <mergeCell ref="C44:J44"/>
    <mergeCell ref="C37:J37"/>
    <mergeCell ref="C38:J38"/>
    <mergeCell ref="C39:J39"/>
    <mergeCell ref="C41:J41"/>
    <mergeCell ref="C42:J42"/>
    <mergeCell ref="C40:J40"/>
  </mergeCells>
  <phoneticPr fontId="2"/>
  <hyperlinks>
    <hyperlink ref="C47" location="総括表!A1" display="総括表シートへ"/>
    <hyperlink ref="F47" location="'土木建築部（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62"/>
  <sheetViews>
    <sheetView view="pageBreakPreview" zoomScale="80" zoomScaleNormal="100" zoomScaleSheetLayoutView="80" workbookViewId="0">
      <pane xSplit="1" ySplit="10" topLeftCell="B11" activePane="bottomRight" state="frozen"/>
      <selection activeCell="E13" sqref="E13"/>
      <selection pane="topRight" activeCell="E13" sqref="E13"/>
      <selection pane="bottomLeft" activeCell="E13" sqref="E13"/>
      <selection pane="bottomRight" activeCell="A2" sqref="A2:L2"/>
    </sheetView>
  </sheetViews>
  <sheetFormatPr defaultColWidth="9" defaultRowHeight="14.2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11.75" style="5" customWidth="1"/>
    <col min="8" max="8" width="10" style="124" customWidth="1"/>
    <col min="9" max="9" width="9.5" style="5" bestFit="1" customWidth="1"/>
    <col min="10" max="10" width="10" style="5" customWidth="1"/>
    <col min="11" max="12" width="8.625" style="5" customWidth="1"/>
    <col min="13" max="13" width="11.625" style="5" bestFit="1" customWidth="1"/>
    <col min="14" max="16384" width="9" style="5"/>
  </cols>
  <sheetData>
    <row r="1" spans="1:12" s="16" customFormat="1" x14ac:dyDescent="0.15">
      <c r="A1" s="33"/>
      <c r="B1" s="33"/>
      <c r="C1" s="33"/>
      <c r="D1" s="33"/>
      <c r="E1" s="33"/>
      <c r="F1" s="33"/>
      <c r="G1" s="33"/>
      <c r="H1" s="116"/>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116"/>
    </row>
    <row r="4" spans="1:12" s="16" customFormat="1" ht="25.5" customHeight="1" x14ac:dyDescent="0.15">
      <c r="A4" s="34"/>
      <c r="B4" s="34"/>
      <c r="C4" s="34"/>
      <c r="D4" s="34"/>
      <c r="E4" s="34"/>
      <c r="H4" s="116"/>
      <c r="J4" s="35" t="s">
        <v>541</v>
      </c>
      <c r="K4" s="36"/>
      <c r="L4" s="37"/>
    </row>
    <row r="5" spans="1:12" s="16" customFormat="1" ht="26.25" customHeight="1" thickBot="1" x14ac:dyDescent="0.2">
      <c r="A5" s="34"/>
      <c r="B5" s="34"/>
      <c r="C5" s="34"/>
      <c r="D5" s="34"/>
      <c r="E5" s="34"/>
      <c r="F5" s="34"/>
      <c r="G5" s="34"/>
      <c r="H5" s="117"/>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118"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311" t="s">
        <v>45</v>
      </c>
      <c r="I8" s="298" t="s">
        <v>34</v>
      </c>
      <c r="J8" s="300" t="s">
        <v>46</v>
      </c>
      <c r="K8" s="302" t="s">
        <v>28</v>
      </c>
      <c r="L8" s="304" t="s">
        <v>47</v>
      </c>
    </row>
    <row r="9" spans="1:12" ht="54.75" customHeight="1" x14ac:dyDescent="0.15">
      <c r="A9" s="279"/>
      <c r="B9" s="282"/>
      <c r="C9" s="282"/>
      <c r="D9" s="282"/>
      <c r="E9" s="286"/>
      <c r="F9" s="289"/>
      <c r="G9" s="294"/>
      <c r="H9" s="312"/>
      <c r="I9" s="299"/>
      <c r="J9" s="301"/>
      <c r="K9" s="303"/>
      <c r="L9" s="305"/>
    </row>
    <row r="10" spans="1:12" ht="19.5" customHeight="1" thickBot="1" x14ac:dyDescent="0.2">
      <c r="A10" s="280"/>
      <c r="B10" s="283"/>
      <c r="C10" s="283"/>
      <c r="D10" s="283"/>
      <c r="E10" s="287"/>
      <c r="F10" s="290"/>
      <c r="G10" s="10" t="s">
        <v>29</v>
      </c>
      <c r="H10" s="313"/>
      <c r="I10" s="70" t="s">
        <v>29</v>
      </c>
      <c r="J10" s="59" t="s">
        <v>30</v>
      </c>
      <c r="K10" s="60" t="s">
        <v>29</v>
      </c>
      <c r="L10" s="71" t="s">
        <v>0</v>
      </c>
    </row>
    <row r="11" spans="1:12" ht="33" customHeight="1" x14ac:dyDescent="0.15">
      <c r="A11" s="74">
        <v>1</v>
      </c>
      <c r="B11" s="102" t="s">
        <v>740</v>
      </c>
      <c r="C11" s="100" t="s">
        <v>741</v>
      </c>
      <c r="D11" s="94" t="s">
        <v>354</v>
      </c>
      <c r="E11" s="75" t="s">
        <v>742</v>
      </c>
      <c r="F11" s="205">
        <v>35886</v>
      </c>
      <c r="G11" s="97">
        <v>33000</v>
      </c>
      <c r="H11" s="119" t="s">
        <v>97</v>
      </c>
      <c r="I11" s="218" t="s">
        <v>97</v>
      </c>
      <c r="J11" s="193" t="s">
        <v>97</v>
      </c>
      <c r="K11" s="194" t="s">
        <v>97</v>
      </c>
      <c r="L11" s="195" t="s">
        <v>97</v>
      </c>
    </row>
    <row r="12" spans="1:12" ht="33" customHeight="1" x14ac:dyDescent="0.15">
      <c r="A12" s="19">
        <v>2</v>
      </c>
      <c r="B12" s="102" t="s">
        <v>740</v>
      </c>
      <c r="C12" s="100" t="s">
        <v>743</v>
      </c>
      <c r="D12" s="94" t="s">
        <v>354</v>
      </c>
      <c r="E12" s="75" t="s">
        <v>742</v>
      </c>
      <c r="F12" s="205">
        <v>35886</v>
      </c>
      <c r="G12" s="97">
        <v>26000</v>
      </c>
      <c r="H12" s="119" t="s">
        <v>97</v>
      </c>
      <c r="I12" s="218" t="s">
        <v>97</v>
      </c>
      <c r="J12" s="193" t="s">
        <v>97</v>
      </c>
      <c r="K12" s="194" t="s">
        <v>97</v>
      </c>
      <c r="L12" s="195" t="s">
        <v>97</v>
      </c>
    </row>
    <row r="13" spans="1:12" ht="33" customHeight="1" x14ac:dyDescent="0.15">
      <c r="A13" s="74">
        <v>3</v>
      </c>
      <c r="B13" s="102" t="s">
        <v>740</v>
      </c>
      <c r="C13" s="100" t="s">
        <v>744</v>
      </c>
      <c r="D13" s="94" t="s">
        <v>354</v>
      </c>
      <c r="E13" s="75" t="s">
        <v>742</v>
      </c>
      <c r="F13" s="205">
        <v>35886</v>
      </c>
      <c r="G13" s="97">
        <v>680</v>
      </c>
      <c r="H13" s="119" t="s">
        <v>97</v>
      </c>
      <c r="I13" s="218" t="s">
        <v>97</v>
      </c>
      <c r="J13" s="193" t="s">
        <v>97</v>
      </c>
      <c r="K13" s="194" t="s">
        <v>97</v>
      </c>
      <c r="L13" s="195" t="s">
        <v>97</v>
      </c>
    </row>
    <row r="14" spans="1:12" ht="33" customHeight="1" x14ac:dyDescent="0.15">
      <c r="A14" s="19">
        <v>4</v>
      </c>
      <c r="B14" s="102" t="s">
        <v>740</v>
      </c>
      <c r="C14" s="100" t="s">
        <v>745</v>
      </c>
      <c r="D14" s="94" t="s">
        <v>354</v>
      </c>
      <c r="E14" s="75" t="s">
        <v>742</v>
      </c>
      <c r="F14" s="205">
        <v>35886</v>
      </c>
      <c r="G14" s="97">
        <v>430</v>
      </c>
      <c r="H14" s="119" t="s">
        <v>97</v>
      </c>
      <c r="I14" s="218" t="s">
        <v>97</v>
      </c>
      <c r="J14" s="193" t="s">
        <v>97</v>
      </c>
      <c r="K14" s="194" t="s">
        <v>97</v>
      </c>
      <c r="L14" s="195" t="s">
        <v>97</v>
      </c>
    </row>
    <row r="15" spans="1:12" ht="33" customHeight="1" x14ac:dyDescent="0.15">
      <c r="A15" s="74">
        <v>5</v>
      </c>
      <c r="B15" s="102" t="s">
        <v>740</v>
      </c>
      <c r="C15" s="100" t="s">
        <v>746</v>
      </c>
      <c r="D15" s="94" t="s">
        <v>354</v>
      </c>
      <c r="E15" s="75" t="s">
        <v>742</v>
      </c>
      <c r="F15" s="205">
        <v>37041</v>
      </c>
      <c r="G15" s="97">
        <v>33000</v>
      </c>
      <c r="H15" s="119" t="s">
        <v>97</v>
      </c>
      <c r="I15" s="218" t="s">
        <v>97</v>
      </c>
      <c r="J15" s="193" t="s">
        <v>97</v>
      </c>
      <c r="K15" s="194" t="s">
        <v>97</v>
      </c>
      <c r="L15" s="195" t="s">
        <v>97</v>
      </c>
    </row>
    <row r="16" spans="1:12" ht="33" customHeight="1" x14ac:dyDescent="0.15">
      <c r="A16" s="19">
        <v>6</v>
      </c>
      <c r="B16" s="102" t="s">
        <v>740</v>
      </c>
      <c r="C16" s="100" t="s">
        <v>747</v>
      </c>
      <c r="D16" s="94" t="s">
        <v>354</v>
      </c>
      <c r="E16" s="75" t="s">
        <v>742</v>
      </c>
      <c r="F16" s="205">
        <v>37041</v>
      </c>
      <c r="G16" s="97">
        <v>26000</v>
      </c>
      <c r="H16" s="119" t="s">
        <v>97</v>
      </c>
      <c r="I16" s="218" t="s">
        <v>97</v>
      </c>
      <c r="J16" s="193" t="s">
        <v>97</v>
      </c>
      <c r="K16" s="194" t="s">
        <v>97</v>
      </c>
      <c r="L16" s="195" t="s">
        <v>97</v>
      </c>
    </row>
    <row r="17" spans="1:12" ht="33" customHeight="1" x14ac:dyDescent="0.15">
      <c r="A17" s="74">
        <v>7</v>
      </c>
      <c r="B17" s="102" t="s">
        <v>748</v>
      </c>
      <c r="C17" s="100" t="s">
        <v>1288</v>
      </c>
      <c r="D17" s="100" t="s">
        <v>749</v>
      </c>
      <c r="E17" s="75" t="s">
        <v>750</v>
      </c>
      <c r="F17" s="205">
        <v>41183</v>
      </c>
      <c r="G17" s="97">
        <v>300</v>
      </c>
      <c r="H17" s="119" t="s">
        <v>97</v>
      </c>
      <c r="I17" s="218" t="s">
        <v>97</v>
      </c>
      <c r="J17" s="193" t="s">
        <v>97</v>
      </c>
      <c r="K17" s="194" t="s">
        <v>97</v>
      </c>
      <c r="L17" s="195" t="s">
        <v>97</v>
      </c>
    </row>
    <row r="18" spans="1:12" ht="33" customHeight="1" x14ac:dyDescent="0.15">
      <c r="A18" s="19">
        <v>8</v>
      </c>
      <c r="B18" s="102" t="s">
        <v>748</v>
      </c>
      <c r="C18" s="100" t="s">
        <v>1288</v>
      </c>
      <c r="D18" s="100" t="s">
        <v>751</v>
      </c>
      <c r="E18" s="75" t="s">
        <v>750</v>
      </c>
      <c r="F18" s="205">
        <v>41183</v>
      </c>
      <c r="G18" s="97">
        <v>100</v>
      </c>
      <c r="H18" s="119" t="s">
        <v>97</v>
      </c>
      <c r="I18" s="218" t="s">
        <v>97</v>
      </c>
      <c r="J18" s="193" t="s">
        <v>97</v>
      </c>
      <c r="K18" s="194" t="s">
        <v>97</v>
      </c>
      <c r="L18" s="195" t="s">
        <v>97</v>
      </c>
    </row>
    <row r="19" spans="1:12" ht="33" customHeight="1" x14ac:dyDescent="0.15">
      <c r="A19" s="74">
        <v>9</v>
      </c>
      <c r="B19" s="102" t="s">
        <v>748</v>
      </c>
      <c r="C19" s="100" t="s">
        <v>1288</v>
      </c>
      <c r="D19" s="100" t="s">
        <v>752</v>
      </c>
      <c r="E19" s="75" t="s">
        <v>750</v>
      </c>
      <c r="F19" s="205">
        <v>41183</v>
      </c>
      <c r="G19" s="97">
        <v>21300</v>
      </c>
      <c r="H19" s="119" t="s">
        <v>97</v>
      </c>
      <c r="I19" s="218" t="s">
        <v>97</v>
      </c>
      <c r="J19" s="193" t="s">
        <v>97</v>
      </c>
      <c r="K19" s="194" t="s">
        <v>97</v>
      </c>
      <c r="L19" s="195" t="s">
        <v>97</v>
      </c>
    </row>
    <row r="20" spans="1:12" ht="33" customHeight="1" x14ac:dyDescent="0.15">
      <c r="A20" s="19">
        <v>10</v>
      </c>
      <c r="B20" s="102" t="s">
        <v>748</v>
      </c>
      <c r="C20" s="100" t="s">
        <v>1288</v>
      </c>
      <c r="D20" s="100" t="s">
        <v>753</v>
      </c>
      <c r="E20" s="75" t="s">
        <v>750</v>
      </c>
      <c r="F20" s="205">
        <v>41183</v>
      </c>
      <c r="G20" s="97">
        <v>7100</v>
      </c>
      <c r="H20" s="119" t="s">
        <v>97</v>
      </c>
      <c r="I20" s="218" t="s">
        <v>97</v>
      </c>
      <c r="J20" s="193" t="s">
        <v>97</v>
      </c>
      <c r="K20" s="194" t="s">
        <v>97</v>
      </c>
      <c r="L20" s="195" t="s">
        <v>97</v>
      </c>
    </row>
    <row r="21" spans="1:12" ht="33" customHeight="1" x14ac:dyDescent="0.15">
      <c r="A21" s="74">
        <v>11</v>
      </c>
      <c r="B21" s="102" t="s">
        <v>748</v>
      </c>
      <c r="C21" s="100" t="s">
        <v>1288</v>
      </c>
      <c r="D21" s="100" t="s">
        <v>754</v>
      </c>
      <c r="E21" s="75" t="s">
        <v>750</v>
      </c>
      <c r="F21" s="205">
        <v>41183</v>
      </c>
      <c r="G21" s="97">
        <v>16300</v>
      </c>
      <c r="H21" s="119" t="s">
        <v>97</v>
      </c>
      <c r="I21" s="218" t="s">
        <v>97</v>
      </c>
      <c r="J21" s="193" t="s">
        <v>97</v>
      </c>
      <c r="K21" s="194" t="s">
        <v>97</v>
      </c>
      <c r="L21" s="195" t="s">
        <v>97</v>
      </c>
    </row>
    <row r="22" spans="1:12" ht="33" customHeight="1" x14ac:dyDescent="0.15">
      <c r="A22" s="19">
        <v>12</v>
      </c>
      <c r="B22" s="102" t="s">
        <v>748</v>
      </c>
      <c r="C22" s="100" t="s">
        <v>1288</v>
      </c>
      <c r="D22" s="100" t="s">
        <v>755</v>
      </c>
      <c r="E22" s="75" t="s">
        <v>750</v>
      </c>
      <c r="F22" s="205">
        <v>41183</v>
      </c>
      <c r="G22" s="97">
        <v>5600</v>
      </c>
      <c r="H22" s="119" t="s">
        <v>97</v>
      </c>
      <c r="I22" s="218" t="s">
        <v>97</v>
      </c>
      <c r="J22" s="193" t="s">
        <v>97</v>
      </c>
      <c r="K22" s="194" t="s">
        <v>97</v>
      </c>
      <c r="L22" s="195" t="s">
        <v>97</v>
      </c>
    </row>
    <row r="23" spans="1:12" ht="33" customHeight="1" x14ac:dyDescent="0.15">
      <c r="A23" s="74">
        <v>13</v>
      </c>
      <c r="B23" s="102" t="s">
        <v>748</v>
      </c>
      <c r="C23" s="100" t="s">
        <v>1288</v>
      </c>
      <c r="D23" s="100" t="s">
        <v>756</v>
      </c>
      <c r="E23" s="75" t="s">
        <v>750</v>
      </c>
      <c r="F23" s="205">
        <v>41183</v>
      </c>
      <c r="G23" s="97">
        <v>1050</v>
      </c>
      <c r="H23" s="119" t="s">
        <v>97</v>
      </c>
      <c r="I23" s="218" t="s">
        <v>97</v>
      </c>
      <c r="J23" s="193" t="s">
        <v>97</v>
      </c>
      <c r="K23" s="194" t="s">
        <v>97</v>
      </c>
      <c r="L23" s="195" t="s">
        <v>97</v>
      </c>
    </row>
    <row r="24" spans="1:12" ht="33" customHeight="1" x14ac:dyDescent="0.15">
      <c r="A24" s="19">
        <v>14</v>
      </c>
      <c r="B24" s="102" t="s">
        <v>748</v>
      </c>
      <c r="C24" s="100" t="s">
        <v>1288</v>
      </c>
      <c r="D24" s="100" t="s">
        <v>757</v>
      </c>
      <c r="E24" s="75" t="s">
        <v>750</v>
      </c>
      <c r="F24" s="205">
        <v>41183</v>
      </c>
      <c r="G24" s="97">
        <v>350</v>
      </c>
      <c r="H24" s="119" t="s">
        <v>97</v>
      </c>
      <c r="I24" s="218" t="s">
        <v>97</v>
      </c>
      <c r="J24" s="193" t="s">
        <v>97</v>
      </c>
      <c r="K24" s="194" t="s">
        <v>97</v>
      </c>
      <c r="L24" s="195" t="s">
        <v>97</v>
      </c>
    </row>
    <row r="25" spans="1:12" ht="33" customHeight="1" x14ac:dyDescent="0.15">
      <c r="A25" s="74">
        <v>15</v>
      </c>
      <c r="B25" s="102" t="s">
        <v>748</v>
      </c>
      <c r="C25" s="100" t="s">
        <v>1289</v>
      </c>
      <c r="D25" s="100" t="s">
        <v>908</v>
      </c>
      <c r="E25" s="75" t="s">
        <v>909</v>
      </c>
      <c r="F25" s="205">
        <v>43739</v>
      </c>
      <c r="G25" s="97">
        <v>400</v>
      </c>
      <c r="H25" s="119" t="s">
        <v>97</v>
      </c>
      <c r="I25" s="218" t="s">
        <v>97</v>
      </c>
      <c r="J25" s="193" t="s">
        <v>97</v>
      </c>
      <c r="K25" s="194" t="s">
        <v>97</v>
      </c>
      <c r="L25" s="195" t="s">
        <v>97</v>
      </c>
    </row>
    <row r="26" spans="1:12" ht="33" customHeight="1" x14ac:dyDescent="0.15">
      <c r="A26" s="19">
        <v>16</v>
      </c>
      <c r="B26" s="102" t="s">
        <v>748</v>
      </c>
      <c r="C26" s="100" t="s">
        <v>1289</v>
      </c>
      <c r="D26" s="100" t="s">
        <v>910</v>
      </c>
      <c r="E26" s="75" t="s">
        <v>909</v>
      </c>
      <c r="F26" s="205">
        <v>43739</v>
      </c>
      <c r="G26" s="97">
        <v>260</v>
      </c>
      <c r="H26" s="119" t="s">
        <v>97</v>
      </c>
      <c r="I26" s="218" t="s">
        <v>97</v>
      </c>
      <c r="J26" s="193" t="s">
        <v>97</v>
      </c>
      <c r="K26" s="194" t="s">
        <v>97</v>
      </c>
      <c r="L26" s="195" t="s">
        <v>97</v>
      </c>
    </row>
    <row r="27" spans="1:12" ht="33" customHeight="1" x14ac:dyDescent="0.15">
      <c r="A27" s="74">
        <v>17</v>
      </c>
      <c r="B27" s="102" t="s">
        <v>748</v>
      </c>
      <c r="C27" s="100" t="s">
        <v>1289</v>
      </c>
      <c r="D27" s="100" t="s">
        <v>911</v>
      </c>
      <c r="E27" s="75" t="s">
        <v>909</v>
      </c>
      <c r="F27" s="205">
        <v>43739</v>
      </c>
      <c r="G27" s="97">
        <v>5000</v>
      </c>
      <c r="H27" s="119" t="s">
        <v>97</v>
      </c>
      <c r="I27" s="218" t="s">
        <v>97</v>
      </c>
      <c r="J27" s="193" t="s">
        <v>97</v>
      </c>
      <c r="K27" s="194" t="s">
        <v>97</v>
      </c>
      <c r="L27" s="195" t="s">
        <v>97</v>
      </c>
    </row>
    <row r="28" spans="1:12" ht="33" customHeight="1" x14ac:dyDescent="0.15">
      <c r="A28" s="19">
        <v>18</v>
      </c>
      <c r="B28" s="125" t="s">
        <v>748</v>
      </c>
      <c r="C28" s="100" t="s">
        <v>1289</v>
      </c>
      <c r="D28" s="126" t="s">
        <v>912</v>
      </c>
      <c r="E28" s="127" t="s">
        <v>909</v>
      </c>
      <c r="F28" s="205">
        <v>43739</v>
      </c>
      <c r="G28" s="128">
        <v>14250</v>
      </c>
      <c r="H28" s="119" t="s">
        <v>97</v>
      </c>
      <c r="I28" s="218" t="s">
        <v>97</v>
      </c>
      <c r="J28" s="193" t="s">
        <v>97</v>
      </c>
      <c r="K28" s="194" t="s">
        <v>97</v>
      </c>
      <c r="L28" s="195" t="s">
        <v>97</v>
      </c>
    </row>
    <row r="29" spans="1:12" ht="33" customHeight="1" x14ac:dyDescent="0.15">
      <c r="A29" s="74">
        <v>19</v>
      </c>
      <c r="B29" s="102" t="s">
        <v>748</v>
      </c>
      <c r="C29" s="100" t="s">
        <v>1289</v>
      </c>
      <c r="D29" s="100" t="s">
        <v>913</v>
      </c>
      <c r="E29" s="75" t="s">
        <v>909</v>
      </c>
      <c r="F29" s="205">
        <v>43739</v>
      </c>
      <c r="G29" s="97">
        <v>27000</v>
      </c>
      <c r="H29" s="119" t="s">
        <v>97</v>
      </c>
      <c r="I29" s="218" t="s">
        <v>97</v>
      </c>
      <c r="J29" s="193" t="s">
        <v>97</v>
      </c>
      <c r="K29" s="194" t="s">
        <v>97</v>
      </c>
      <c r="L29" s="195" t="s">
        <v>97</v>
      </c>
    </row>
    <row r="30" spans="1:12" ht="33" customHeight="1" x14ac:dyDescent="0.15">
      <c r="A30" s="19">
        <v>20</v>
      </c>
      <c r="B30" s="102" t="s">
        <v>748</v>
      </c>
      <c r="C30" s="100" t="s">
        <v>1289</v>
      </c>
      <c r="D30" s="100" t="s">
        <v>914</v>
      </c>
      <c r="E30" s="75" t="s">
        <v>909</v>
      </c>
      <c r="F30" s="205">
        <v>43739</v>
      </c>
      <c r="G30" s="97">
        <v>4200</v>
      </c>
      <c r="H30" s="119" t="s">
        <v>97</v>
      </c>
      <c r="I30" s="218" t="s">
        <v>97</v>
      </c>
      <c r="J30" s="193" t="s">
        <v>97</v>
      </c>
      <c r="K30" s="194" t="s">
        <v>97</v>
      </c>
      <c r="L30" s="195" t="s">
        <v>97</v>
      </c>
    </row>
    <row r="31" spans="1:12" ht="33" customHeight="1" x14ac:dyDescent="0.15">
      <c r="A31" s="74">
        <v>21</v>
      </c>
      <c r="B31" s="102" t="s">
        <v>748</v>
      </c>
      <c r="C31" s="100" t="s">
        <v>1289</v>
      </c>
      <c r="D31" s="100" t="s">
        <v>915</v>
      </c>
      <c r="E31" s="75" t="s">
        <v>909</v>
      </c>
      <c r="F31" s="205">
        <v>43739</v>
      </c>
      <c r="G31" s="97">
        <v>11970</v>
      </c>
      <c r="H31" s="119" t="s">
        <v>97</v>
      </c>
      <c r="I31" s="218" t="s">
        <v>97</v>
      </c>
      <c r="J31" s="193" t="s">
        <v>97</v>
      </c>
      <c r="K31" s="194" t="s">
        <v>97</v>
      </c>
      <c r="L31" s="195" t="s">
        <v>97</v>
      </c>
    </row>
    <row r="32" spans="1:12" ht="33" customHeight="1" x14ac:dyDescent="0.15">
      <c r="A32" s="19">
        <v>22</v>
      </c>
      <c r="B32" s="102" t="s">
        <v>748</v>
      </c>
      <c r="C32" s="100" t="s">
        <v>1289</v>
      </c>
      <c r="D32" s="100" t="s">
        <v>916</v>
      </c>
      <c r="E32" s="75" t="s">
        <v>909</v>
      </c>
      <c r="F32" s="205">
        <v>43739</v>
      </c>
      <c r="G32" s="97">
        <v>22680</v>
      </c>
      <c r="H32" s="119" t="s">
        <v>97</v>
      </c>
      <c r="I32" s="218" t="s">
        <v>97</v>
      </c>
      <c r="J32" s="193" t="s">
        <v>97</v>
      </c>
      <c r="K32" s="194" t="s">
        <v>97</v>
      </c>
      <c r="L32" s="195" t="s">
        <v>97</v>
      </c>
    </row>
    <row r="33" spans="1:12" ht="33" customHeight="1" x14ac:dyDescent="0.15">
      <c r="A33" s="74">
        <v>23</v>
      </c>
      <c r="B33" s="125" t="s">
        <v>748</v>
      </c>
      <c r="C33" s="100" t="s">
        <v>1289</v>
      </c>
      <c r="D33" s="126" t="s">
        <v>917</v>
      </c>
      <c r="E33" s="127" t="s">
        <v>909</v>
      </c>
      <c r="F33" s="205">
        <v>43739</v>
      </c>
      <c r="G33" s="128">
        <v>3500</v>
      </c>
      <c r="H33" s="119" t="s">
        <v>97</v>
      </c>
      <c r="I33" s="218" t="s">
        <v>97</v>
      </c>
      <c r="J33" s="193" t="s">
        <v>97</v>
      </c>
      <c r="K33" s="194" t="s">
        <v>97</v>
      </c>
      <c r="L33" s="195" t="s">
        <v>97</v>
      </c>
    </row>
    <row r="34" spans="1:12" ht="33" customHeight="1" x14ac:dyDescent="0.15">
      <c r="A34" s="19">
        <v>24</v>
      </c>
      <c r="B34" s="125" t="s">
        <v>748</v>
      </c>
      <c r="C34" s="100" t="s">
        <v>1289</v>
      </c>
      <c r="D34" s="126" t="s">
        <v>918</v>
      </c>
      <c r="E34" s="127" t="s">
        <v>909</v>
      </c>
      <c r="F34" s="205">
        <v>43739</v>
      </c>
      <c r="G34" s="128">
        <v>9980</v>
      </c>
      <c r="H34" s="119" t="s">
        <v>97</v>
      </c>
      <c r="I34" s="218" t="s">
        <v>97</v>
      </c>
      <c r="J34" s="193" t="s">
        <v>97</v>
      </c>
      <c r="K34" s="194" t="s">
        <v>97</v>
      </c>
      <c r="L34" s="195" t="s">
        <v>97</v>
      </c>
    </row>
    <row r="35" spans="1:12" ht="33" customHeight="1" x14ac:dyDescent="0.15">
      <c r="A35" s="74">
        <v>25</v>
      </c>
      <c r="B35" s="125" t="s">
        <v>748</v>
      </c>
      <c r="C35" s="100" t="s">
        <v>1289</v>
      </c>
      <c r="D35" s="126" t="s">
        <v>919</v>
      </c>
      <c r="E35" s="127" t="s">
        <v>909</v>
      </c>
      <c r="F35" s="205">
        <v>43739</v>
      </c>
      <c r="G35" s="128">
        <v>18900</v>
      </c>
      <c r="H35" s="119" t="s">
        <v>97</v>
      </c>
      <c r="I35" s="218" t="s">
        <v>97</v>
      </c>
      <c r="J35" s="193" t="s">
        <v>97</v>
      </c>
      <c r="K35" s="194" t="s">
        <v>97</v>
      </c>
      <c r="L35" s="195" t="s">
        <v>97</v>
      </c>
    </row>
    <row r="36" spans="1:12" ht="33" customHeight="1" x14ac:dyDescent="0.15">
      <c r="A36" s="19">
        <v>26</v>
      </c>
      <c r="B36" s="102" t="s">
        <v>758</v>
      </c>
      <c r="C36" s="100" t="s">
        <v>759</v>
      </c>
      <c r="D36" s="100" t="s">
        <v>760</v>
      </c>
      <c r="E36" s="75" t="s">
        <v>761</v>
      </c>
      <c r="F36" s="205">
        <v>36617</v>
      </c>
      <c r="G36" s="97">
        <v>1527</v>
      </c>
      <c r="H36" s="119" t="s">
        <v>97</v>
      </c>
      <c r="I36" s="218" t="s">
        <v>97</v>
      </c>
      <c r="J36" s="193" t="s">
        <v>97</v>
      </c>
      <c r="K36" s="194" t="s">
        <v>97</v>
      </c>
      <c r="L36" s="195" t="s">
        <v>97</v>
      </c>
    </row>
    <row r="37" spans="1:12" ht="33" customHeight="1" x14ac:dyDescent="0.15">
      <c r="A37" s="74">
        <v>27</v>
      </c>
      <c r="B37" s="125" t="s">
        <v>758</v>
      </c>
      <c r="C37" s="100" t="s">
        <v>759</v>
      </c>
      <c r="D37" s="126" t="s">
        <v>762</v>
      </c>
      <c r="E37" s="127" t="s">
        <v>761</v>
      </c>
      <c r="F37" s="206">
        <v>36617</v>
      </c>
      <c r="G37" s="128">
        <v>1018</v>
      </c>
      <c r="H37" s="119" t="s">
        <v>97</v>
      </c>
      <c r="I37" s="218" t="s">
        <v>97</v>
      </c>
      <c r="J37" s="193" t="s">
        <v>97</v>
      </c>
      <c r="K37" s="194" t="s">
        <v>97</v>
      </c>
      <c r="L37" s="195" t="s">
        <v>97</v>
      </c>
    </row>
    <row r="38" spans="1:12" ht="33" customHeight="1" x14ac:dyDescent="0.15">
      <c r="A38" s="19">
        <v>28</v>
      </c>
      <c r="B38" s="102" t="s">
        <v>758</v>
      </c>
      <c r="C38" s="100" t="s">
        <v>759</v>
      </c>
      <c r="D38" s="100" t="s">
        <v>763</v>
      </c>
      <c r="E38" s="75" t="s">
        <v>761</v>
      </c>
      <c r="F38" s="205">
        <v>36617</v>
      </c>
      <c r="G38" s="97">
        <v>1222</v>
      </c>
      <c r="H38" s="119" t="s">
        <v>97</v>
      </c>
      <c r="I38" s="218" t="s">
        <v>97</v>
      </c>
      <c r="J38" s="193" t="s">
        <v>97</v>
      </c>
      <c r="K38" s="194" t="s">
        <v>97</v>
      </c>
      <c r="L38" s="195" t="s">
        <v>97</v>
      </c>
    </row>
    <row r="39" spans="1:12" ht="33" customHeight="1" x14ac:dyDescent="0.15">
      <c r="A39" s="74">
        <v>29</v>
      </c>
      <c r="B39" s="102" t="s">
        <v>758</v>
      </c>
      <c r="C39" s="100" t="s">
        <v>764</v>
      </c>
      <c r="D39" s="100" t="s">
        <v>765</v>
      </c>
      <c r="E39" s="75" t="s">
        <v>761</v>
      </c>
      <c r="F39" s="205">
        <v>36617</v>
      </c>
      <c r="G39" s="97">
        <v>700</v>
      </c>
      <c r="H39" s="119" t="s">
        <v>97</v>
      </c>
      <c r="I39" s="218" t="s">
        <v>97</v>
      </c>
      <c r="J39" s="193" t="s">
        <v>97</v>
      </c>
      <c r="K39" s="194" t="s">
        <v>97</v>
      </c>
      <c r="L39" s="195" t="s">
        <v>97</v>
      </c>
    </row>
    <row r="40" spans="1:12" ht="33" customHeight="1" x14ac:dyDescent="0.15">
      <c r="A40" s="19">
        <v>30</v>
      </c>
      <c r="B40" s="102" t="s">
        <v>758</v>
      </c>
      <c r="C40" s="100" t="s">
        <v>764</v>
      </c>
      <c r="D40" s="100" t="s">
        <v>766</v>
      </c>
      <c r="E40" s="75" t="s">
        <v>761</v>
      </c>
      <c r="F40" s="205">
        <v>36617</v>
      </c>
      <c r="G40" s="97">
        <v>700</v>
      </c>
      <c r="H40" s="119" t="s">
        <v>97</v>
      </c>
      <c r="I40" s="218" t="s">
        <v>97</v>
      </c>
      <c r="J40" s="193" t="s">
        <v>97</v>
      </c>
      <c r="K40" s="194" t="s">
        <v>97</v>
      </c>
      <c r="L40" s="195" t="s">
        <v>97</v>
      </c>
    </row>
    <row r="41" spans="1:12" ht="33" customHeight="1" x14ac:dyDescent="0.15">
      <c r="A41" s="74">
        <v>31</v>
      </c>
      <c r="B41" s="102" t="s">
        <v>758</v>
      </c>
      <c r="C41" s="100" t="s">
        <v>764</v>
      </c>
      <c r="D41" s="100" t="s">
        <v>767</v>
      </c>
      <c r="E41" s="75" t="s">
        <v>761</v>
      </c>
      <c r="F41" s="205">
        <v>36617</v>
      </c>
      <c r="G41" s="97">
        <v>60</v>
      </c>
      <c r="H41" s="119" t="s">
        <v>97</v>
      </c>
      <c r="I41" s="218" t="s">
        <v>97</v>
      </c>
      <c r="J41" s="193" t="s">
        <v>97</v>
      </c>
      <c r="K41" s="194" t="s">
        <v>97</v>
      </c>
      <c r="L41" s="195" t="s">
        <v>97</v>
      </c>
    </row>
    <row r="42" spans="1:12" ht="33" customHeight="1" x14ac:dyDescent="0.15">
      <c r="A42" s="19">
        <v>32</v>
      </c>
      <c r="B42" s="125" t="s">
        <v>758</v>
      </c>
      <c r="C42" s="100" t="s">
        <v>764</v>
      </c>
      <c r="D42" s="126" t="s">
        <v>768</v>
      </c>
      <c r="E42" s="127" t="s">
        <v>761</v>
      </c>
      <c r="F42" s="206">
        <v>36617</v>
      </c>
      <c r="G42" s="128">
        <v>200</v>
      </c>
      <c r="H42" s="119" t="s">
        <v>97</v>
      </c>
      <c r="I42" s="218" t="s">
        <v>97</v>
      </c>
      <c r="J42" s="193" t="s">
        <v>97</v>
      </c>
      <c r="K42" s="194" t="s">
        <v>97</v>
      </c>
      <c r="L42" s="195" t="s">
        <v>97</v>
      </c>
    </row>
    <row r="43" spans="1:12" ht="33" customHeight="1" x14ac:dyDescent="0.15">
      <c r="A43" s="74">
        <v>33</v>
      </c>
      <c r="B43" s="125" t="s">
        <v>758</v>
      </c>
      <c r="C43" s="100" t="s">
        <v>764</v>
      </c>
      <c r="D43" s="126" t="s">
        <v>769</v>
      </c>
      <c r="E43" s="127" t="s">
        <v>761</v>
      </c>
      <c r="F43" s="206">
        <v>36617</v>
      </c>
      <c r="G43" s="128">
        <v>300</v>
      </c>
      <c r="H43" s="119" t="s">
        <v>97</v>
      </c>
      <c r="I43" s="218" t="s">
        <v>97</v>
      </c>
      <c r="J43" s="193" t="s">
        <v>97</v>
      </c>
      <c r="K43" s="194" t="s">
        <v>97</v>
      </c>
      <c r="L43" s="195" t="s">
        <v>97</v>
      </c>
    </row>
    <row r="44" spans="1:12" ht="33" customHeight="1" x14ac:dyDescent="0.15">
      <c r="A44" s="19">
        <v>34</v>
      </c>
      <c r="B44" s="125" t="s">
        <v>758</v>
      </c>
      <c r="C44" s="100" t="s">
        <v>764</v>
      </c>
      <c r="D44" s="126" t="s">
        <v>770</v>
      </c>
      <c r="E44" s="127" t="s">
        <v>761</v>
      </c>
      <c r="F44" s="206">
        <v>36617</v>
      </c>
      <c r="G44" s="128">
        <v>50</v>
      </c>
      <c r="H44" s="119" t="s">
        <v>97</v>
      </c>
      <c r="I44" s="218" t="s">
        <v>97</v>
      </c>
      <c r="J44" s="193" t="s">
        <v>97</v>
      </c>
      <c r="K44" s="194" t="s">
        <v>97</v>
      </c>
      <c r="L44" s="195" t="s">
        <v>97</v>
      </c>
    </row>
    <row r="45" spans="1:12" ht="33" customHeight="1" x14ac:dyDescent="0.15">
      <c r="A45" s="74">
        <v>35</v>
      </c>
      <c r="B45" s="125" t="s">
        <v>758</v>
      </c>
      <c r="C45" s="100" t="s">
        <v>764</v>
      </c>
      <c r="D45" s="126" t="s">
        <v>771</v>
      </c>
      <c r="E45" s="127" t="s">
        <v>761</v>
      </c>
      <c r="F45" s="206">
        <v>36617</v>
      </c>
      <c r="G45" s="128">
        <v>7</v>
      </c>
      <c r="H45" s="119" t="s">
        <v>97</v>
      </c>
      <c r="I45" s="218" t="s">
        <v>97</v>
      </c>
      <c r="J45" s="193" t="s">
        <v>97</v>
      </c>
      <c r="K45" s="194" t="s">
        <v>97</v>
      </c>
      <c r="L45" s="195" t="s">
        <v>97</v>
      </c>
    </row>
    <row r="46" spans="1:12" ht="33" customHeight="1" x14ac:dyDescent="0.15">
      <c r="A46" s="19">
        <v>36</v>
      </c>
      <c r="B46" s="102" t="s">
        <v>758</v>
      </c>
      <c r="C46" s="100" t="s">
        <v>764</v>
      </c>
      <c r="D46" s="100" t="s">
        <v>772</v>
      </c>
      <c r="E46" s="75" t="s">
        <v>761</v>
      </c>
      <c r="F46" s="205">
        <v>36617</v>
      </c>
      <c r="G46" s="97">
        <v>118</v>
      </c>
      <c r="H46" s="119" t="s">
        <v>97</v>
      </c>
      <c r="I46" s="218" t="s">
        <v>97</v>
      </c>
      <c r="J46" s="193" t="s">
        <v>97</v>
      </c>
      <c r="K46" s="194" t="s">
        <v>97</v>
      </c>
      <c r="L46" s="195" t="s">
        <v>97</v>
      </c>
    </row>
    <row r="47" spans="1:12" ht="33" customHeight="1" x14ac:dyDescent="0.15">
      <c r="A47" s="74">
        <v>37</v>
      </c>
      <c r="B47" s="102" t="s">
        <v>758</v>
      </c>
      <c r="C47" s="100" t="s">
        <v>764</v>
      </c>
      <c r="D47" s="126" t="s">
        <v>773</v>
      </c>
      <c r="E47" s="127" t="s">
        <v>761</v>
      </c>
      <c r="F47" s="206">
        <v>36617</v>
      </c>
      <c r="G47" s="128">
        <v>1570</v>
      </c>
      <c r="H47" s="119" t="s">
        <v>97</v>
      </c>
      <c r="I47" s="218" t="s">
        <v>97</v>
      </c>
      <c r="J47" s="193" t="s">
        <v>97</v>
      </c>
      <c r="K47" s="194" t="s">
        <v>97</v>
      </c>
      <c r="L47" s="195" t="s">
        <v>97</v>
      </c>
    </row>
    <row r="48" spans="1:12" ht="33" customHeight="1" x14ac:dyDescent="0.15">
      <c r="A48" s="19">
        <v>38</v>
      </c>
      <c r="B48" s="102" t="s">
        <v>758</v>
      </c>
      <c r="C48" s="100" t="s">
        <v>764</v>
      </c>
      <c r="D48" s="126" t="s">
        <v>774</v>
      </c>
      <c r="E48" s="127" t="s">
        <v>761</v>
      </c>
      <c r="F48" s="206">
        <v>36617</v>
      </c>
      <c r="G48" s="128">
        <v>125</v>
      </c>
      <c r="H48" s="119" t="s">
        <v>97</v>
      </c>
      <c r="I48" s="218" t="s">
        <v>97</v>
      </c>
      <c r="J48" s="193" t="s">
        <v>97</v>
      </c>
      <c r="K48" s="194" t="s">
        <v>97</v>
      </c>
      <c r="L48" s="195" t="s">
        <v>97</v>
      </c>
    </row>
    <row r="49" spans="1:12" ht="33" customHeight="1" x14ac:dyDescent="0.15">
      <c r="A49" s="74">
        <v>39</v>
      </c>
      <c r="B49" s="102" t="s">
        <v>758</v>
      </c>
      <c r="C49" s="100" t="s">
        <v>764</v>
      </c>
      <c r="D49" s="126" t="s">
        <v>775</v>
      </c>
      <c r="E49" s="127" t="s">
        <v>761</v>
      </c>
      <c r="F49" s="206">
        <v>36617</v>
      </c>
      <c r="G49" s="128">
        <v>72</v>
      </c>
      <c r="H49" s="119" t="s">
        <v>97</v>
      </c>
      <c r="I49" s="218" t="s">
        <v>97</v>
      </c>
      <c r="J49" s="193" t="s">
        <v>97</v>
      </c>
      <c r="K49" s="194" t="s">
        <v>97</v>
      </c>
      <c r="L49" s="195" t="s">
        <v>97</v>
      </c>
    </row>
    <row r="50" spans="1:12" ht="33" customHeight="1" x14ac:dyDescent="0.15">
      <c r="A50" s="19">
        <v>40</v>
      </c>
      <c r="B50" s="102" t="s">
        <v>758</v>
      </c>
      <c r="C50" s="100" t="s">
        <v>764</v>
      </c>
      <c r="D50" s="126" t="s">
        <v>776</v>
      </c>
      <c r="E50" s="127" t="s">
        <v>761</v>
      </c>
      <c r="F50" s="206">
        <v>36617</v>
      </c>
      <c r="G50" s="128">
        <v>20</v>
      </c>
      <c r="H50" s="119" t="s">
        <v>97</v>
      </c>
      <c r="I50" s="218" t="s">
        <v>97</v>
      </c>
      <c r="J50" s="193" t="s">
        <v>97</v>
      </c>
      <c r="K50" s="194" t="s">
        <v>97</v>
      </c>
      <c r="L50" s="195" t="s">
        <v>97</v>
      </c>
    </row>
    <row r="51" spans="1:12" ht="33" customHeight="1" x14ac:dyDescent="0.15">
      <c r="A51" s="74">
        <v>41</v>
      </c>
      <c r="B51" s="102" t="s">
        <v>758</v>
      </c>
      <c r="C51" s="100" t="s">
        <v>764</v>
      </c>
      <c r="D51" s="126" t="s">
        <v>777</v>
      </c>
      <c r="E51" s="127" t="s">
        <v>761</v>
      </c>
      <c r="F51" s="206">
        <v>36617</v>
      </c>
      <c r="G51" s="128">
        <v>100</v>
      </c>
      <c r="H51" s="119" t="s">
        <v>97</v>
      </c>
      <c r="I51" s="218" t="s">
        <v>97</v>
      </c>
      <c r="J51" s="193" t="s">
        <v>97</v>
      </c>
      <c r="K51" s="194" t="s">
        <v>97</v>
      </c>
      <c r="L51" s="195" t="s">
        <v>97</v>
      </c>
    </row>
    <row r="52" spans="1:12" ht="33" customHeight="1" x14ac:dyDescent="0.15">
      <c r="A52" s="19">
        <v>42</v>
      </c>
      <c r="B52" s="102" t="s">
        <v>758</v>
      </c>
      <c r="C52" s="100" t="s">
        <v>764</v>
      </c>
      <c r="D52" s="126" t="s">
        <v>778</v>
      </c>
      <c r="E52" s="127" t="s">
        <v>761</v>
      </c>
      <c r="F52" s="206">
        <v>36617</v>
      </c>
      <c r="G52" s="128">
        <v>530</v>
      </c>
      <c r="H52" s="119" t="s">
        <v>97</v>
      </c>
      <c r="I52" s="218" t="s">
        <v>97</v>
      </c>
      <c r="J52" s="193" t="s">
        <v>97</v>
      </c>
      <c r="K52" s="194" t="s">
        <v>97</v>
      </c>
      <c r="L52" s="195" t="s">
        <v>97</v>
      </c>
    </row>
    <row r="53" spans="1:12" ht="33" customHeight="1" x14ac:dyDescent="0.15">
      <c r="A53" s="74">
        <v>43</v>
      </c>
      <c r="B53" s="102" t="s">
        <v>758</v>
      </c>
      <c r="C53" s="100" t="s">
        <v>764</v>
      </c>
      <c r="D53" s="126" t="s">
        <v>779</v>
      </c>
      <c r="E53" s="127" t="s">
        <v>761</v>
      </c>
      <c r="F53" s="206">
        <v>36617</v>
      </c>
      <c r="G53" s="128">
        <v>120</v>
      </c>
      <c r="H53" s="119" t="s">
        <v>97</v>
      </c>
      <c r="I53" s="218" t="s">
        <v>97</v>
      </c>
      <c r="J53" s="193" t="s">
        <v>97</v>
      </c>
      <c r="K53" s="194" t="s">
        <v>97</v>
      </c>
      <c r="L53" s="195" t="s">
        <v>97</v>
      </c>
    </row>
    <row r="54" spans="1:12" ht="33" customHeight="1" x14ac:dyDescent="0.15">
      <c r="A54" s="19">
        <v>44</v>
      </c>
      <c r="B54" s="102" t="s">
        <v>758</v>
      </c>
      <c r="C54" s="100" t="s">
        <v>764</v>
      </c>
      <c r="D54" s="126" t="s">
        <v>780</v>
      </c>
      <c r="E54" s="127" t="s">
        <v>761</v>
      </c>
      <c r="F54" s="206">
        <v>36617</v>
      </c>
      <c r="G54" s="128">
        <v>330</v>
      </c>
      <c r="H54" s="119" t="s">
        <v>97</v>
      </c>
      <c r="I54" s="218" t="s">
        <v>97</v>
      </c>
      <c r="J54" s="193" t="s">
        <v>97</v>
      </c>
      <c r="K54" s="194" t="s">
        <v>97</v>
      </c>
      <c r="L54" s="195" t="s">
        <v>97</v>
      </c>
    </row>
    <row r="55" spans="1:12" ht="33" customHeight="1" x14ac:dyDescent="0.15">
      <c r="A55" s="74">
        <v>45</v>
      </c>
      <c r="B55" s="102" t="s">
        <v>758</v>
      </c>
      <c r="C55" s="100" t="s">
        <v>781</v>
      </c>
      <c r="D55" s="126" t="s">
        <v>782</v>
      </c>
      <c r="E55" s="127" t="s">
        <v>761</v>
      </c>
      <c r="F55" s="206">
        <v>36617</v>
      </c>
      <c r="G55" s="128">
        <v>112</v>
      </c>
      <c r="H55" s="119" t="s">
        <v>97</v>
      </c>
      <c r="I55" s="218" t="s">
        <v>97</v>
      </c>
      <c r="J55" s="193" t="s">
        <v>97</v>
      </c>
      <c r="K55" s="194" t="s">
        <v>97</v>
      </c>
      <c r="L55" s="195" t="s">
        <v>97</v>
      </c>
    </row>
    <row r="56" spans="1:12" ht="33" customHeight="1" x14ac:dyDescent="0.15">
      <c r="A56" s="19">
        <v>46</v>
      </c>
      <c r="B56" s="102" t="s">
        <v>758</v>
      </c>
      <c r="C56" s="100" t="s">
        <v>781</v>
      </c>
      <c r="D56" s="126" t="s">
        <v>783</v>
      </c>
      <c r="E56" s="127" t="s">
        <v>761</v>
      </c>
      <c r="F56" s="206">
        <v>36617</v>
      </c>
      <c r="G56" s="128">
        <v>128</v>
      </c>
      <c r="H56" s="119" t="s">
        <v>97</v>
      </c>
      <c r="I56" s="218" t="s">
        <v>97</v>
      </c>
      <c r="J56" s="193" t="s">
        <v>97</v>
      </c>
      <c r="K56" s="194" t="s">
        <v>97</v>
      </c>
      <c r="L56" s="195" t="s">
        <v>97</v>
      </c>
    </row>
    <row r="57" spans="1:12" ht="33" customHeight="1" x14ac:dyDescent="0.15">
      <c r="A57" s="74">
        <v>47</v>
      </c>
      <c r="B57" s="102" t="s">
        <v>758</v>
      </c>
      <c r="C57" s="100" t="s">
        <v>781</v>
      </c>
      <c r="D57" s="126" t="s">
        <v>784</v>
      </c>
      <c r="E57" s="127" t="s">
        <v>761</v>
      </c>
      <c r="F57" s="206">
        <v>36617</v>
      </c>
      <c r="G57" s="128">
        <v>128</v>
      </c>
      <c r="H57" s="119" t="s">
        <v>97</v>
      </c>
      <c r="I57" s="218" t="s">
        <v>97</v>
      </c>
      <c r="J57" s="193" t="s">
        <v>97</v>
      </c>
      <c r="K57" s="194" t="s">
        <v>97</v>
      </c>
      <c r="L57" s="195" t="s">
        <v>97</v>
      </c>
    </row>
    <row r="58" spans="1:12" ht="33" customHeight="1" x14ac:dyDescent="0.15">
      <c r="A58" s="19">
        <v>48</v>
      </c>
      <c r="B58" s="102" t="s">
        <v>758</v>
      </c>
      <c r="C58" s="100" t="s">
        <v>781</v>
      </c>
      <c r="D58" s="126" t="s">
        <v>785</v>
      </c>
      <c r="E58" s="127" t="s">
        <v>761</v>
      </c>
      <c r="F58" s="206">
        <v>36617</v>
      </c>
      <c r="G58" s="128">
        <v>151</v>
      </c>
      <c r="H58" s="119" t="s">
        <v>97</v>
      </c>
      <c r="I58" s="218" t="s">
        <v>97</v>
      </c>
      <c r="J58" s="193" t="s">
        <v>97</v>
      </c>
      <c r="K58" s="194" t="s">
        <v>97</v>
      </c>
      <c r="L58" s="195" t="s">
        <v>97</v>
      </c>
    </row>
    <row r="59" spans="1:12" ht="33" customHeight="1" x14ac:dyDescent="0.15">
      <c r="A59" s="74">
        <v>49</v>
      </c>
      <c r="B59" s="102" t="s">
        <v>758</v>
      </c>
      <c r="C59" s="100" t="s">
        <v>781</v>
      </c>
      <c r="D59" s="126" t="s">
        <v>786</v>
      </c>
      <c r="E59" s="127" t="s">
        <v>761</v>
      </c>
      <c r="F59" s="206">
        <v>36617</v>
      </c>
      <c r="G59" s="128">
        <v>59</v>
      </c>
      <c r="H59" s="119" t="s">
        <v>97</v>
      </c>
      <c r="I59" s="218" t="s">
        <v>97</v>
      </c>
      <c r="J59" s="193" t="s">
        <v>97</v>
      </c>
      <c r="K59" s="194" t="s">
        <v>97</v>
      </c>
      <c r="L59" s="195" t="s">
        <v>97</v>
      </c>
    </row>
    <row r="60" spans="1:12" ht="33" customHeight="1" x14ac:dyDescent="0.15">
      <c r="A60" s="19">
        <v>50</v>
      </c>
      <c r="B60" s="102" t="s">
        <v>758</v>
      </c>
      <c r="C60" s="100" t="s">
        <v>781</v>
      </c>
      <c r="D60" s="126" t="s">
        <v>787</v>
      </c>
      <c r="E60" s="127" t="s">
        <v>761</v>
      </c>
      <c r="F60" s="206">
        <v>36617</v>
      </c>
      <c r="G60" s="128">
        <v>72</v>
      </c>
      <c r="H60" s="119" t="s">
        <v>97</v>
      </c>
      <c r="I60" s="218" t="s">
        <v>97</v>
      </c>
      <c r="J60" s="193" t="s">
        <v>97</v>
      </c>
      <c r="K60" s="194" t="s">
        <v>97</v>
      </c>
      <c r="L60" s="195" t="s">
        <v>97</v>
      </c>
    </row>
    <row r="61" spans="1:12" ht="33" customHeight="1" x14ac:dyDescent="0.15">
      <c r="A61" s="74">
        <v>51</v>
      </c>
      <c r="B61" s="102" t="s">
        <v>758</v>
      </c>
      <c r="C61" s="100" t="s">
        <v>781</v>
      </c>
      <c r="D61" s="126" t="s">
        <v>788</v>
      </c>
      <c r="E61" s="127" t="s">
        <v>761</v>
      </c>
      <c r="F61" s="206">
        <v>36617</v>
      </c>
      <c r="G61" s="128">
        <v>98</v>
      </c>
      <c r="H61" s="119" t="s">
        <v>97</v>
      </c>
      <c r="I61" s="218" t="s">
        <v>97</v>
      </c>
      <c r="J61" s="193" t="s">
        <v>97</v>
      </c>
      <c r="K61" s="194" t="s">
        <v>97</v>
      </c>
      <c r="L61" s="195" t="s">
        <v>97</v>
      </c>
    </row>
    <row r="62" spans="1:12" ht="33" customHeight="1" x14ac:dyDescent="0.15">
      <c r="A62" s="19">
        <v>52</v>
      </c>
      <c r="B62" s="102" t="s">
        <v>758</v>
      </c>
      <c r="C62" s="100" t="s">
        <v>781</v>
      </c>
      <c r="D62" s="126" t="s">
        <v>789</v>
      </c>
      <c r="E62" s="127" t="s">
        <v>761</v>
      </c>
      <c r="F62" s="206">
        <v>36617</v>
      </c>
      <c r="G62" s="128">
        <v>112</v>
      </c>
      <c r="H62" s="119" t="s">
        <v>97</v>
      </c>
      <c r="I62" s="218" t="s">
        <v>97</v>
      </c>
      <c r="J62" s="193" t="s">
        <v>97</v>
      </c>
      <c r="K62" s="194" t="s">
        <v>97</v>
      </c>
      <c r="L62" s="195" t="s">
        <v>97</v>
      </c>
    </row>
    <row r="63" spans="1:12" ht="33" customHeight="1" x14ac:dyDescent="0.15">
      <c r="A63" s="74">
        <v>53</v>
      </c>
      <c r="B63" s="102" t="s">
        <v>758</v>
      </c>
      <c r="C63" s="100" t="s">
        <v>781</v>
      </c>
      <c r="D63" s="126" t="s">
        <v>790</v>
      </c>
      <c r="E63" s="127" t="s">
        <v>761</v>
      </c>
      <c r="F63" s="206">
        <v>36617</v>
      </c>
      <c r="G63" s="128" t="s">
        <v>1271</v>
      </c>
      <c r="H63" s="119" t="s">
        <v>97</v>
      </c>
      <c r="I63" s="218" t="s">
        <v>97</v>
      </c>
      <c r="J63" s="193" t="s">
        <v>97</v>
      </c>
      <c r="K63" s="194" t="s">
        <v>97</v>
      </c>
      <c r="L63" s="195" t="s">
        <v>97</v>
      </c>
    </row>
    <row r="64" spans="1:12" ht="33" customHeight="1" x14ac:dyDescent="0.15">
      <c r="A64" s="19">
        <v>54</v>
      </c>
      <c r="B64" s="102" t="s">
        <v>791</v>
      </c>
      <c r="C64" s="100" t="s">
        <v>792</v>
      </c>
      <c r="D64" s="126" t="s">
        <v>793</v>
      </c>
      <c r="E64" s="127" t="s">
        <v>794</v>
      </c>
      <c r="F64" s="206">
        <v>35582</v>
      </c>
      <c r="G64" s="128">
        <v>2</v>
      </c>
      <c r="H64" s="119" t="s">
        <v>97</v>
      </c>
      <c r="I64" s="218" t="s">
        <v>97</v>
      </c>
      <c r="J64" s="193" t="s">
        <v>97</v>
      </c>
      <c r="K64" s="194" t="s">
        <v>97</v>
      </c>
      <c r="L64" s="195" t="s">
        <v>97</v>
      </c>
    </row>
    <row r="65" spans="1:12" ht="33" customHeight="1" x14ac:dyDescent="0.15">
      <c r="A65" s="74">
        <v>55</v>
      </c>
      <c r="B65" s="102" t="s">
        <v>791</v>
      </c>
      <c r="C65" s="100" t="s">
        <v>792</v>
      </c>
      <c r="D65" s="126" t="s">
        <v>795</v>
      </c>
      <c r="E65" s="127" t="s">
        <v>794</v>
      </c>
      <c r="F65" s="206">
        <v>41760</v>
      </c>
      <c r="G65" s="128">
        <v>2.2000000000000002</v>
      </c>
      <c r="H65" s="119" t="s">
        <v>97</v>
      </c>
      <c r="I65" s="218" t="s">
        <v>97</v>
      </c>
      <c r="J65" s="193" t="s">
        <v>97</v>
      </c>
      <c r="K65" s="194" t="s">
        <v>97</v>
      </c>
      <c r="L65" s="195" t="s">
        <v>97</v>
      </c>
    </row>
    <row r="66" spans="1:12" ht="33" customHeight="1" x14ac:dyDescent="0.15">
      <c r="A66" s="19">
        <v>56</v>
      </c>
      <c r="B66" s="102" t="s">
        <v>791</v>
      </c>
      <c r="C66" s="100" t="s">
        <v>792</v>
      </c>
      <c r="D66" s="126" t="s">
        <v>796</v>
      </c>
      <c r="E66" s="127" t="s">
        <v>794</v>
      </c>
      <c r="F66" s="206">
        <v>35582</v>
      </c>
      <c r="G66" s="128">
        <v>4</v>
      </c>
      <c r="H66" s="119" t="s">
        <v>97</v>
      </c>
      <c r="I66" s="218" t="s">
        <v>97</v>
      </c>
      <c r="J66" s="193" t="s">
        <v>97</v>
      </c>
      <c r="K66" s="194" t="s">
        <v>97</v>
      </c>
      <c r="L66" s="195" t="s">
        <v>97</v>
      </c>
    </row>
    <row r="67" spans="1:12" ht="33" customHeight="1" x14ac:dyDescent="0.15">
      <c r="A67" s="74">
        <v>57</v>
      </c>
      <c r="B67" s="102" t="s">
        <v>791</v>
      </c>
      <c r="C67" s="100" t="s">
        <v>792</v>
      </c>
      <c r="D67" s="126" t="s">
        <v>797</v>
      </c>
      <c r="E67" s="127" t="s">
        <v>794</v>
      </c>
      <c r="F67" s="206">
        <v>41760</v>
      </c>
      <c r="G67" s="128">
        <v>4.4000000000000004</v>
      </c>
      <c r="H67" s="119" t="s">
        <v>97</v>
      </c>
      <c r="I67" s="218" t="s">
        <v>97</v>
      </c>
      <c r="J67" s="193" t="s">
        <v>97</v>
      </c>
      <c r="K67" s="194" t="s">
        <v>97</v>
      </c>
      <c r="L67" s="195" t="s">
        <v>97</v>
      </c>
    </row>
    <row r="68" spans="1:12" ht="33" customHeight="1" x14ac:dyDescent="0.15">
      <c r="A68" s="19">
        <v>58</v>
      </c>
      <c r="B68" s="102" t="s">
        <v>791</v>
      </c>
      <c r="C68" s="100" t="s">
        <v>798</v>
      </c>
      <c r="D68" s="126" t="s">
        <v>799</v>
      </c>
      <c r="E68" s="127" t="s">
        <v>794</v>
      </c>
      <c r="F68" s="206">
        <v>42248</v>
      </c>
      <c r="G68" s="128">
        <v>221.0185185185185</v>
      </c>
      <c r="H68" s="119" t="s">
        <v>97</v>
      </c>
      <c r="I68" s="218" t="s">
        <v>97</v>
      </c>
      <c r="J68" s="193" t="s">
        <v>97</v>
      </c>
      <c r="K68" s="194" t="s">
        <v>97</v>
      </c>
      <c r="L68" s="195" t="s">
        <v>97</v>
      </c>
    </row>
    <row r="69" spans="1:12" ht="33" customHeight="1" x14ac:dyDescent="0.15">
      <c r="A69" s="74">
        <v>59</v>
      </c>
      <c r="B69" s="102" t="s">
        <v>791</v>
      </c>
      <c r="C69" s="100" t="s">
        <v>800</v>
      </c>
      <c r="D69" s="126" t="s">
        <v>801</v>
      </c>
      <c r="E69" s="127" t="s">
        <v>794</v>
      </c>
      <c r="F69" s="206">
        <v>41760</v>
      </c>
      <c r="G69" s="128">
        <v>5.5</v>
      </c>
      <c r="H69" s="119" t="s">
        <v>97</v>
      </c>
      <c r="I69" s="218" t="s">
        <v>97</v>
      </c>
      <c r="J69" s="193" t="s">
        <v>97</v>
      </c>
      <c r="K69" s="194" t="s">
        <v>97</v>
      </c>
      <c r="L69" s="195" t="s">
        <v>97</v>
      </c>
    </row>
    <row r="70" spans="1:12" ht="33" customHeight="1" x14ac:dyDescent="0.15">
      <c r="A70" s="19">
        <v>60</v>
      </c>
      <c r="B70" s="104" t="s">
        <v>791</v>
      </c>
      <c r="C70" s="105" t="s">
        <v>800</v>
      </c>
      <c r="D70" s="130" t="s">
        <v>802</v>
      </c>
      <c r="E70" s="131" t="s">
        <v>794</v>
      </c>
      <c r="F70" s="207">
        <v>41760</v>
      </c>
      <c r="G70" s="132">
        <v>11</v>
      </c>
      <c r="H70" s="119" t="s">
        <v>97</v>
      </c>
      <c r="I70" s="218" t="s">
        <v>97</v>
      </c>
      <c r="J70" s="193" t="s">
        <v>97</v>
      </c>
      <c r="K70" s="194" t="s">
        <v>97</v>
      </c>
      <c r="L70" s="195" t="s">
        <v>97</v>
      </c>
    </row>
    <row r="71" spans="1:12" ht="33" customHeight="1" x14ac:dyDescent="0.15">
      <c r="A71" s="74">
        <v>61</v>
      </c>
      <c r="B71" s="102" t="s">
        <v>791</v>
      </c>
      <c r="C71" s="100" t="s">
        <v>803</v>
      </c>
      <c r="D71" s="126" t="s">
        <v>804</v>
      </c>
      <c r="E71" s="127" t="s">
        <v>794</v>
      </c>
      <c r="F71" s="206">
        <v>41760</v>
      </c>
      <c r="G71" s="128">
        <v>4.4000000000000004</v>
      </c>
      <c r="H71" s="119" t="s">
        <v>97</v>
      </c>
      <c r="I71" s="218" t="s">
        <v>97</v>
      </c>
      <c r="J71" s="193" t="s">
        <v>97</v>
      </c>
      <c r="K71" s="194" t="s">
        <v>97</v>
      </c>
      <c r="L71" s="195" t="s">
        <v>97</v>
      </c>
    </row>
    <row r="72" spans="1:12" ht="33" customHeight="1" x14ac:dyDescent="0.15">
      <c r="A72" s="19">
        <v>62</v>
      </c>
      <c r="B72" s="102" t="s">
        <v>791</v>
      </c>
      <c r="C72" s="100" t="s">
        <v>803</v>
      </c>
      <c r="D72" s="126" t="s">
        <v>805</v>
      </c>
      <c r="E72" s="127" t="s">
        <v>794</v>
      </c>
      <c r="F72" s="206">
        <v>41760</v>
      </c>
      <c r="G72" s="128">
        <v>8.8000000000000007</v>
      </c>
      <c r="H72" s="119" t="s">
        <v>97</v>
      </c>
      <c r="I72" s="218" t="s">
        <v>97</v>
      </c>
      <c r="J72" s="193" t="s">
        <v>97</v>
      </c>
      <c r="K72" s="194" t="s">
        <v>97</v>
      </c>
      <c r="L72" s="195" t="s">
        <v>97</v>
      </c>
    </row>
    <row r="73" spans="1:12" ht="33" customHeight="1" x14ac:dyDescent="0.15">
      <c r="A73" s="74">
        <v>63</v>
      </c>
      <c r="B73" s="102" t="s">
        <v>791</v>
      </c>
      <c r="C73" s="100" t="s">
        <v>803</v>
      </c>
      <c r="D73" s="126" t="s">
        <v>806</v>
      </c>
      <c r="E73" s="127" t="s">
        <v>794</v>
      </c>
      <c r="F73" s="206">
        <v>41760</v>
      </c>
      <c r="G73" s="128">
        <v>110</v>
      </c>
      <c r="H73" s="119" t="s">
        <v>97</v>
      </c>
      <c r="I73" s="218" t="s">
        <v>97</v>
      </c>
      <c r="J73" s="193" t="s">
        <v>97</v>
      </c>
      <c r="K73" s="194" t="s">
        <v>97</v>
      </c>
      <c r="L73" s="195" t="s">
        <v>97</v>
      </c>
    </row>
    <row r="74" spans="1:12" ht="33" customHeight="1" x14ac:dyDescent="0.15">
      <c r="A74" s="19">
        <v>64</v>
      </c>
      <c r="B74" s="102" t="s">
        <v>791</v>
      </c>
      <c r="C74" s="100" t="s">
        <v>807</v>
      </c>
      <c r="D74" s="126" t="s">
        <v>808</v>
      </c>
      <c r="E74" s="127" t="s">
        <v>794</v>
      </c>
      <c r="F74" s="206">
        <v>41760</v>
      </c>
      <c r="G74" s="128">
        <v>9.9</v>
      </c>
      <c r="H74" s="119" t="s">
        <v>97</v>
      </c>
      <c r="I74" s="218" t="s">
        <v>97</v>
      </c>
      <c r="J74" s="193" t="s">
        <v>97</v>
      </c>
      <c r="K74" s="194" t="s">
        <v>97</v>
      </c>
      <c r="L74" s="195" t="s">
        <v>97</v>
      </c>
    </row>
    <row r="75" spans="1:12" ht="33" customHeight="1" x14ac:dyDescent="0.15">
      <c r="A75" s="74">
        <v>65</v>
      </c>
      <c r="B75" s="102" t="s">
        <v>791</v>
      </c>
      <c r="C75" s="100" t="s">
        <v>807</v>
      </c>
      <c r="D75" s="126" t="s">
        <v>805</v>
      </c>
      <c r="E75" s="127" t="s">
        <v>794</v>
      </c>
      <c r="F75" s="206">
        <v>41760</v>
      </c>
      <c r="G75" s="128">
        <v>19.8</v>
      </c>
      <c r="H75" s="119" t="s">
        <v>97</v>
      </c>
      <c r="I75" s="218" t="s">
        <v>97</v>
      </c>
      <c r="J75" s="193" t="s">
        <v>97</v>
      </c>
      <c r="K75" s="194" t="s">
        <v>97</v>
      </c>
      <c r="L75" s="195" t="s">
        <v>97</v>
      </c>
    </row>
    <row r="76" spans="1:12" ht="33" customHeight="1" x14ac:dyDescent="0.15">
      <c r="A76" s="19">
        <v>66</v>
      </c>
      <c r="B76" s="102" t="s">
        <v>791</v>
      </c>
      <c r="C76" s="100" t="s">
        <v>807</v>
      </c>
      <c r="D76" s="126" t="s">
        <v>806</v>
      </c>
      <c r="E76" s="127" t="s">
        <v>794</v>
      </c>
      <c r="F76" s="206">
        <v>41760</v>
      </c>
      <c r="G76" s="128">
        <v>297</v>
      </c>
      <c r="H76" s="119" t="s">
        <v>97</v>
      </c>
      <c r="I76" s="218" t="s">
        <v>97</v>
      </c>
      <c r="J76" s="193" t="s">
        <v>97</v>
      </c>
      <c r="K76" s="194" t="s">
        <v>97</v>
      </c>
      <c r="L76" s="195" t="s">
        <v>97</v>
      </c>
    </row>
    <row r="77" spans="1:12" ht="33" customHeight="1" x14ac:dyDescent="0.15">
      <c r="A77" s="74">
        <v>67</v>
      </c>
      <c r="B77" s="102" t="s">
        <v>791</v>
      </c>
      <c r="C77" s="100" t="s">
        <v>809</v>
      </c>
      <c r="D77" s="126" t="s">
        <v>810</v>
      </c>
      <c r="E77" s="127" t="s">
        <v>794</v>
      </c>
      <c r="F77" s="206">
        <v>41760</v>
      </c>
      <c r="G77" s="128">
        <v>320</v>
      </c>
      <c r="H77" s="119" t="s">
        <v>97</v>
      </c>
      <c r="I77" s="218" t="s">
        <v>97</v>
      </c>
      <c r="J77" s="193" t="s">
        <v>97</v>
      </c>
      <c r="K77" s="194" t="s">
        <v>97</v>
      </c>
      <c r="L77" s="195" t="s">
        <v>97</v>
      </c>
    </row>
    <row r="78" spans="1:12" ht="33" customHeight="1" x14ac:dyDescent="0.15">
      <c r="A78" s="19">
        <v>68</v>
      </c>
      <c r="B78" s="102" t="s">
        <v>791</v>
      </c>
      <c r="C78" s="100" t="s">
        <v>809</v>
      </c>
      <c r="D78" s="126" t="s">
        <v>811</v>
      </c>
      <c r="E78" s="127" t="s">
        <v>794</v>
      </c>
      <c r="F78" s="206">
        <v>41760</v>
      </c>
      <c r="G78" s="128">
        <v>160</v>
      </c>
      <c r="H78" s="119" t="s">
        <v>97</v>
      </c>
      <c r="I78" s="218" t="s">
        <v>97</v>
      </c>
      <c r="J78" s="193" t="s">
        <v>97</v>
      </c>
      <c r="K78" s="194" t="s">
        <v>97</v>
      </c>
      <c r="L78" s="195" t="s">
        <v>97</v>
      </c>
    </row>
    <row r="79" spans="1:12" ht="33" customHeight="1" x14ac:dyDescent="0.15">
      <c r="A79" s="74">
        <v>69</v>
      </c>
      <c r="B79" s="102" t="s">
        <v>791</v>
      </c>
      <c r="C79" s="100" t="s">
        <v>809</v>
      </c>
      <c r="D79" s="126" t="s">
        <v>812</v>
      </c>
      <c r="E79" s="127" t="s">
        <v>794</v>
      </c>
      <c r="F79" s="206">
        <v>41760</v>
      </c>
      <c r="G79" s="128">
        <v>420</v>
      </c>
      <c r="H79" s="119" t="s">
        <v>97</v>
      </c>
      <c r="I79" s="218" t="s">
        <v>97</v>
      </c>
      <c r="J79" s="193" t="s">
        <v>97</v>
      </c>
      <c r="K79" s="194" t="s">
        <v>97</v>
      </c>
      <c r="L79" s="195" t="s">
        <v>97</v>
      </c>
    </row>
    <row r="80" spans="1:12" ht="33" customHeight="1" x14ac:dyDescent="0.15">
      <c r="A80" s="19">
        <v>70</v>
      </c>
      <c r="B80" s="102" t="s">
        <v>791</v>
      </c>
      <c r="C80" s="100" t="s">
        <v>813</v>
      </c>
      <c r="D80" s="126" t="s">
        <v>814</v>
      </c>
      <c r="E80" s="127" t="s">
        <v>794</v>
      </c>
      <c r="F80" s="206">
        <v>41760</v>
      </c>
      <c r="G80" s="128">
        <v>550</v>
      </c>
      <c r="H80" s="119" t="s">
        <v>97</v>
      </c>
      <c r="I80" s="218" t="s">
        <v>97</v>
      </c>
      <c r="J80" s="193" t="s">
        <v>97</v>
      </c>
      <c r="K80" s="194" t="s">
        <v>97</v>
      </c>
      <c r="L80" s="195" t="s">
        <v>97</v>
      </c>
    </row>
    <row r="81" spans="1:12" ht="33" customHeight="1" x14ac:dyDescent="0.15">
      <c r="A81" s="74">
        <v>71</v>
      </c>
      <c r="B81" s="102" t="s">
        <v>791</v>
      </c>
      <c r="C81" s="100" t="s">
        <v>813</v>
      </c>
      <c r="D81" s="126" t="s">
        <v>812</v>
      </c>
      <c r="E81" s="127" t="s">
        <v>794</v>
      </c>
      <c r="F81" s="206">
        <v>41760</v>
      </c>
      <c r="G81" s="128">
        <v>1680</v>
      </c>
      <c r="H81" s="119" t="s">
        <v>97</v>
      </c>
      <c r="I81" s="218" t="s">
        <v>97</v>
      </c>
      <c r="J81" s="193" t="s">
        <v>97</v>
      </c>
      <c r="K81" s="194" t="s">
        <v>97</v>
      </c>
      <c r="L81" s="195" t="s">
        <v>97</v>
      </c>
    </row>
    <row r="82" spans="1:12" ht="33" customHeight="1" x14ac:dyDescent="0.15">
      <c r="A82" s="19">
        <v>72</v>
      </c>
      <c r="B82" s="102" t="s">
        <v>791</v>
      </c>
      <c r="C82" s="100" t="s">
        <v>815</v>
      </c>
      <c r="D82" s="126" t="s">
        <v>816</v>
      </c>
      <c r="E82" s="127" t="s">
        <v>794</v>
      </c>
      <c r="F82" s="206">
        <v>41760</v>
      </c>
      <c r="G82" s="128">
        <v>100</v>
      </c>
      <c r="H82" s="119" t="s">
        <v>97</v>
      </c>
      <c r="I82" s="218" t="s">
        <v>97</v>
      </c>
      <c r="J82" s="193" t="s">
        <v>97</v>
      </c>
      <c r="K82" s="194" t="s">
        <v>97</v>
      </c>
      <c r="L82" s="195" t="s">
        <v>97</v>
      </c>
    </row>
    <row r="83" spans="1:12" ht="33" customHeight="1" x14ac:dyDescent="0.15">
      <c r="A83" s="74">
        <v>73</v>
      </c>
      <c r="B83" s="102" t="s">
        <v>791</v>
      </c>
      <c r="C83" s="100" t="s">
        <v>817</v>
      </c>
      <c r="D83" s="126" t="s">
        <v>818</v>
      </c>
      <c r="E83" s="127" t="s">
        <v>794</v>
      </c>
      <c r="F83" s="206">
        <v>43221</v>
      </c>
      <c r="G83" s="128" t="s">
        <v>1272</v>
      </c>
      <c r="H83" s="119" t="s">
        <v>97</v>
      </c>
      <c r="I83" s="218" t="s">
        <v>97</v>
      </c>
      <c r="J83" s="193" t="s">
        <v>97</v>
      </c>
      <c r="K83" s="194" t="s">
        <v>97</v>
      </c>
      <c r="L83" s="195" t="s">
        <v>97</v>
      </c>
    </row>
    <row r="84" spans="1:12" ht="33" customHeight="1" x14ac:dyDescent="0.15">
      <c r="A84" s="19">
        <v>74</v>
      </c>
      <c r="B84" s="102" t="s">
        <v>791</v>
      </c>
      <c r="C84" s="100" t="s">
        <v>819</v>
      </c>
      <c r="D84" s="126" t="s">
        <v>799</v>
      </c>
      <c r="E84" s="127" t="s">
        <v>794</v>
      </c>
      <c r="F84" s="206">
        <v>41760</v>
      </c>
      <c r="G84" s="128">
        <v>27800</v>
      </c>
      <c r="H84" s="119" t="s">
        <v>97</v>
      </c>
      <c r="I84" s="218" t="s">
        <v>97</v>
      </c>
      <c r="J84" s="193" t="s">
        <v>97</v>
      </c>
      <c r="K84" s="194" t="s">
        <v>97</v>
      </c>
      <c r="L84" s="195" t="s">
        <v>97</v>
      </c>
    </row>
    <row r="85" spans="1:12" ht="33" customHeight="1" x14ac:dyDescent="0.15">
      <c r="A85" s="74">
        <v>75</v>
      </c>
      <c r="B85" s="102" t="s">
        <v>1274</v>
      </c>
      <c r="C85" s="100" t="s">
        <v>877</v>
      </c>
      <c r="D85" s="100" t="s">
        <v>878</v>
      </c>
      <c r="E85" s="75" t="s">
        <v>794</v>
      </c>
      <c r="F85" s="205">
        <v>36617</v>
      </c>
      <c r="G85" s="97">
        <v>120</v>
      </c>
      <c r="H85" s="119" t="s">
        <v>97</v>
      </c>
      <c r="I85" s="218" t="s">
        <v>97</v>
      </c>
      <c r="J85" s="193" t="s">
        <v>97</v>
      </c>
      <c r="K85" s="194" t="s">
        <v>97</v>
      </c>
      <c r="L85" s="195" t="s">
        <v>97</v>
      </c>
    </row>
    <row r="86" spans="1:12" ht="33" customHeight="1" x14ac:dyDescent="0.15">
      <c r="A86" s="19">
        <v>76</v>
      </c>
      <c r="B86" s="102" t="s">
        <v>1274</v>
      </c>
      <c r="C86" s="100" t="s">
        <v>879</v>
      </c>
      <c r="D86" s="100" t="s">
        <v>880</v>
      </c>
      <c r="E86" s="75" t="s">
        <v>794</v>
      </c>
      <c r="F86" s="205">
        <v>36617</v>
      </c>
      <c r="G86" s="97">
        <v>100</v>
      </c>
      <c r="H86" s="119" t="s">
        <v>97</v>
      </c>
      <c r="I86" s="218" t="s">
        <v>97</v>
      </c>
      <c r="J86" s="193" t="s">
        <v>97</v>
      </c>
      <c r="K86" s="194" t="s">
        <v>97</v>
      </c>
      <c r="L86" s="195" t="s">
        <v>97</v>
      </c>
    </row>
    <row r="87" spans="1:12" ht="33" customHeight="1" x14ac:dyDescent="0.15">
      <c r="A87" s="74">
        <v>77</v>
      </c>
      <c r="B87" s="102" t="s">
        <v>1274</v>
      </c>
      <c r="C87" s="100" t="s">
        <v>881</v>
      </c>
      <c r="D87" s="100" t="s">
        <v>882</v>
      </c>
      <c r="E87" s="75" t="s">
        <v>794</v>
      </c>
      <c r="F87" s="205">
        <v>36617</v>
      </c>
      <c r="G87" s="97">
        <v>300</v>
      </c>
      <c r="H87" s="119" t="s">
        <v>97</v>
      </c>
      <c r="I87" s="218" t="s">
        <v>97</v>
      </c>
      <c r="J87" s="193" t="s">
        <v>97</v>
      </c>
      <c r="K87" s="194" t="s">
        <v>97</v>
      </c>
      <c r="L87" s="195" t="s">
        <v>97</v>
      </c>
    </row>
    <row r="88" spans="1:12" ht="33" customHeight="1" x14ac:dyDescent="0.15">
      <c r="A88" s="19">
        <v>78</v>
      </c>
      <c r="B88" s="102" t="s">
        <v>1274</v>
      </c>
      <c r="C88" s="100" t="s">
        <v>883</v>
      </c>
      <c r="D88" s="100" t="s">
        <v>880</v>
      </c>
      <c r="E88" s="75" t="s">
        <v>794</v>
      </c>
      <c r="F88" s="205">
        <v>36617</v>
      </c>
      <c r="G88" s="97">
        <v>700</v>
      </c>
      <c r="H88" s="119" t="s">
        <v>97</v>
      </c>
      <c r="I88" s="218" t="s">
        <v>97</v>
      </c>
      <c r="J88" s="193" t="s">
        <v>97</v>
      </c>
      <c r="K88" s="194" t="s">
        <v>97</v>
      </c>
      <c r="L88" s="195" t="s">
        <v>97</v>
      </c>
    </row>
    <row r="89" spans="1:12" ht="33" customHeight="1" x14ac:dyDescent="0.15">
      <c r="A89" s="74">
        <v>79</v>
      </c>
      <c r="B89" s="102" t="s">
        <v>1274</v>
      </c>
      <c r="C89" s="100" t="s">
        <v>884</v>
      </c>
      <c r="D89" s="100" t="s">
        <v>878</v>
      </c>
      <c r="E89" s="75" t="s">
        <v>794</v>
      </c>
      <c r="F89" s="205">
        <v>36617</v>
      </c>
      <c r="G89" s="97">
        <v>700</v>
      </c>
      <c r="H89" s="119" t="s">
        <v>97</v>
      </c>
      <c r="I89" s="218" t="s">
        <v>97</v>
      </c>
      <c r="J89" s="193" t="s">
        <v>97</v>
      </c>
      <c r="K89" s="194" t="s">
        <v>97</v>
      </c>
      <c r="L89" s="195" t="s">
        <v>97</v>
      </c>
    </row>
    <row r="90" spans="1:12" ht="33" customHeight="1" x14ac:dyDescent="0.15">
      <c r="A90" s="19">
        <v>80</v>
      </c>
      <c r="B90" s="102" t="s">
        <v>1274</v>
      </c>
      <c r="C90" s="100" t="s">
        <v>885</v>
      </c>
      <c r="D90" s="100" t="s">
        <v>886</v>
      </c>
      <c r="E90" s="75" t="s">
        <v>794</v>
      </c>
      <c r="F90" s="205">
        <v>36617</v>
      </c>
      <c r="G90" s="97">
        <v>60</v>
      </c>
      <c r="H90" s="119" t="s">
        <v>97</v>
      </c>
      <c r="I90" s="218" t="s">
        <v>97</v>
      </c>
      <c r="J90" s="193" t="s">
        <v>97</v>
      </c>
      <c r="K90" s="194" t="s">
        <v>97</v>
      </c>
      <c r="L90" s="195" t="s">
        <v>97</v>
      </c>
    </row>
    <row r="91" spans="1:12" ht="33" customHeight="1" x14ac:dyDescent="0.15">
      <c r="A91" s="74">
        <v>81</v>
      </c>
      <c r="B91" s="102" t="s">
        <v>1274</v>
      </c>
      <c r="C91" s="100" t="s">
        <v>885</v>
      </c>
      <c r="D91" s="100" t="s">
        <v>887</v>
      </c>
      <c r="E91" s="75" t="s">
        <v>794</v>
      </c>
      <c r="F91" s="205">
        <v>36617</v>
      </c>
      <c r="G91" s="97">
        <v>200</v>
      </c>
      <c r="H91" s="119" t="s">
        <v>97</v>
      </c>
      <c r="I91" s="218" t="s">
        <v>97</v>
      </c>
      <c r="J91" s="193" t="s">
        <v>97</v>
      </c>
      <c r="K91" s="194" t="s">
        <v>97</v>
      </c>
      <c r="L91" s="195" t="s">
        <v>97</v>
      </c>
    </row>
    <row r="92" spans="1:12" ht="33" customHeight="1" x14ac:dyDescent="0.15">
      <c r="A92" s="19">
        <v>82</v>
      </c>
      <c r="B92" s="102" t="s">
        <v>1274</v>
      </c>
      <c r="C92" s="105" t="s">
        <v>885</v>
      </c>
      <c r="D92" s="105" t="s">
        <v>888</v>
      </c>
      <c r="E92" s="20" t="s">
        <v>794</v>
      </c>
      <c r="F92" s="208">
        <v>36617</v>
      </c>
      <c r="G92" s="106">
        <v>300</v>
      </c>
      <c r="H92" s="119" t="s">
        <v>97</v>
      </c>
      <c r="I92" s="218" t="s">
        <v>97</v>
      </c>
      <c r="J92" s="193" t="s">
        <v>97</v>
      </c>
      <c r="K92" s="194" t="s">
        <v>97</v>
      </c>
      <c r="L92" s="195" t="s">
        <v>97</v>
      </c>
    </row>
    <row r="93" spans="1:12" ht="33" customHeight="1" x14ac:dyDescent="0.15">
      <c r="A93" s="74">
        <v>83</v>
      </c>
      <c r="B93" s="102" t="s">
        <v>1274</v>
      </c>
      <c r="C93" s="100" t="s">
        <v>889</v>
      </c>
      <c r="D93" s="100" t="s">
        <v>878</v>
      </c>
      <c r="E93" s="75" t="s">
        <v>794</v>
      </c>
      <c r="F93" s="205">
        <v>36617</v>
      </c>
      <c r="G93" s="97">
        <v>60</v>
      </c>
      <c r="H93" s="119" t="s">
        <v>97</v>
      </c>
      <c r="I93" s="218" t="s">
        <v>97</v>
      </c>
      <c r="J93" s="193" t="s">
        <v>97</v>
      </c>
      <c r="K93" s="194" t="s">
        <v>97</v>
      </c>
      <c r="L93" s="195" t="s">
        <v>97</v>
      </c>
    </row>
    <row r="94" spans="1:12" ht="33" customHeight="1" x14ac:dyDescent="0.15">
      <c r="A94" s="19">
        <v>84</v>
      </c>
      <c r="B94" s="102" t="s">
        <v>1274</v>
      </c>
      <c r="C94" s="100" t="s">
        <v>890</v>
      </c>
      <c r="D94" s="100" t="s">
        <v>878</v>
      </c>
      <c r="E94" s="75" t="s">
        <v>794</v>
      </c>
      <c r="F94" s="205">
        <v>36617</v>
      </c>
      <c r="G94" s="97">
        <v>125</v>
      </c>
      <c r="H94" s="119" t="s">
        <v>97</v>
      </c>
      <c r="I94" s="218" t="s">
        <v>97</v>
      </c>
      <c r="J94" s="193" t="s">
        <v>97</v>
      </c>
      <c r="K94" s="194" t="s">
        <v>97</v>
      </c>
      <c r="L94" s="195" t="s">
        <v>97</v>
      </c>
    </row>
    <row r="95" spans="1:12" ht="33" customHeight="1" x14ac:dyDescent="0.15">
      <c r="A95" s="74">
        <v>85</v>
      </c>
      <c r="B95" s="102" t="s">
        <v>1274</v>
      </c>
      <c r="C95" s="100" t="s">
        <v>891</v>
      </c>
      <c r="D95" s="100" t="s">
        <v>878</v>
      </c>
      <c r="E95" s="75" t="s">
        <v>794</v>
      </c>
      <c r="F95" s="205">
        <v>36617</v>
      </c>
      <c r="G95" s="97">
        <v>125</v>
      </c>
      <c r="H95" s="119" t="s">
        <v>97</v>
      </c>
      <c r="I95" s="218" t="s">
        <v>97</v>
      </c>
      <c r="J95" s="193" t="s">
        <v>97</v>
      </c>
      <c r="K95" s="194" t="s">
        <v>97</v>
      </c>
      <c r="L95" s="195" t="s">
        <v>97</v>
      </c>
    </row>
    <row r="96" spans="1:12" ht="33" customHeight="1" x14ac:dyDescent="0.15">
      <c r="A96" s="19">
        <v>86</v>
      </c>
      <c r="B96" s="102" t="s">
        <v>1274</v>
      </c>
      <c r="C96" s="100" t="s">
        <v>892</v>
      </c>
      <c r="D96" s="100" t="s">
        <v>878</v>
      </c>
      <c r="E96" s="75" t="s">
        <v>794</v>
      </c>
      <c r="F96" s="205">
        <v>36617</v>
      </c>
      <c r="G96" s="97">
        <v>72</v>
      </c>
      <c r="H96" s="119" t="s">
        <v>97</v>
      </c>
      <c r="I96" s="218" t="s">
        <v>97</v>
      </c>
      <c r="J96" s="193" t="s">
        <v>97</v>
      </c>
      <c r="K96" s="194" t="s">
        <v>97</v>
      </c>
      <c r="L96" s="195" t="s">
        <v>97</v>
      </c>
    </row>
    <row r="97" spans="1:12" ht="33" customHeight="1" x14ac:dyDescent="0.15">
      <c r="A97" s="74">
        <v>87</v>
      </c>
      <c r="B97" s="102" t="s">
        <v>1274</v>
      </c>
      <c r="C97" s="100" t="s">
        <v>893</v>
      </c>
      <c r="D97" s="100" t="s">
        <v>878</v>
      </c>
      <c r="E97" s="75" t="s">
        <v>794</v>
      </c>
      <c r="F97" s="205">
        <v>36617</v>
      </c>
      <c r="G97" s="97">
        <v>1570</v>
      </c>
      <c r="H97" s="119" t="s">
        <v>97</v>
      </c>
      <c r="I97" s="218" t="s">
        <v>97</v>
      </c>
      <c r="J97" s="193" t="s">
        <v>97</v>
      </c>
      <c r="K97" s="194" t="s">
        <v>97</v>
      </c>
      <c r="L97" s="195" t="s">
        <v>97</v>
      </c>
    </row>
    <row r="98" spans="1:12" ht="33" customHeight="1" x14ac:dyDescent="0.15">
      <c r="A98" s="19">
        <v>88</v>
      </c>
      <c r="B98" s="102" t="s">
        <v>1274</v>
      </c>
      <c r="C98" s="100" t="s">
        <v>894</v>
      </c>
      <c r="D98" s="100" t="s">
        <v>895</v>
      </c>
      <c r="E98" s="75" t="s">
        <v>794</v>
      </c>
      <c r="F98" s="205">
        <v>36617</v>
      </c>
      <c r="G98" s="97">
        <v>530</v>
      </c>
      <c r="H98" s="119" t="s">
        <v>97</v>
      </c>
      <c r="I98" s="218" t="s">
        <v>97</v>
      </c>
      <c r="J98" s="193" t="s">
        <v>97</v>
      </c>
      <c r="K98" s="194" t="s">
        <v>97</v>
      </c>
      <c r="L98" s="195" t="s">
        <v>97</v>
      </c>
    </row>
    <row r="99" spans="1:12" ht="33" customHeight="1" x14ac:dyDescent="0.15">
      <c r="A99" s="74">
        <v>89</v>
      </c>
      <c r="B99" s="102" t="s">
        <v>1274</v>
      </c>
      <c r="C99" s="100" t="s">
        <v>896</v>
      </c>
      <c r="D99" s="100" t="s">
        <v>878</v>
      </c>
      <c r="E99" s="75" t="s">
        <v>794</v>
      </c>
      <c r="F99" s="205">
        <v>36617</v>
      </c>
      <c r="G99" s="97">
        <v>20</v>
      </c>
      <c r="H99" s="119" t="s">
        <v>97</v>
      </c>
      <c r="I99" s="218" t="s">
        <v>97</v>
      </c>
      <c r="J99" s="193" t="s">
        <v>97</v>
      </c>
      <c r="K99" s="194" t="s">
        <v>97</v>
      </c>
      <c r="L99" s="195" t="s">
        <v>97</v>
      </c>
    </row>
    <row r="100" spans="1:12" ht="33" customHeight="1" x14ac:dyDescent="0.15">
      <c r="A100" s="19">
        <v>90</v>
      </c>
      <c r="B100" s="102" t="s">
        <v>1274</v>
      </c>
      <c r="C100" s="105" t="s">
        <v>897</v>
      </c>
      <c r="D100" s="105" t="s">
        <v>878</v>
      </c>
      <c r="E100" s="20" t="s">
        <v>794</v>
      </c>
      <c r="F100" s="208">
        <v>36617</v>
      </c>
      <c r="G100" s="106">
        <v>7</v>
      </c>
      <c r="H100" s="119" t="s">
        <v>97</v>
      </c>
      <c r="I100" s="218" t="s">
        <v>97</v>
      </c>
      <c r="J100" s="193" t="s">
        <v>97</v>
      </c>
      <c r="K100" s="194" t="s">
        <v>97</v>
      </c>
      <c r="L100" s="195" t="s">
        <v>97</v>
      </c>
    </row>
    <row r="101" spans="1:12" ht="33" customHeight="1" x14ac:dyDescent="0.15">
      <c r="A101" s="74">
        <v>91</v>
      </c>
      <c r="B101" s="102" t="s">
        <v>1274</v>
      </c>
      <c r="C101" s="100" t="s">
        <v>898</v>
      </c>
      <c r="D101" s="100" t="s">
        <v>878</v>
      </c>
      <c r="E101" s="75" t="s">
        <v>794</v>
      </c>
      <c r="F101" s="205">
        <v>36617</v>
      </c>
      <c r="G101" s="97">
        <v>118</v>
      </c>
      <c r="H101" s="119" t="s">
        <v>97</v>
      </c>
      <c r="I101" s="218" t="s">
        <v>97</v>
      </c>
      <c r="J101" s="193" t="s">
        <v>97</v>
      </c>
      <c r="K101" s="194" t="s">
        <v>97</v>
      </c>
      <c r="L101" s="195" t="s">
        <v>97</v>
      </c>
    </row>
    <row r="102" spans="1:12" ht="33" customHeight="1" x14ac:dyDescent="0.15">
      <c r="A102" s="19">
        <v>92</v>
      </c>
      <c r="B102" s="102" t="s">
        <v>1274</v>
      </c>
      <c r="C102" s="100" t="s">
        <v>899</v>
      </c>
      <c r="D102" s="100" t="s">
        <v>878</v>
      </c>
      <c r="E102" s="75" t="s">
        <v>794</v>
      </c>
      <c r="F102" s="205">
        <v>36617</v>
      </c>
      <c r="G102" s="97">
        <v>330</v>
      </c>
      <c r="H102" s="119" t="s">
        <v>97</v>
      </c>
      <c r="I102" s="218" t="s">
        <v>97</v>
      </c>
      <c r="J102" s="193" t="s">
        <v>97</v>
      </c>
      <c r="K102" s="194" t="s">
        <v>97</v>
      </c>
      <c r="L102" s="195" t="s">
        <v>97</v>
      </c>
    </row>
    <row r="103" spans="1:12" ht="33" customHeight="1" x14ac:dyDescent="0.15">
      <c r="A103" s="74">
        <v>93</v>
      </c>
      <c r="B103" s="102" t="s">
        <v>1275</v>
      </c>
      <c r="C103" s="100" t="s">
        <v>900</v>
      </c>
      <c r="D103" s="100" t="s">
        <v>901</v>
      </c>
      <c r="E103" s="75" t="s">
        <v>794</v>
      </c>
      <c r="F103" s="205">
        <v>36617</v>
      </c>
      <c r="G103" s="97">
        <v>23.425925925925927</v>
      </c>
      <c r="H103" s="119" t="s">
        <v>97</v>
      </c>
      <c r="I103" s="218" t="s">
        <v>97</v>
      </c>
      <c r="J103" s="193" t="s">
        <v>97</v>
      </c>
      <c r="K103" s="194" t="s">
        <v>97</v>
      </c>
      <c r="L103" s="195" t="s">
        <v>97</v>
      </c>
    </row>
    <row r="104" spans="1:12" ht="33" customHeight="1" x14ac:dyDescent="0.15">
      <c r="A104" s="19">
        <v>94</v>
      </c>
      <c r="B104" s="102" t="s">
        <v>1275</v>
      </c>
      <c r="C104" s="100" t="s">
        <v>902</v>
      </c>
      <c r="D104" s="100" t="s">
        <v>901</v>
      </c>
      <c r="E104" s="75" t="s">
        <v>794</v>
      </c>
      <c r="F104" s="205">
        <v>36617</v>
      </c>
      <c r="G104" s="97">
        <v>112.03703703703704</v>
      </c>
      <c r="H104" s="119" t="s">
        <v>97</v>
      </c>
      <c r="I104" s="218" t="s">
        <v>97</v>
      </c>
      <c r="J104" s="193" t="s">
        <v>97</v>
      </c>
      <c r="K104" s="194" t="s">
        <v>97</v>
      </c>
      <c r="L104" s="195" t="s">
        <v>97</v>
      </c>
    </row>
    <row r="105" spans="1:12" ht="33" customHeight="1" x14ac:dyDescent="0.15">
      <c r="A105" s="74">
        <v>95</v>
      </c>
      <c r="B105" s="102" t="s">
        <v>1275</v>
      </c>
      <c r="C105" s="100" t="s">
        <v>903</v>
      </c>
      <c r="D105" s="100" t="s">
        <v>901</v>
      </c>
      <c r="E105" s="75" t="s">
        <v>794</v>
      </c>
      <c r="F105" s="205">
        <v>36617</v>
      </c>
      <c r="G105" s="97">
        <v>128.33333333333334</v>
      </c>
      <c r="H105" s="119" t="s">
        <v>97</v>
      </c>
      <c r="I105" s="218" t="s">
        <v>97</v>
      </c>
      <c r="J105" s="193" t="s">
        <v>97</v>
      </c>
      <c r="K105" s="194" t="s">
        <v>97</v>
      </c>
      <c r="L105" s="195" t="s">
        <v>97</v>
      </c>
    </row>
    <row r="106" spans="1:12" ht="33" customHeight="1" x14ac:dyDescent="0.15">
      <c r="A106" s="19">
        <v>96</v>
      </c>
      <c r="B106" s="102" t="s">
        <v>1275</v>
      </c>
      <c r="C106" s="100" t="s">
        <v>904</v>
      </c>
      <c r="D106" s="100" t="s">
        <v>901</v>
      </c>
      <c r="E106" s="75" t="s">
        <v>794</v>
      </c>
      <c r="F106" s="205">
        <v>36617</v>
      </c>
      <c r="G106" s="97">
        <v>128.33333333333334</v>
      </c>
      <c r="H106" s="119" t="s">
        <v>97</v>
      </c>
      <c r="I106" s="218" t="s">
        <v>97</v>
      </c>
      <c r="J106" s="193" t="s">
        <v>97</v>
      </c>
      <c r="K106" s="194" t="s">
        <v>97</v>
      </c>
      <c r="L106" s="195" t="s">
        <v>97</v>
      </c>
    </row>
    <row r="107" spans="1:12" ht="33" customHeight="1" x14ac:dyDescent="0.15">
      <c r="A107" s="74">
        <v>97</v>
      </c>
      <c r="B107" s="102" t="s">
        <v>1275</v>
      </c>
      <c r="C107" s="100" t="s">
        <v>905</v>
      </c>
      <c r="D107" s="100" t="s">
        <v>901</v>
      </c>
      <c r="E107" s="75" t="s">
        <v>794</v>
      </c>
      <c r="F107" s="205">
        <v>36617</v>
      </c>
      <c r="G107" s="97">
        <v>151</v>
      </c>
      <c r="H107" s="119" t="s">
        <v>97</v>
      </c>
      <c r="I107" s="218" t="s">
        <v>97</v>
      </c>
      <c r="J107" s="193" t="s">
        <v>97</v>
      </c>
      <c r="K107" s="194" t="s">
        <v>97</v>
      </c>
      <c r="L107" s="195" t="s">
        <v>97</v>
      </c>
    </row>
    <row r="108" spans="1:12" ht="33" customHeight="1" x14ac:dyDescent="0.15">
      <c r="A108" s="19">
        <v>98</v>
      </c>
      <c r="B108" s="102" t="s">
        <v>1275</v>
      </c>
      <c r="C108" s="100" t="s">
        <v>906</v>
      </c>
      <c r="D108" s="100" t="s">
        <v>901</v>
      </c>
      <c r="E108" s="75" t="s">
        <v>794</v>
      </c>
      <c r="F108" s="205">
        <v>36617</v>
      </c>
      <c r="G108" s="97">
        <v>59.074074074074076</v>
      </c>
      <c r="H108" s="119" t="s">
        <v>97</v>
      </c>
      <c r="I108" s="218" t="s">
        <v>97</v>
      </c>
      <c r="J108" s="193" t="s">
        <v>97</v>
      </c>
      <c r="K108" s="194" t="s">
        <v>97</v>
      </c>
      <c r="L108" s="195" t="s">
        <v>97</v>
      </c>
    </row>
    <row r="109" spans="1:12" ht="33" customHeight="1" x14ac:dyDescent="0.15">
      <c r="A109" s="74">
        <v>99</v>
      </c>
      <c r="B109" s="102" t="s">
        <v>1275</v>
      </c>
      <c r="C109" s="100" t="s">
        <v>907</v>
      </c>
      <c r="D109" s="100" t="s">
        <v>901</v>
      </c>
      <c r="E109" s="75" t="s">
        <v>794</v>
      </c>
      <c r="F109" s="205">
        <v>36617</v>
      </c>
      <c r="G109" s="97">
        <v>72.31481481481481</v>
      </c>
      <c r="H109" s="119" t="s">
        <v>97</v>
      </c>
      <c r="I109" s="218" t="s">
        <v>97</v>
      </c>
      <c r="J109" s="193" t="s">
        <v>97</v>
      </c>
      <c r="K109" s="194" t="s">
        <v>97</v>
      </c>
      <c r="L109" s="195" t="s">
        <v>97</v>
      </c>
    </row>
    <row r="110" spans="1:12" ht="33" customHeight="1" x14ac:dyDescent="0.15">
      <c r="A110" s="19">
        <v>100</v>
      </c>
      <c r="B110" s="102" t="s">
        <v>1275</v>
      </c>
      <c r="C110" s="100" t="s">
        <v>1290</v>
      </c>
      <c r="D110" s="100" t="s">
        <v>901</v>
      </c>
      <c r="E110" s="75" t="s">
        <v>794</v>
      </c>
      <c r="F110" s="205">
        <v>36617</v>
      </c>
      <c r="G110" s="97">
        <v>98</v>
      </c>
      <c r="H110" s="119" t="s">
        <v>97</v>
      </c>
      <c r="I110" s="218" t="s">
        <v>97</v>
      </c>
      <c r="J110" s="193" t="s">
        <v>97</v>
      </c>
      <c r="K110" s="194" t="s">
        <v>97</v>
      </c>
      <c r="L110" s="195" t="s">
        <v>97</v>
      </c>
    </row>
    <row r="111" spans="1:12" ht="33" customHeight="1" x14ac:dyDescent="0.15">
      <c r="A111" s="74">
        <v>101</v>
      </c>
      <c r="B111" s="102" t="s">
        <v>1275</v>
      </c>
      <c r="C111" s="100" t="s">
        <v>1291</v>
      </c>
      <c r="D111" s="100" t="s">
        <v>901</v>
      </c>
      <c r="E111" s="75" t="s">
        <v>794</v>
      </c>
      <c r="F111" s="205">
        <v>36617</v>
      </c>
      <c r="G111" s="97">
        <v>112.03703703703704</v>
      </c>
      <c r="H111" s="119" t="s">
        <v>97</v>
      </c>
      <c r="I111" s="218" t="s">
        <v>97</v>
      </c>
      <c r="J111" s="193" t="s">
        <v>97</v>
      </c>
      <c r="K111" s="194" t="s">
        <v>97</v>
      </c>
      <c r="L111" s="195" t="s">
        <v>97</v>
      </c>
    </row>
    <row r="112" spans="1:12" ht="44.25" customHeight="1" x14ac:dyDescent="0.15">
      <c r="A112" s="19">
        <v>102</v>
      </c>
      <c r="B112" s="102" t="s">
        <v>1273</v>
      </c>
      <c r="C112" s="100" t="s">
        <v>820</v>
      </c>
      <c r="D112" s="126" t="s">
        <v>821</v>
      </c>
      <c r="E112" s="127" t="s">
        <v>794</v>
      </c>
      <c r="F112" s="206">
        <v>41760</v>
      </c>
      <c r="G112" s="128">
        <v>702</v>
      </c>
      <c r="H112" s="119" t="s">
        <v>97</v>
      </c>
      <c r="I112" s="218" t="s">
        <v>97</v>
      </c>
      <c r="J112" s="193" t="s">
        <v>97</v>
      </c>
      <c r="K112" s="194" t="s">
        <v>97</v>
      </c>
      <c r="L112" s="195" t="s">
        <v>97</v>
      </c>
    </row>
    <row r="113" spans="1:12" ht="44.25" customHeight="1" x14ac:dyDescent="0.15">
      <c r="A113" s="74">
        <v>103</v>
      </c>
      <c r="B113" s="102" t="s">
        <v>1273</v>
      </c>
      <c r="C113" s="100" t="s">
        <v>820</v>
      </c>
      <c r="D113" s="126" t="s">
        <v>822</v>
      </c>
      <c r="E113" s="127" t="s">
        <v>794</v>
      </c>
      <c r="F113" s="206">
        <v>41760</v>
      </c>
      <c r="G113" s="128">
        <v>849</v>
      </c>
      <c r="H113" s="119" t="s">
        <v>97</v>
      </c>
      <c r="I113" s="218" t="s">
        <v>97</v>
      </c>
      <c r="J113" s="193" t="s">
        <v>97</v>
      </c>
      <c r="K113" s="194" t="s">
        <v>97</v>
      </c>
      <c r="L113" s="195" t="s">
        <v>97</v>
      </c>
    </row>
    <row r="114" spans="1:12" ht="44.25" customHeight="1" x14ac:dyDescent="0.15">
      <c r="A114" s="19">
        <v>104</v>
      </c>
      <c r="B114" s="102" t="s">
        <v>1273</v>
      </c>
      <c r="C114" s="100" t="s">
        <v>820</v>
      </c>
      <c r="D114" s="126" t="s">
        <v>823</v>
      </c>
      <c r="E114" s="127" t="s">
        <v>794</v>
      </c>
      <c r="F114" s="206">
        <v>41760</v>
      </c>
      <c r="G114" s="128">
        <v>997</v>
      </c>
      <c r="H114" s="119" t="s">
        <v>97</v>
      </c>
      <c r="I114" s="218" t="s">
        <v>97</v>
      </c>
      <c r="J114" s="193" t="s">
        <v>97</v>
      </c>
      <c r="K114" s="194" t="s">
        <v>97</v>
      </c>
      <c r="L114" s="195" t="s">
        <v>97</v>
      </c>
    </row>
    <row r="115" spans="1:12" ht="44.25" customHeight="1" x14ac:dyDescent="0.15">
      <c r="A115" s="74">
        <v>105</v>
      </c>
      <c r="B115" s="102" t="s">
        <v>1273</v>
      </c>
      <c r="C115" s="100" t="s">
        <v>820</v>
      </c>
      <c r="D115" s="126" t="s">
        <v>824</v>
      </c>
      <c r="E115" s="127" t="s">
        <v>794</v>
      </c>
      <c r="F115" s="206">
        <v>41760</v>
      </c>
      <c r="G115" s="128">
        <v>1144</v>
      </c>
      <c r="H115" s="119" t="s">
        <v>97</v>
      </c>
      <c r="I115" s="218" t="s">
        <v>97</v>
      </c>
      <c r="J115" s="193" t="s">
        <v>97</v>
      </c>
      <c r="K115" s="194" t="s">
        <v>97</v>
      </c>
      <c r="L115" s="195" t="s">
        <v>97</v>
      </c>
    </row>
    <row r="116" spans="1:12" ht="44.25" customHeight="1" x14ac:dyDescent="0.15">
      <c r="A116" s="19">
        <v>106</v>
      </c>
      <c r="B116" s="102" t="s">
        <v>1273</v>
      </c>
      <c r="C116" s="100" t="s">
        <v>820</v>
      </c>
      <c r="D116" s="126" t="s">
        <v>825</v>
      </c>
      <c r="E116" s="127" t="s">
        <v>794</v>
      </c>
      <c r="F116" s="206">
        <v>41760</v>
      </c>
      <c r="G116" s="128">
        <v>1292</v>
      </c>
      <c r="H116" s="119" t="s">
        <v>97</v>
      </c>
      <c r="I116" s="218" t="s">
        <v>97</v>
      </c>
      <c r="J116" s="193" t="s">
        <v>97</v>
      </c>
      <c r="K116" s="194" t="s">
        <v>97</v>
      </c>
      <c r="L116" s="195" t="s">
        <v>97</v>
      </c>
    </row>
    <row r="117" spans="1:12" ht="44.25" customHeight="1" x14ac:dyDescent="0.15">
      <c r="A117" s="74">
        <v>107</v>
      </c>
      <c r="B117" s="102" t="s">
        <v>1273</v>
      </c>
      <c r="C117" s="100" t="s">
        <v>820</v>
      </c>
      <c r="D117" s="126" t="s">
        <v>826</v>
      </c>
      <c r="E117" s="127" t="s">
        <v>794</v>
      </c>
      <c r="F117" s="206">
        <v>41760</v>
      </c>
      <c r="G117" s="128">
        <v>1439</v>
      </c>
      <c r="H117" s="119" t="s">
        <v>97</v>
      </c>
      <c r="I117" s="218" t="s">
        <v>97</v>
      </c>
      <c r="J117" s="193" t="s">
        <v>97</v>
      </c>
      <c r="K117" s="194" t="s">
        <v>97</v>
      </c>
      <c r="L117" s="195" t="s">
        <v>97</v>
      </c>
    </row>
    <row r="118" spans="1:12" ht="44.25" customHeight="1" x14ac:dyDescent="0.15">
      <c r="A118" s="19">
        <v>108</v>
      </c>
      <c r="B118" s="102" t="s">
        <v>1273</v>
      </c>
      <c r="C118" s="100" t="s">
        <v>820</v>
      </c>
      <c r="D118" s="126" t="s">
        <v>827</v>
      </c>
      <c r="E118" s="127" t="s">
        <v>794</v>
      </c>
      <c r="F118" s="206">
        <v>41760</v>
      </c>
      <c r="G118" s="204" t="s">
        <v>1476</v>
      </c>
      <c r="H118" s="119" t="s">
        <v>97</v>
      </c>
      <c r="I118" s="218" t="s">
        <v>97</v>
      </c>
      <c r="J118" s="193" t="s">
        <v>97</v>
      </c>
      <c r="K118" s="194" t="s">
        <v>97</v>
      </c>
      <c r="L118" s="195" t="s">
        <v>97</v>
      </c>
    </row>
    <row r="119" spans="1:12" ht="44.25" customHeight="1" x14ac:dyDescent="0.15">
      <c r="A119" s="74">
        <v>109</v>
      </c>
      <c r="B119" s="102" t="s">
        <v>1273</v>
      </c>
      <c r="C119" s="100" t="s">
        <v>828</v>
      </c>
      <c r="D119" s="126" t="s">
        <v>821</v>
      </c>
      <c r="E119" s="127" t="s">
        <v>794</v>
      </c>
      <c r="F119" s="206">
        <v>41760</v>
      </c>
      <c r="G119" s="128">
        <v>856</v>
      </c>
      <c r="H119" s="119" t="s">
        <v>97</v>
      </c>
      <c r="I119" s="218" t="s">
        <v>97</v>
      </c>
      <c r="J119" s="193" t="s">
        <v>97</v>
      </c>
      <c r="K119" s="194" t="s">
        <v>97</v>
      </c>
      <c r="L119" s="195" t="s">
        <v>97</v>
      </c>
    </row>
    <row r="120" spans="1:12" ht="44.25" customHeight="1" x14ac:dyDescent="0.15">
      <c r="A120" s="19">
        <v>110</v>
      </c>
      <c r="B120" s="102" t="s">
        <v>1273</v>
      </c>
      <c r="C120" s="100" t="s">
        <v>828</v>
      </c>
      <c r="D120" s="126" t="s">
        <v>822</v>
      </c>
      <c r="E120" s="127" t="s">
        <v>794</v>
      </c>
      <c r="F120" s="206">
        <v>41760</v>
      </c>
      <c r="G120" s="128">
        <v>1024</v>
      </c>
      <c r="H120" s="119" t="s">
        <v>97</v>
      </c>
      <c r="I120" s="218" t="s">
        <v>97</v>
      </c>
      <c r="J120" s="193" t="s">
        <v>97</v>
      </c>
      <c r="K120" s="194" t="s">
        <v>97</v>
      </c>
      <c r="L120" s="195" t="s">
        <v>97</v>
      </c>
    </row>
    <row r="121" spans="1:12" ht="44.25" customHeight="1" x14ac:dyDescent="0.15">
      <c r="A121" s="74">
        <v>111</v>
      </c>
      <c r="B121" s="102" t="s">
        <v>1273</v>
      </c>
      <c r="C121" s="100" t="s">
        <v>828</v>
      </c>
      <c r="D121" s="126" t="s">
        <v>823</v>
      </c>
      <c r="E121" s="127" t="s">
        <v>794</v>
      </c>
      <c r="F121" s="206">
        <v>41760</v>
      </c>
      <c r="G121" s="128">
        <v>1191</v>
      </c>
      <c r="H121" s="119" t="s">
        <v>97</v>
      </c>
      <c r="I121" s="218" t="s">
        <v>97</v>
      </c>
      <c r="J121" s="193" t="s">
        <v>97</v>
      </c>
      <c r="K121" s="194" t="s">
        <v>97</v>
      </c>
      <c r="L121" s="195" t="s">
        <v>97</v>
      </c>
    </row>
    <row r="122" spans="1:12" ht="44.25" customHeight="1" x14ac:dyDescent="0.15">
      <c r="A122" s="19">
        <v>112</v>
      </c>
      <c r="B122" s="102" t="s">
        <v>1273</v>
      </c>
      <c r="C122" s="100" t="s">
        <v>828</v>
      </c>
      <c r="D122" s="126" t="s">
        <v>824</v>
      </c>
      <c r="E122" s="127" t="s">
        <v>794</v>
      </c>
      <c r="F122" s="206">
        <v>41760</v>
      </c>
      <c r="G122" s="128">
        <v>1359</v>
      </c>
      <c r="H122" s="119" t="s">
        <v>97</v>
      </c>
      <c r="I122" s="218" t="s">
        <v>97</v>
      </c>
      <c r="J122" s="193" t="s">
        <v>97</v>
      </c>
      <c r="K122" s="194" t="s">
        <v>97</v>
      </c>
      <c r="L122" s="195" t="s">
        <v>97</v>
      </c>
    </row>
    <row r="123" spans="1:12" ht="44.25" customHeight="1" x14ac:dyDescent="0.15">
      <c r="A123" s="74">
        <v>113</v>
      </c>
      <c r="B123" s="102" t="s">
        <v>1273</v>
      </c>
      <c r="C123" s="100" t="s">
        <v>828</v>
      </c>
      <c r="D123" s="126" t="s">
        <v>825</v>
      </c>
      <c r="E123" s="127" t="s">
        <v>794</v>
      </c>
      <c r="F123" s="206">
        <v>41760</v>
      </c>
      <c r="G123" s="128">
        <v>1528</v>
      </c>
      <c r="H123" s="119" t="s">
        <v>97</v>
      </c>
      <c r="I123" s="218" t="s">
        <v>97</v>
      </c>
      <c r="J123" s="193" t="s">
        <v>97</v>
      </c>
      <c r="K123" s="194" t="s">
        <v>97</v>
      </c>
      <c r="L123" s="195" t="s">
        <v>97</v>
      </c>
    </row>
    <row r="124" spans="1:12" ht="44.25" customHeight="1" x14ac:dyDescent="0.15">
      <c r="A124" s="19">
        <v>114</v>
      </c>
      <c r="B124" s="102" t="s">
        <v>1273</v>
      </c>
      <c r="C124" s="100" t="s">
        <v>828</v>
      </c>
      <c r="D124" s="126" t="s">
        <v>826</v>
      </c>
      <c r="E124" s="127" t="s">
        <v>794</v>
      </c>
      <c r="F124" s="206">
        <v>41760</v>
      </c>
      <c r="G124" s="128">
        <v>1695</v>
      </c>
      <c r="H124" s="119" t="s">
        <v>97</v>
      </c>
      <c r="I124" s="218" t="s">
        <v>97</v>
      </c>
      <c r="J124" s="193" t="s">
        <v>97</v>
      </c>
      <c r="K124" s="194" t="s">
        <v>97</v>
      </c>
      <c r="L124" s="195" t="s">
        <v>97</v>
      </c>
    </row>
    <row r="125" spans="1:12" ht="44.25" customHeight="1" x14ac:dyDescent="0.15">
      <c r="A125" s="74">
        <v>115</v>
      </c>
      <c r="B125" s="102" t="s">
        <v>1273</v>
      </c>
      <c r="C125" s="100" t="s">
        <v>828</v>
      </c>
      <c r="D125" s="126" t="s">
        <v>829</v>
      </c>
      <c r="E125" s="127" t="s">
        <v>794</v>
      </c>
      <c r="F125" s="206">
        <v>41760</v>
      </c>
      <c r="G125" s="204" t="s">
        <v>1477</v>
      </c>
      <c r="H125" s="119" t="s">
        <v>97</v>
      </c>
      <c r="I125" s="218" t="s">
        <v>97</v>
      </c>
      <c r="J125" s="193" t="s">
        <v>97</v>
      </c>
      <c r="K125" s="194" t="s">
        <v>97</v>
      </c>
      <c r="L125" s="195" t="s">
        <v>97</v>
      </c>
    </row>
    <row r="126" spans="1:12" ht="44.25" customHeight="1" x14ac:dyDescent="0.15">
      <c r="A126" s="19">
        <v>116</v>
      </c>
      <c r="B126" s="102" t="s">
        <v>1273</v>
      </c>
      <c r="C126" s="100" t="s">
        <v>830</v>
      </c>
      <c r="D126" s="126" t="s">
        <v>831</v>
      </c>
      <c r="E126" s="127" t="s">
        <v>794</v>
      </c>
      <c r="F126" s="206">
        <v>41760</v>
      </c>
      <c r="G126" s="128">
        <v>14054</v>
      </c>
      <c r="H126" s="119" t="s">
        <v>97</v>
      </c>
      <c r="I126" s="218" t="s">
        <v>97</v>
      </c>
      <c r="J126" s="193" t="s">
        <v>97</v>
      </c>
      <c r="K126" s="194" t="s">
        <v>97</v>
      </c>
      <c r="L126" s="195" t="s">
        <v>97</v>
      </c>
    </row>
    <row r="127" spans="1:12" ht="44.25" customHeight="1" x14ac:dyDescent="0.15">
      <c r="A127" s="74">
        <v>117</v>
      </c>
      <c r="B127" s="102" t="s">
        <v>1273</v>
      </c>
      <c r="C127" s="100" t="s">
        <v>830</v>
      </c>
      <c r="D127" s="126" t="s">
        <v>822</v>
      </c>
      <c r="E127" s="127" t="s">
        <v>794</v>
      </c>
      <c r="F127" s="206">
        <v>41760</v>
      </c>
      <c r="G127" s="128">
        <v>17001</v>
      </c>
      <c r="H127" s="119" t="s">
        <v>97</v>
      </c>
      <c r="I127" s="218" t="s">
        <v>97</v>
      </c>
      <c r="J127" s="193" t="s">
        <v>97</v>
      </c>
      <c r="K127" s="194" t="s">
        <v>97</v>
      </c>
      <c r="L127" s="195" t="s">
        <v>97</v>
      </c>
    </row>
    <row r="128" spans="1:12" ht="44.25" customHeight="1" x14ac:dyDescent="0.15">
      <c r="A128" s="19">
        <v>118</v>
      </c>
      <c r="B128" s="102" t="s">
        <v>1273</v>
      </c>
      <c r="C128" s="100" t="s">
        <v>830</v>
      </c>
      <c r="D128" s="126" t="s">
        <v>823</v>
      </c>
      <c r="E128" s="127" t="s">
        <v>794</v>
      </c>
      <c r="F128" s="206">
        <v>41760</v>
      </c>
      <c r="G128" s="128">
        <v>19946</v>
      </c>
      <c r="H128" s="119" t="s">
        <v>97</v>
      </c>
      <c r="I128" s="218" t="s">
        <v>97</v>
      </c>
      <c r="J128" s="193" t="s">
        <v>97</v>
      </c>
      <c r="K128" s="194" t="s">
        <v>97</v>
      </c>
      <c r="L128" s="195" t="s">
        <v>97</v>
      </c>
    </row>
    <row r="129" spans="1:12" ht="44.25" customHeight="1" x14ac:dyDescent="0.15">
      <c r="A129" s="74">
        <v>119</v>
      </c>
      <c r="B129" s="102" t="s">
        <v>1273</v>
      </c>
      <c r="C129" s="100" t="s">
        <v>830</v>
      </c>
      <c r="D129" s="126" t="s">
        <v>824</v>
      </c>
      <c r="E129" s="127" t="s">
        <v>794</v>
      </c>
      <c r="F129" s="206">
        <v>41760</v>
      </c>
      <c r="G129" s="128">
        <v>22894</v>
      </c>
      <c r="H129" s="119" t="s">
        <v>97</v>
      </c>
      <c r="I129" s="218" t="s">
        <v>97</v>
      </c>
      <c r="J129" s="193" t="s">
        <v>97</v>
      </c>
      <c r="K129" s="194" t="s">
        <v>97</v>
      </c>
      <c r="L129" s="195" t="s">
        <v>97</v>
      </c>
    </row>
    <row r="130" spans="1:12" ht="44.25" customHeight="1" x14ac:dyDescent="0.15">
      <c r="A130" s="19">
        <v>120</v>
      </c>
      <c r="B130" s="102" t="s">
        <v>1273</v>
      </c>
      <c r="C130" s="100" t="s">
        <v>830</v>
      </c>
      <c r="D130" s="126" t="s">
        <v>825</v>
      </c>
      <c r="E130" s="127" t="s">
        <v>794</v>
      </c>
      <c r="F130" s="206">
        <v>41760</v>
      </c>
      <c r="G130" s="128">
        <v>25840</v>
      </c>
      <c r="H130" s="119" t="s">
        <v>97</v>
      </c>
      <c r="I130" s="218" t="s">
        <v>97</v>
      </c>
      <c r="J130" s="193" t="s">
        <v>97</v>
      </c>
      <c r="K130" s="194" t="s">
        <v>97</v>
      </c>
      <c r="L130" s="195" t="s">
        <v>97</v>
      </c>
    </row>
    <row r="131" spans="1:12" ht="44.25" customHeight="1" x14ac:dyDescent="0.15">
      <c r="A131" s="74">
        <v>121</v>
      </c>
      <c r="B131" s="102" t="s">
        <v>1273</v>
      </c>
      <c r="C131" s="100" t="s">
        <v>830</v>
      </c>
      <c r="D131" s="126" t="s">
        <v>826</v>
      </c>
      <c r="E131" s="127" t="s">
        <v>794</v>
      </c>
      <c r="F131" s="206">
        <v>41760</v>
      </c>
      <c r="G131" s="128">
        <v>28786</v>
      </c>
      <c r="H131" s="119" t="s">
        <v>97</v>
      </c>
      <c r="I131" s="218" t="s">
        <v>97</v>
      </c>
      <c r="J131" s="193" t="s">
        <v>97</v>
      </c>
      <c r="K131" s="194" t="s">
        <v>97</v>
      </c>
      <c r="L131" s="195" t="s">
        <v>97</v>
      </c>
    </row>
    <row r="132" spans="1:12" ht="44.25" customHeight="1" x14ac:dyDescent="0.15">
      <c r="A132" s="19">
        <v>122</v>
      </c>
      <c r="B132" s="102" t="s">
        <v>1273</v>
      </c>
      <c r="C132" s="100" t="s">
        <v>830</v>
      </c>
      <c r="D132" s="126" t="s">
        <v>829</v>
      </c>
      <c r="E132" s="127" t="s">
        <v>794</v>
      </c>
      <c r="F132" s="206">
        <v>41760</v>
      </c>
      <c r="G132" s="201" t="s">
        <v>1474</v>
      </c>
      <c r="H132" s="119" t="s">
        <v>97</v>
      </c>
      <c r="I132" s="218" t="s">
        <v>97</v>
      </c>
      <c r="J132" s="193" t="s">
        <v>97</v>
      </c>
      <c r="K132" s="194" t="s">
        <v>97</v>
      </c>
      <c r="L132" s="195" t="s">
        <v>97</v>
      </c>
    </row>
    <row r="133" spans="1:12" ht="44.25" customHeight="1" x14ac:dyDescent="0.15">
      <c r="A133" s="74">
        <v>123</v>
      </c>
      <c r="B133" s="102" t="s">
        <v>1273</v>
      </c>
      <c r="C133" s="100" t="s">
        <v>832</v>
      </c>
      <c r="D133" s="126" t="s">
        <v>831</v>
      </c>
      <c r="E133" s="127" t="s">
        <v>794</v>
      </c>
      <c r="F133" s="206">
        <v>41760</v>
      </c>
      <c r="G133" s="128">
        <v>17132</v>
      </c>
      <c r="H133" s="119" t="s">
        <v>97</v>
      </c>
      <c r="I133" s="218" t="s">
        <v>97</v>
      </c>
      <c r="J133" s="193" t="s">
        <v>97</v>
      </c>
      <c r="K133" s="194" t="s">
        <v>97</v>
      </c>
      <c r="L133" s="195" t="s">
        <v>97</v>
      </c>
    </row>
    <row r="134" spans="1:12" ht="44.25" customHeight="1" x14ac:dyDescent="0.15">
      <c r="A134" s="19">
        <v>124</v>
      </c>
      <c r="B134" s="102" t="s">
        <v>1273</v>
      </c>
      <c r="C134" s="100" t="s">
        <v>832</v>
      </c>
      <c r="D134" s="126" t="s">
        <v>822</v>
      </c>
      <c r="E134" s="127" t="s">
        <v>794</v>
      </c>
      <c r="F134" s="206">
        <v>41760</v>
      </c>
      <c r="G134" s="128">
        <v>20488</v>
      </c>
      <c r="H134" s="119" t="s">
        <v>97</v>
      </c>
      <c r="I134" s="218" t="s">
        <v>97</v>
      </c>
      <c r="J134" s="193" t="s">
        <v>97</v>
      </c>
      <c r="K134" s="194" t="s">
        <v>97</v>
      </c>
      <c r="L134" s="195" t="s">
        <v>97</v>
      </c>
    </row>
    <row r="135" spans="1:12" ht="44.25" customHeight="1" x14ac:dyDescent="0.15">
      <c r="A135" s="74">
        <v>125</v>
      </c>
      <c r="B135" s="102" t="s">
        <v>1273</v>
      </c>
      <c r="C135" s="100" t="s">
        <v>832</v>
      </c>
      <c r="D135" s="126" t="s">
        <v>823</v>
      </c>
      <c r="E135" s="127" t="s">
        <v>794</v>
      </c>
      <c r="F135" s="206">
        <v>41760</v>
      </c>
      <c r="G135" s="128">
        <v>23846</v>
      </c>
      <c r="H135" s="119" t="s">
        <v>97</v>
      </c>
      <c r="I135" s="218" t="s">
        <v>97</v>
      </c>
      <c r="J135" s="193" t="s">
        <v>97</v>
      </c>
      <c r="K135" s="194" t="s">
        <v>97</v>
      </c>
      <c r="L135" s="195" t="s">
        <v>97</v>
      </c>
    </row>
    <row r="136" spans="1:12" ht="44.25" customHeight="1" x14ac:dyDescent="0.15">
      <c r="A136" s="19">
        <v>126</v>
      </c>
      <c r="B136" s="102" t="s">
        <v>1273</v>
      </c>
      <c r="C136" s="100" t="s">
        <v>832</v>
      </c>
      <c r="D136" s="126" t="s">
        <v>824</v>
      </c>
      <c r="E136" s="127" t="s">
        <v>794</v>
      </c>
      <c r="F136" s="206">
        <v>41760</v>
      </c>
      <c r="G136" s="128">
        <v>27203</v>
      </c>
      <c r="H136" s="119" t="s">
        <v>97</v>
      </c>
      <c r="I136" s="218" t="s">
        <v>97</v>
      </c>
      <c r="J136" s="193" t="s">
        <v>97</v>
      </c>
      <c r="K136" s="194" t="s">
        <v>97</v>
      </c>
      <c r="L136" s="195" t="s">
        <v>97</v>
      </c>
    </row>
    <row r="137" spans="1:12" ht="44.25" customHeight="1" x14ac:dyDescent="0.15">
      <c r="A137" s="74">
        <v>127</v>
      </c>
      <c r="B137" s="102" t="s">
        <v>1273</v>
      </c>
      <c r="C137" s="100" t="s">
        <v>832</v>
      </c>
      <c r="D137" s="126" t="s">
        <v>825</v>
      </c>
      <c r="E137" s="127" t="s">
        <v>794</v>
      </c>
      <c r="F137" s="206">
        <v>41760</v>
      </c>
      <c r="G137" s="128">
        <v>30560</v>
      </c>
      <c r="H137" s="119" t="s">
        <v>97</v>
      </c>
      <c r="I137" s="218" t="s">
        <v>97</v>
      </c>
      <c r="J137" s="193" t="s">
        <v>97</v>
      </c>
      <c r="K137" s="194" t="s">
        <v>97</v>
      </c>
      <c r="L137" s="195" t="s">
        <v>97</v>
      </c>
    </row>
    <row r="138" spans="1:12" ht="44.25" customHeight="1" x14ac:dyDescent="0.15">
      <c r="A138" s="19">
        <v>128</v>
      </c>
      <c r="B138" s="102" t="s">
        <v>1273</v>
      </c>
      <c r="C138" s="100" t="s">
        <v>832</v>
      </c>
      <c r="D138" s="126" t="s">
        <v>826</v>
      </c>
      <c r="E138" s="127" t="s">
        <v>794</v>
      </c>
      <c r="F138" s="206">
        <v>41760</v>
      </c>
      <c r="G138" s="128">
        <v>33918</v>
      </c>
      <c r="H138" s="119" t="s">
        <v>97</v>
      </c>
      <c r="I138" s="218" t="s">
        <v>97</v>
      </c>
      <c r="J138" s="193" t="s">
        <v>97</v>
      </c>
      <c r="K138" s="194" t="s">
        <v>97</v>
      </c>
      <c r="L138" s="195" t="s">
        <v>97</v>
      </c>
    </row>
    <row r="139" spans="1:12" ht="44.25" customHeight="1" x14ac:dyDescent="0.15">
      <c r="A139" s="74">
        <v>129</v>
      </c>
      <c r="B139" s="102" t="s">
        <v>1273</v>
      </c>
      <c r="C139" s="100" t="s">
        <v>832</v>
      </c>
      <c r="D139" s="126" t="s">
        <v>829</v>
      </c>
      <c r="E139" s="127" t="s">
        <v>794</v>
      </c>
      <c r="F139" s="206">
        <v>41760</v>
      </c>
      <c r="G139" s="201" t="s">
        <v>1473</v>
      </c>
      <c r="H139" s="119" t="s">
        <v>97</v>
      </c>
      <c r="I139" s="218" t="s">
        <v>97</v>
      </c>
      <c r="J139" s="193" t="s">
        <v>97</v>
      </c>
      <c r="K139" s="194" t="s">
        <v>97</v>
      </c>
      <c r="L139" s="195" t="s">
        <v>97</v>
      </c>
    </row>
    <row r="140" spans="1:12" ht="33" customHeight="1" x14ac:dyDescent="0.15">
      <c r="A140" s="19">
        <v>130</v>
      </c>
      <c r="B140" s="102" t="s">
        <v>1273</v>
      </c>
      <c r="C140" s="100" t="s">
        <v>833</v>
      </c>
      <c r="D140" s="126" t="s">
        <v>831</v>
      </c>
      <c r="E140" s="127" t="s">
        <v>794</v>
      </c>
      <c r="F140" s="206">
        <v>41760</v>
      </c>
      <c r="G140" s="128">
        <v>146651</v>
      </c>
      <c r="H140" s="119" t="s">
        <v>97</v>
      </c>
      <c r="I140" s="218" t="s">
        <v>97</v>
      </c>
      <c r="J140" s="193" t="s">
        <v>97</v>
      </c>
      <c r="K140" s="194" t="s">
        <v>97</v>
      </c>
      <c r="L140" s="195" t="s">
        <v>97</v>
      </c>
    </row>
    <row r="141" spans="1:12" ht="33" customHeight="1" x14ac:dyDescent="0.15">
      <c r="A141" s="74">
        <v>131</v>
      </c>
      <c r="B141" s="102" t="s">
        <v>1273</v>
      </c>
      <c r="C141" s="100" t="s">
        <v>833</v>
      </c>
      <c r="D141" s="126" t="s">
        <v>822</v>
      </c>
      <c r="E141" s="127" t="s">
        <v>794</v>
      </c>
      <c r="F141" s="206">
        <v>41760</v>
      </c>
      <c r="G141" s="128">
        <v>177397</v>
      </c>
      <c r="H141" s="119" t="s">
        <v>97</v>
      </c>
      <c r="I141" s="218" t="s">
        <v>97</v>
      </c>
      <c r="J141" s="193" t="s">
        <v>97</v>
      </c>
      <c r="K141" s="194" t="s">
        <v>97</v>
      </c>
      <c r="L141" s="195" t="s">
        <v>97</v>
      </c>
    </row>
    <row r="142" spans="1:12" ht="33" customHeight="1" x14ac:dyDescent="0.15">
      <c r="A142" s="19">
        <v>132</v>
      </c>
      <c r="B142" s="102" t="s">
        <v>1273</v>
      </c>
      <c r="C142" s="100" t="s">
        <v>833</v>
      </c>
      <c r="D142" s="126" t="s">
        <v>823</v>
      </c>
      <c r="E142" s="127" t="s">
        <v>794</v>
      </c>
      <c r="F142" s="206">
        <v>41760</v>
      </c>
      <c r="G142" s="128">
        <v>208143</v>
      </c>
      <c r="H142" s="119" t="s">
        <v>97</v>
      </c>
      <c r="I142" s="218" t="s">
        <v>97</v>
      </c>
      <c r="J142" s="193" t="s">
        <v>97</v>
      </c>
      <c r="K142" s="194" t="s">
        <v>97</v>
      </c>
      <c r="L142" s="195" t="s">
        <v>97</v>
      </c>
    </row>
    <row r="143" spans="1:12" ht="33" customHeight="1" x14ac:dyDescent="0.15">
      <c r="A143" s="74">
        <v>133</v>
      </c>
      <c r="B143" s="102" t="s">
        <v>1273</v>
      </c>
      <c r="C143" s="100" t="s">
        <v>833</v>
      </c>
      <c r="D143" s="126" t="s">
        <v>824</v>
      </c>
      <c r="E143" s="127" t="s">
        <v>794</v>
      </c>
      <c r="F143" s="206">
        <v>41760</v>
      </c>
      <c r="G143" s="128">
        <v>238889</v>
      </c>
      <c r="H143" s="119" t="s">
        <v>97</v>
      </c>
      <c r="I143" s="218" t="s">
        <v>97</v>
      </c>
      <c r="J143" s="193" t="s">
        <v>97</v>
      </c>
      <c r="K143" s="194" t="s">
        <v>97</v>
      </c>
      <c r="L143" s="195" t="s">
        <v>97</v>
      </c>
    </row>
    <row r="144" spans="1:12" ht="33" customHeight="1" x14ac:dyDescent="0.15">
      <c r="A144" s="19">
        <v>134</v>
      </c>
      <c r="B144" s="102" t="s">
        <v>1273</v>
      </c>
      <c r="C144" s="100" t="s">
        <v>833</v>
      </c>
      <c r="D144" s="126" t="s">
        <v>825</v>
      </c>
      <c r="E144" s="127" t="s">
        <v>794</v>
      </c>
      <c r="F144" s="206">
        <v>41760</v>
      </c>
      <c r="G144" s="128">
        <v>269635</v>
      </c>
      <c r="H144" s="119" t="s">
        <v>97</v>
      </c>
      <c r="I144" s="218" t="s">
        <v>97</v>
      </c>
      <c r="J144" s="193" t="s">
        <v>97</v>
      </c>
      <c r="K144" s="194" t="s">
        <v>97</v>
      </c>
      <c r="L144" s="195" t="s">
        <v>97</v>
      </c>
    </row>
    <row r="145" spans="1:12" ht="33" customHeight="1" x14ac:dyDescent="0.15">
      <c r="A145" s="74">
        <v>135</v>
      </c>
      <c r="B145" s="102" t="s">
        <v>1273</v>
      </c>
      <c r="C145" s="100" t="s">
        <v>833</v>
      </c>
      <c r="D145" s="126" t="s">
        <v>826</v>
      </c>
      <c r="E145" s="127" t="s">
        <v>794</v>
      </c>
      <c r="F145" s="206">
        <v>41760</v>
      </c>
      <c r="G145" s="128">
        <v>300382</v>
      </c>
      <c r="H145" s="119" t="s">
        <v>97</v>
      </c>
      <c r="I145" s="218" t="s">
        <v>97</v>
      </c>
      <c r="J145" s="193" t="s">
        <v>97</v>
      </c>
      <c r="K145" s="194" t="s">
        <v>97</v>
      </c>
      <c r="L145" s="195" t="s">
        <v>97</v>
      </c>
    </row>
    <row r="146" spans="1:12" ht="39" customHeight="1" x14ac:dyDescent="0.15">
      <c r="A146" s="19">
        <v>136</v>
      </c>
      <c r="B146" s="102" t="s">
        <v>1273</v>
      </c>
      <c r="C146" s="100" t="s">
        <v>833</v>
      </c>
      <c r="D146" s="126" t="s">
        <v>829</v>
      </c>
      <c r="E146" s="127" t="s">
        <v>794</v>
      </c>
      <c r="F146" s="206">
        <v>41760</v>
      </c>
      <c r="G146" s="202" t="s">
        <v>1472</v>
      </c>
      <c r="H146" s="119" t="s">
        <v>97</v>
      </c>
      <c r="I146" s="218" t="s">
        <v>97</v>
      </c>
      <c r="J146" s="193" t="s">
        <v>97</v>
      </c>
      <c r="K146" s="194" t="s">
        <v>97</v>
      </c>
      <c r="L146" s="195" t="s">
        <v>97</v>
      </c>
    </row>
    <row r="147" spans="1:12" ht="33" customHeight="1" x14ac:dyDescent="0.15">
      <c r="A147" s="74">
        <v>137</v>
      </c>
      <c r="B147" s="102" t="s">
        <v>1273</v>
      </c>
      <c r="C147" s="100" t="s">
        <v>834</v>
      </c>
      <c r="D147" s="126" t="s">
        <v>831</v>
      </c>
      <c r="E147" s="127" t="s">
        <v>794</v>
      </c>
      <c r="F147" s="206">
        <v>41760</v>
      </c>
      <c r="G147" s="128">
        <v>178761</v>
      </c>
      <c r="H147" s="119" t="s">
        <v>97</v>
      </c>
      <c r="I147" s="218" t="s">
        <v>97</v>
      </c>
      <c r="J147" s="193" t="s">
        <v>97</v>
      </c>
      <c r="K147" s="194" t="s">
        <v>97</v>
      </c>
      <c r="L147" s="195" t="s">
        <v>97</v>
      </c>
    </row>
    <row r="148" spans="1:12" ht="33" customHeight="1" x14ac:dyDescent="0.15">
      <c r="A148" s="19">
        <v>138</v>
      </c>
      <c r="B148" s="102" t="s">
        <v>1273</v>
      </c>
      <c r="C148" s="100" t="s">
        <v>834</v>
      </c>
      <c r="D148" s="126" t="s">
        <v>822</v>
      </c>
      <c r="E148" s="127" t="s">
        <v>794</v>
      </c>
      <c r="F148" s="206">
        <v>41760</v>
      </c>
      <c r="G148" s="128">
        <v>213794</v>
      </c>
      <c r="H148" s="119" t="s">
        <v>97</v>
      </c>
      <c r="I148" s="218" t="s">
        <v>97</v>
      </c>
      <c r="J148" s="193" t="s">
        <v>97</v>
      </c>
      <c r="K148" s="194" t="s">
        <v>97</v>
      </c>
      <c r="L148" s="195" t="s">
        <v>97</v>
      </c>
    </row>
    <row r="149" spans="1:12" ht="33" customHeight="1" x14ac:dyDescent="0.15">
      <c r="A149" s="74">
        <v>139</v>
      </c>
      <c r="B149" s="102" t="s">
        <v>1273</v>
      </c>
      <c r="C149" s="100" t="s">
        <v>834</v>
      </c>
      <c r="D149" s="126" t="s">
        <v>823</v>
      </c>
      <c r="E149" s="127" t="s">
        <v>794</v>
      </c>
      <c r="F149" s="206">
        <v>41760</v>
      </c>
      <c r="G149" s="128">
        <v>248829</v>
      </c>
      <c r="H149" s="119" t="s">
        <v>97</v>
      </c>
      <c r="I149" s="218" t="s">
        <v>97</v>
      </c>
      <c r="J149" s="193" t="s">
        <v>97</v>
      </c>
      <c r="K149" s="194" t="s">
        <v>97</v>
      </c>
      <c r="L149" s="195" t="s">
        <v>97</v>
      </c>
    </row>
    <row r="150" spans="1:12" ht="33" customHeight="1" x14ac:dyDescent="0.15">
      <c r="A150" s="19">
        <v>140</v>
      </c>
      <c r="B150" s="102" t="s">
        <v>1273</v>
      </c>
      <c r="C150" s="100" t="s">
        <v>834</v>
      </c>
      <c r="D150" s="126" t="s">
        <v>824</v>
      </c>
      <c r="E150" s="127" t="s">
        <v>794</v>
      </c>
      <c r="F150" s="206">
        <v>41760</v>
      </c>
      <c r="G150" s="128">
        <v>283864</v>
      </c>
      <c r="H150" s="119" t="s">
        <v>97</v>
      </c>
      <c r="I150" s="218" t="s">
        <v>97</v>
      </c>
      <c r="J150" s="193" t="s">
        <v>97</v>
      </c>
      <c r="K150" s="194" t="s">
        <v>97</v>
      </c>
      <c r="L150" s="195" t="s">
        <v>97</v>
      </c>
    </row>
    <row r="151" spans="1:12" ht="33" customHeight="1" x14ac:dyDescent="0.15">
      <c r="A151" s="74">
        <v>141</v>
      </c>
      <c r="B151" s="102" t="s">
        <v>1273</v>
      </c>
      <c r="C151" s="100" t="s">
        <v>834</v>
      </c>
      <c r="D151" s="126" t="s">
        <v>825</v>
      </c>
      <c r="E151" s="127" t="s">
        <v>794</v>
      </c>
      <c r="F151" s="206">
        <v>41760</v>
      </c>
      <c r="G151" s="128">
        <v>318897</v>
      </c>
      <c r="H151" s="119" t="s">
        <v>97</v>
      </c>
      <c r="I151" s="218" t="s">
        <v>97</v>
      </c>
      <c r="J151" s="193" t="s">
        <v>97</v>
      </c>
      <c r="K151" s="194" t="s">
        <v>97</v>
      </c>
      <c r="L151" s="195" t="s">
        <v>97</v>
      </c>
    </row>
    <row r="152" spans="1:12" ht="33" customHeight="1" x14ac:dyDescent="0.15">
      <c r="A152" s="19">
        <v>142</v>
      </c>
      <c r="B152" s="102" t="s">
        <v>1273</v>
      </c>
      <c r="C152" s="100" t="s">
        <v>834</v>
      </c>
      <c r="D152" s="126" t="s">
        <v>826</v>
      </c>
      <c r="E152" s="127" t="s">
        <v>794</v>
      </c>
      <c r="F152" s="206">
        <v>41760</v>
      </c>
      <c r="G152" s="128">
        <v>353932</v>
      </c>
      <c r="H152" s="119" t="s">
        <v>97</v>
      </c>
      <c r="I152" s="218" t="s">
        <v>97</v>
      </c>
      <c r="J152" s="193" t="s">
        <v>97</v>
      </c>
      <c r="K152" s="194" t="s">
        <v>97</v>
      </c>
      <c r="L152" s="195" t="s">
        <v>97</v>
      </c>
    </row>
    <row r="153" spans="1:12" ht="33" customHeight="1" x14ac:dyDescent="0.15">
      <c r="A153" s="74">
        <v>143</v>
      </c>
      <c r="B153" s="102" t="s">
        <v>1273</v>
      </c>
      <c r="C153" s="100" t="s">
        <v>834</v>
      </c>
      <c r="D153" s="126" t="s">
        <v>829</v>
      </c>
      <c r="E153" s="127" t="s">
        <v>794</v>
      </c>
      <c r="F153" s="206">
        <v>41760</v>
      </c>
      <c r="G153" s="202" t="s">
        <v>1471</v>
      </c>
      <c r="H153" s="119" t="s">
        <v>97</v>
      </c>
      <c r="I153" s="218" t="s">
        <v>97</v>
      </c>
      <c r="J153" s="193" t="s">
        <v>97</v>
      </c>
      <c r="K153" s="194" t="s">
        <v>97</v>
      </c>
      <c r="L153" s="195" t="s">
        <v>97</v>
      </c>
    </row>
    <row r="154" spans="1:12" ht="33" customHeight="1" x14ac:dyDescent="0.15">
      <c r="A154" s="19">
        <v>144</v>
      </c>
      <c r="B154" s="102" t="s">
        <v>1273</v>
      </c>
      <c r="C154" s="100" t="s">
        <v>835</v>
      </c>
      <c r="D154" s="126" t="s">
        <v>836</v>
      </c>
      <c r="E154" s="127" t="s">
        <v>794</v>
      </c>
      <c r="F154" s="206">
        <v>41760</v>
      </c>
      <c r="G154" s="128">
        <v>275</v>
      </c>
      <c r="H154" s="119" t="s">
        <v>97</v>
      </c>
      <c r="I154" s="218" t="s">
        <v>97</v>
      </c>
      <c r="J154" s="193" t="s">
        <v>97</v>
      </c>
      <c r="K154" s="194" t="s">
        <v>97</v>
      </c>
      <c r="L154" s="195" t="s">
        <v>97</v>
      </c>
    </row>
    <row r="155" spans="1:12" ht="33" customHeight="1" x14ac:dyDescent="0.15">
      <c r="A155" s="74">
        <v>145</v>
      </c>
      <c r="B155" s="102" t="s">
        <v>1273</v>
      </c>
      <c r="C155" s="100" t="s">
        <v>835</v>
      </c>
      <c r="D155" s="126" t="s">
        <v>837</v>
      </c>
      <c r="E155" s="127" t="s">
        <v>794</v>
      </c>
      <c r="F155" s="206">
        <v>41760</v>
      </c>
      <c r="G155" s="128">
        <v>385</v>
      </c>
      <c r="H155" s="119" t="s">
        <v>97</v>
      </c>
      <c r="I155" s="218" t="s">
        <v>97</v>
      </c>
      <c r="J155" s="193" t="s">
        <v>97</v>
      </c>
      <c r="K155" s="194" t="s">
        <v>97</v>
      </c>
      <c r="L155" s="195" t="s">
        <v>97</v>
      </c>
    </row>
    <row r="156" spans="1:12" ht="33" customHeight="1" x14ac:dyDescent="0.15">
      <c r="A156" s="19">
        <v>146</v>
      </c>
      <c r="B156" s="102" t="s">
        <v>1273</v>
      </c>
      <c r="C156" s="100" t="s">
        <v>835</v>
      </c>
      <c r="D156" s="126" t="s">
        <v>838</v>
      </c>
      <c r="E156" s="127" t="s">
        <v>794</v>
      </c>
      <c r="F156" s="206">
        <v>41760</v>
      </c>
      <c r="G156" s="128">
        <v>550</v>
      </c>
      <c r="H156" s="119" t="s">
        <v>97</v>
      </c>
      <c r="I156" s="218" t="s">
        <v>97</v>
      </c>
      <c r="J156" s="193" t="s">
        <v>97</v>
      </c>
      <c r="K156" s="194" t="s">
        <v>97</v>
      </c>
      <c r="L156" s="195" t="s">
        <v>97</v>
      </c>
    </row>
    <row r="157" spans="1:12" ht="33" customHeight="1" x14ac:dyDescent="0.15">
      <c r="A157" s="74">
        <v>147</v>
      </c>
      <c r="B157" s="102" t="s">
        <v>1273</v>
      </c>
      <c r="C157" s="100" t="s">
        <v>839</v>
      </c>
      <c r="D157" s="126" t="s">
        <v>836</v>
      </c>
      <c r="E157" s="127" t="s">
        <v>794</v>
      </c>
      <c r="F157" s="206">
        <v>41760</v>
      </c>
      <c r="G157" s="128">
        <v>2750</v>
      </c>
      <c r="H157" s="119" t="s">
        <v>97</v>
      </c>
      <c r="I157" s="218" t="s">
        <v>97</v>
      </c>
      <c r="J157" s="193" t="s">
        <v>97</v>
      </c>
      <c r="K157" s="194" t="s">
        <v>97</v>
      </c>
      <c r="L157" s="195" t="s">
        <v>97</v>
      </c>
    </row>
    <row r="158" spans="1:12" ht="33" customHeight="1" x14ac:dyDescent="0.15">
      <c r="A158" s="19">
        <v>148</v>
      </c>
      <c r="B158" s="102" t="s">
        <v>1273</v>
      </c>
      <c r="C158" s="100" t="s">
        <v>839</v>
      </c>
      <c r="D158" s="126" t="s">
        <v>837</v>
      </c>
      <c r="E158" s="127" t="s">
        <v>794</v>
      </c>
      <c r="F158" s="206">
        <v>41760</v>
      </c>
      <c r="G158" s="128">
        <v>3850</v>
      </c>
      <c r="H158" s="119" t="s">
        <v>97</v>
      </c>
      <c r="I158" s="218" t="s">
        <v>97</v>
      </c>
      <c r="J158" s="193" t="s">
        <v>97</v>
      </c>
      <c r="K158" s="194" t="s">
        <v>97</v>
      </c>
      <c r="L158" s="195" t="s">
        <v>97</v>
      </c>
    </row>
    <row r="159" spans="1:12" ht="33" customHeight="1" x14ac:dyDescent="0.15">
      <c r="A159" s="74">
        <v>149</v>
      </c>
      <c r="B159" s="102" t="s">
        <v>1273</v>
      </c>
      <c r="C159" s="100" t="s">
        <v>839</v>
      </c>
      <c r="D159" s="126" t="s">
        <v>838</v>
      </c>
      <c r="E159" s="127" t="s">
        <v>794</v>
      </c>
      <c r="F159" s="206">
        <v>41760</v>
      </c>
      <c r="G159" s="128">
        <v>5500</v>
      </c>
      <c r="H159" s="119" t="s">
        <v>97</v>
      </c>
      <c r="I159" s="218" t="s">
        <v>97</v>
      </c>
      <c r="J159" s="193" t="s">
        <v>97</v>
      </c>
      <c r="K159" s="194" t="s">
        <v>97</v>
      </c>
      <c r="L159" s="195" t="s">
        <v>97</v>
      </c>
    </row>
    <row r="160" spans="1:12" ht="33" customHeight="1" x14ac:dyDescent="0.15">
      <c r="A160" s="19">
        <v>150</v>
      </c>
      <c r="B160" s="102" t="s">
        <v>1273</v>
      </c>
      <c r="C160" s="100" t="s">
        <v>840</v>
      </c>
      <c r="D160" s="100" t="s">
        <v>836</v>
      </c>
      <c r="E160" s="75" t="s">
        <v>794</v>
      </c>
      <c r="F160" s="205">
        <v>41760</v>
      </c>
      <c r="G160" s="97">
        <v>27500</v>
      </c>
      <c r="H160" s="119" t="s">
        <v>97</v>
      </c>
      <c r="I160" s="218" t="s">
        <v>97</v>
      </c>
      <c r="J160" s="193" t="s">
        <v>97</v>
      </c>
      <c r="K160" s="194" t="s">
        <v>97</v>
      </c>
      <c r="L160" s="195" t="s">
        <v>97</v>
      </c>
    </row>
    <row r="161" spans="1:12" ht="33" customHeight="1" x14ac:dyDescent="0.15">
      <c r="A161" s="74">
        <v>151</v>
      </c>
      <c r="B161" s="102" t="s">
        <v>1273</v>
      </c>
      <c r="C161" s="100" t="s">
        <v>840</v>
      </c>
      <c r="D161" s="100" t="s">
        <v>837</v>
      </c>
      <c r="E161" s="75" t="s">
        <v>794</v>
      </c>
      <c r="F161" s="205">
        <v>41760</v>
      </c>
      <c r="G161" s="97">
        <v>38500</v>
      </c>
      <c r="H161" s="119" t="s">
        <v>97</v>
      </c>
      <c r="I161" s="218" t="s">
        <v>97</v>
      </c>
      <c r="J161" s="193" t="s">
        <v>97</v>
      </c>
      <c r="K161" s="194" t="s">
        <v>97</v>
      </c>
      <c r="L161" s="195" t="s">
        <v>97</v>
      </c>
    </row>
    <row r="162" spans="1:12" ht="33" customHeight="1" x14ac:dyDescent="0.15">
      <c r="A162" s="19">
        <v>152</v>
      </c>
      <c r="B162" s="102" t="s">
        <v>1273</v>
      </c>
      <c r="C162" s="100" t="s">
        <v>840</v>
      </c>
      <c r="D162" s="100" t="s">
        <v>838</v>
      </c>
      <c r="E162" s="75" t="s">
        <v>794</v>
      </c>
      <c r="F162" s="205">
        <v>41760</v>
      </c>
      <c r="G162" s="97">
        <v>55000</v>
      </c>
      <c r="H162" s="119" t="s">
        <v>97</v>
      </c>
      <c r="I162" s="218" t="s">
        <v>97</v>
      </c>
      <c r="J162" s="193" t="s">
        <v>97</v>
      </c>
      <c r="K162" s="194" t="s">
        <v>97</v>
      </c>
      <c r="L162" s="195" t="s">
        <v>97</v>
      </c>
    </row>
    <row r="163" spans="1:12" ht="33" customHeight="1" x14ac:dyDescent="0.15">
      <c r="A163" s="74">
        <v>153</v>
      </c>
      <c r="B163" s="102" t="s">
        <v>1273</v>
      </c>
      <c r="C163" s="100" t="s">
        <v>841</v>
      </c>
      <c r="D163" s="100" t="s">
        <v>842</v>
      </c>
      <c r="E163" s="75" t="s">
        <v>794</v>
      </c>
      <c r="F163" s="205">
        <v>43070</v>
      </c>
      <c r="G163" s="97">
        <v>440</v>
      </c>
      <c r="H163" s="119" t="s">
        <v>97</v>
      </c>
      <c r="I163" s="218" t="s">
        <v>97</v>
      </c>
      <c r="J163" s="193" t="s">
        <v>97</v>
      </c>
      <c r="K163" s="194" t="s">
        <v>97</v>
      </c>
      <c r="L163" s="195" t="s">
        <v>97</v>
      </c>
    </row>
    <row r="164" spans="1:12" ht="33" customHeight="1" x14ac:dyDescent="0.15">
      <c r="A164" s="19">
        <v>154</v>
      </c>
      <c r="B164" s="102" t="s">
        <v>1273</v>
      </c>
      <c r="C164" s="100" t="s">
        <v>843</v>
      </c>
      <c r="D164" s="100" t="s">
        <v>842</v>
      </c>
      <c r="E164" s="75" t="s">
        <v>794</v>
      </c>
      <c r="F164" s="205">
        <v>43070</v>
      </c>
      <c r="G164" s="97">
        <v>9120</v>
      </c>
      <c r="H164" s="119" t="s">
        <v>97</v>
      </c>
      <c r="I164" s="218" t="s">
        <v>97</v>
      </c>
      <c r="J164" s="193" t="s">
        <v>97</v>
      </c>
      <c r="K164" s="194" t="s">
        <v>97</v>
      </c>
      <c r="L164" s="195" t="s">
        <v>97</v>
      </c>
    </row>
    <row r="165" spans="1:12" ht="33" customHeight="1" x14ac:dyDescent="0.15">
      <c r="A165" s="74">
        <v>155</v>
      </c>
      <c r="B165" s="102" t="s">
        <v>1273</v>
      </c>
      <c r="C165" s="100" t="s">
        <v>844</v>
      </c>
      <c r="D165" s="100" t="s">
        <v>842</v>
      </c>
      <c r="E165" s="75" t="s">
        <v>794</v>
      </c>
      <c r="F165" s="205">
        <v>43070</v>
      </c>
      <c r="G165" s="97">
        <v>95210</v>
      </c>
      <c r="H165" s="119" t="s">
        <v>97</v>
      </c>
      <c r="I165" s="218" t="s">
        <v>97</v>
      </c>
      <c r="J165" s="193" t="s">
        <v>97</v>
      </c>
      <c r="K165" s="194" t="s">
        <v>97</v>
      </c>
      <c r="L165" s="195" t="s">
        <v>97</v>
      </c>
    </row>
    <row r="166" spans="1:12" ht="33" customHeight="1" x14ac:dyDescent="0.15">
      <c r="A166" s="19">
        <v>156</v>
      </c>
      <c r="B166" s="102" t="s">
        <v>1273</v>
      </c>
      <c r="C166" s="100" t="s">
        <v>845</v>
      </c>
      <c r="D166" s="100" t="s">
        <v>831</v>
      </c>
      <c r="E166" s="75" t="s">
        <v>794</v>
      </c>
      <c r="F166" s="205">
        <v>43070</v>
      </c>
      <c r="G166" s="97">
        <v>1850</v>
      </c>
      <c r="H166" s="119" t="s">
        <v>97</v>
      </c>
      <c r="I166" s="218" t="s">
        <v>97</v>
      </c>
      <c r="J166" s="193" t="s">
        <v>97</v>
      </c>
      <c r="K166" s="194" t="s">
        <v>97</v>
      </c>
      <c r="L166" s="195" t="s">
        <v>97</v>
      </c>
    </row>
    <row r="167" spans="1:12" ht="33" customHeight="1" x14ac:dyDescent="0.15">
      <c r="A167" s="74">
        <v>157</v>
      </c>
      <c r="B167" s="102" t="s">
        <v>1273</v>
      </c>
      <c r="C167" s="100" t="s">
        <v>845</v>
      </c>
      <c r="D167" s="100" t="s">
        <v>822</v>
      </c>
      <c r="E167" s="75" t="s">
        <v>794</v>
      </c>
      <c r="F167" s="205">
        <v>43070</v>
      </c>
      <c r="G167" s="97">
        <v>1950</v>
      </c>
      <c r="H167" s="119" t="s">
        <v>97</v>
      </c>
      <c r="I167" s="218" t="s">
        <v>97</v>
      </c>
      <c r="J167" s="193" t="s">
        <v>97</v>
      </c>
      <c r="K167" s="194" t="s">
        <v>97</v>
      </c>
      <c r="L167" s="195" t="s">
        <v>97</v>
      </c>
    </row>
    <row r="168" spans="1:12" ht="33" customHeight="1" x14ac:dyDescent="0.15">
      <c r="A168" s="19">
        <v>158</v>
      </c>
      <c r="B168" s="102" t="s">
        <v>1273</v>
      </c>
      <c r="C168" s="100" t="s">
        <v>845</v>
      </c>
      <c r="D168" s="100" t="s">
        <v>823</v>
      </c>
      <c r="E168" s="75" t="s">
        <v>794</v>
      </c>
      <c r="F168" s="205">
        <v>43070</v>
      </c>
      <c r="G168" s="97">
        <v>2050</v>
      </c>
      <c r="H168" s="119" t="s">
        <v>97</v>
      </c>
      <c r="I168" s="218" t="s">
        <v>97</v>
      </c>
      <c r="J168" s="193" t="s">
        <v>97</v>
      </c>
      <c r="K168" s="194" t="s">
        <v>97</v>
      </c>
      <c r="L168" s="195" t="s">
        <v>97</v>
      </c>
    </row>
    <row r="169" spans="1:12" ht="33" customHeight="1" x14ac:dyDescent="0.15">
      <c r="A169" s="74">
        <v>159</v>
      </c>
      <c r="B169" s="102" t="s">
        <v>1273</v>
      </c>
      <c r="C169" s="100" t="s">
        <v>845</v>
      </c>
      <c r="D169" s="100" t="s">
        <v>824</v>
      </c>
      <c r="E169" s="75" t="s">
        <v>794</v>
      </c>
      <c r="F169" s="205">
        <v>43070</v>
      </c>
      <c r="G169" s="97">
        <v>2150</v>
      </c>
      <c r="H169" s="119" t="s">
        <v>97</v>
      </c>
      <c r="I169" s="218" t="s">
        <v>97</v>
      </c>
      <c r="J169" s="193" t="s">
        <v>97</v>
      </c>
      <c r="K169" s="194" t="s">
        <v>97</v>
      </c>
      <c r="L169" s="195" t="s">
        <v>97</v>
      </c>
    </row>
    <row r="170" spans="1:12" ht="33" customHeight="1" x14ac:dyDescent="0.15">
      <c r="A170" s="19">
        <v>160</v>
      </c>
      <c r="B170" s="102" t="s">
        <v>1273</v>
      </c>
      <c r="C170" s="100" t="s">
        <v>845</v>
      </c>
      <c r="D170" s="100" t="s">
        <v>825</v>
      </c>
      <c r="E170" s="75" t="s">
        <v>794</v>
      </c>
      <c r="F170" s="205">
        <v>43070</v>
      </c>
      <c r="G170" s="97">
        <v>2260</v>
      </c>
      <c r="H170" s="119" t="s">
        <v>97</v>
      </c>
      <c r="I170" s="218" t="s">
        <v>97</v>
      </c>
      <c r="J170" s="193" t="s">
        <v>97</v>
      </c>
      <c r="K170" s="194" t="s">
        <v>97</v>
      </c>
      <c r="L170" s="195" t="s">
        <v>97</v>
      </c>
    </row>
    <row r="171" spans="1:12" ht="33" customHeight="1" x14ac:dyDescent="0.15">
      <c r="A171" s="74">
        <v>161</v>
      </c>
      <c r="B171" s="102" t="s">
        <v>1273</v>
      </c>
      <c r="C171" s="100" t="s">
        <v>845</v>
      </c>
      <c r="D171" s="100" t="s">
        <v>846</v>
      </c>
      <c r="E171" s="75" t="s">
        <v>794</v>
      </c>
      <c r="F171" s="205">
        <v>43070</v>
      </c>
      <c r="G171" s="97">
        <v>2410</v>
      </c>
      <c r="H171" s="119" t="s">
        <v>97</v>
      </c>
      <c r="I171" s="218" t="s">
        <v>97</v>
      </c>
      <c r="J171" s="193" t="s">
        <v>97</v>
      </c>
      <c r="K171" s="194" t="s">
        <v>97</v>
      </c>
      <c r="L171" s="195" t="s">
        <v>97</v>
      </c>
    </row>
    <row r="172" spans="1:12" ht="33" customHeight="1" x14ac:dyDescent="0.15">
      <c r="A172" s="19">
        <v>162</v>
      </c>
      <c r="B172" s="102" t="s">
        <v>1273</v>
      </c>
      <c r="C172" s="100" t="s">
        <v>845</v>
      </c>
      <c r="D172" s="100" t="s">
        <v>847</v>
      </c>
      <c r="E172" s="75" t="s">
        <v>794</v>
      </c>
      <c r="F172" s="205">
        <v>43070</v>
      </c>
      <c r="G172" s="97">
        <v>2560</v>
      </c>
      <c r="H172" s="119" t="s">
        <v>97</v>
      </c>
      <c r="I172" s="218" t="s">
        <v>97</v>
      </c>
      <c r="J172" s="193" t="s">
        <v>97</v>
      </c>
      <c r="K172" s="194" t="s">
        <v>97</v>
      </c>
      <c r="L172" s="195" t="s">
        <v>97</v>
      </c>
    </row>
    <row r="173" spans="1:12" ht="33" customHeight="1" x14ac:dyDescent="0.15">
      <c r="A173" s="74">
        <v>163</v>
      </c>
      <c r="B173" s="102" t="s">
        <v>1273</v>
      </c>
      <c r="C173" s="100" t="s">
        <v>845</v>
      </c>
      <c r="D173" s="100" t="s">
        <v>848</v>
      </c>
      <c r="E173" s="75" t="s">
        <v>794</v>
      </c>
      <c r="F173" s="205">
        <v>43070</v>
      </c>
      <c r="G173" s="97">
        <v>2710</v>
      </c>
      <c r="H173" s="119" t="s">
        <v>97</v>
      </c>
      <c r="I173" s="218" t="s">
        <v>97</v>
      </c>
      <c r="J173" s="193" t="s">
        <v>97</v>
      </c>
      <c r="K173" s="194" t="s">
        <v>97</v>
      </c>
      <c r="L173" s="195" t="s">
        <v>97</v>
      </c>
    </row>
    <row r="174" spans="1:12" ht="33" customHeight="1" x14ac:dyDescent="0.15">
      <c r="A174" s="19">
        <v>164</v>
      </c>
      <c r="B174" s="102" t="s">
        <v>1273</v>
      </c>
      <c r="C174" s="100" t="s">
        <v>845</v>
      </c>
      <c r="D174" s="100" t="s">
        <v>849</v>
      </c>
      <c r="E174" s="75" t="s">
        <v>794</v>
      </c>
      <c r="F174" s="205">
        <v>43070</v>
      </c>
      <c r="G174" s="97">
        <v>3330</v>
      </c>
      <c r="H174" s="119" t="s">
        <v>97</v>
      </c>
      <c r="I174" s="218" t="s">
        <v>97</v>
      </c>
      <c r="J174" s="193" t="s">
        <v>97</v>
      </c>
      <c r="K174" s="194" t="s">
        <v>97</v>
      </c>
      <c r="L174" s="195" t="s">
        <v>97</v>
      </c>
    </row>
    <row r="175" spans="1:12" ht="33" customHeight="1" x14ac:dyDescent="0.15">
      <c r="A175" s="74">
        <v>165</v>
      </c>
      <c r="B175" s="102" t="s">
        <v>1273</v>
      </c>
      <c r="C175" s="100" t="s">
        <v>845</v>
      </c>
      <c r="D175" s="100" t="s">
        <v>850</v>
      </c>
      <c r="E175" s="75" t="s">
        <v>794</v>
      </c>
      <c r="F175" s="205">
        <v>43070</v>
      </c>
      <c r="G175" s="97">
        <v>3940</v>
      </c>
      <c r="H175" s="119" t="s">
        <v>97</v>
      </c>
      <c r="I175" s="218" t="s">
        <v>97</v>
      </c>
      <c r="J175" s="193" t="s">
        <v>97</v>
      </c>
      <c r="K175" s="194" t="s">
        <v>97</v>
      </c>
      <c r="L175" s="195" t="s">
        <v>97</v>
      </c>
    </row>
    <row r="176" spans="1:12" ht="33" customHeight="1" x14ac:dyDescent="0.15">
      <c r="A176" s="19">
        <v>166</v>
      </c>
      <c r="B176" s="102" t="s">
        <v>1273</v>
      </c>
      <c r="C176" s="100" t="s">
        <v>845</v>
      </c>
      <c r="D176" s="100" t="s">
        <v>851</v>
      </c>
      <c r="E176" s="75" t="s">
        <v>794</v>
      </c>
      <c r="F176" s="205">
        <v>43070</v>
      </c>
      <c r="G176" s="97">
        <v>4550</v>
      </c>
      <c r="H176" s="119" t="s">
        <v>97</v>
      </c>
      <c r="I176" s="218" t="s">
        <v>97</v>
      </c>
      <c r="J176" s="193" t="s">
        <v>97</v>
      </c>
      <c r="K176" s="194" t="s">
        <v>97</v>
      </c>
      <c r="L176" s="195" t="s">
        <v>97</v>
      </c>
    </row>
    <row r="177" spans="1:12" ht="33" customHeight="1" x14ac:dyDescent="0.15">
      <c r="A177" s="74">
        <v>167</v>
      </c>
      <c r="B177" s="102" t="s">
        <v>1273</v>
      </c>
      <c r="C177" s="100" t="s">
        <v>845</v>
      </c>
      <c r="D177" s="100" t="s">
        <v>852</v>
      </c>
      <c r="E177" s="75" t="s">
        <v>794</v>
      </c>
      <c r="F177" s="205">
        <v>43070</v>
      </c>
      <c r="G177" s="97">
        <v>5360</v>
      </c>
      <c r="H177" s="119" t="s">
        <v>97</v>
      </c>
      <c r="I177" s="218" t="s">
        <v>97</v>
      </c>
      <c r="J177" s="193" t="s">
        <v>97</v>
      </c>
      <c r="K177" s="194" t="s">
        <v>97</v>
      </c>
      <c r="L177" s="195" t="s">
        <v>97</v>
      </c>
    </row>
    <row r="178" spans="1:12" ht="33" customHeight="1" x14ac:dyDescent="0.15">
      <c r="A178" s="19">
        <v>168</v>
      </c>
      <c r="B178" s="102" t="s">
        <v>1273</v>
      </c>
      <c r="C178" s="100" t="s">
        <v>845</v>
      </c>
      <c r="D178" s="100" t="s">
        <v>853</v>
      </c>
      <c r="E178" s="75" t="s">
        <v>794</v>
      </c>
      <c r="F178" s="205">
        <v>43070</v>
      </c>
      <c r="G178" s="97">
        <v>6180</v>
      </c>
      <c r="H178" s="119" t="s">
        <v>97</v>
      </c>
      <c r="I178" s="218" t="s">
        <v>97</v>
      </c>
      <c r="J178" s="193" t="s">
        <v>97</v>
      </c>
      <c r="K178" s="194" t="s">
        <v>97</v>
      </c>
      <c r="L178" s="195" t="s">
        <v>97</v>
      </c>
    </row>
    <row r="179" spans="1:12" ht="33" customHeight="1" x14ac:dyDescent="0.15">
      <c r="A179" s="74">
        <v>169</v>
      </c>
      <c r="B179" s="102" t="s">
        <v>1273</v>
      </c>
      <c r="C179" s="100" t="s">
        <v>845</v>
      </c>
      <c r="D179" s="100" t="s">
        <v>854</v>
      </c>
      <c r="E179" s="75" t="s">
        <v>794</v>
      </c>
      <c r="F179" s="205">
        <v>43070</v>
      </c>
      <c r="G179" s="97">
        <v>6990</v>
      </c>
      <c r="H179" s="119" t="s">
        <v>97</v>
      </c>
      <c r="I179" s="218" t="s">
        <v>97</v>
      </c>
      <c r="J179" s="193" t="s">
        <v>97</v>
      </c>
      <c r="K179" s="194" t="s">
        <v>97</v>
      </c>
      <c r="L179" s="195" t="s">
        <v>97</v>
      </c>
    </row>
    <row r="180" spans="1:12" ht="33" customHeight="1" x14ac:dyDescent="0.15">
      <c r="A180" s="19">
        <v>170</v>
      </c>
      <c r="B180" s="102" t="s">
        <v>1273</v>
      </c>
      <c r="C180" s="100" t="s">
        <v>845</v>
      </c>
      <c r="D180" s="100" t="s">
        <v>855</v>
      </c>
      <c r="E180" s="75" t="s">
        <v>794</v>
      </c>
      <c r="F180" s="205">
        <v>43070</v>
      </c>
      <c r="G180" s="201" t="s">
        <v>1475</v>
      </c>
      <c r="H180" s="119" t="s">
        <v>97</v>
      </c>
      <c r="I180" s="218" t="s">
        <v>97</v>
      </c>
      <c r="J180" s="193" t="s">
        <v>97</v>
      </c>
      <c r="K180" s="194" t="s">
        <v>97</v>
      </c>
      <c r="L180" s="195" t="s">
        <v>97</v>
      </c>
    </row>
    <row r="181" spans="1:12" ht="33" customHeight="1" x14ac:dyDescent="0.15">
      <c r="A181" s="74">
        <v>171</v>
      </c>
      <c r="B181" s="102" t="s">
        <v>1273</v>
      </c>
      <c r="C181" s="100" t="s">
        <v>856</v>
      </c>
      <c r="D181" s="100" t="s">
        <v>857</v>
      </c>
      <c r="E181" s="75" t="s">
        <v>794</v>
      </c>
      <c r="F181" s="205">
        <v>41760</v>
      </c>
      <c r="G181" s="97">
        <v>1650</v>
      </c>
      <c r="H181" s="119" t="s">
        <v>97</v>
      </c>
      <c r="I181" s="218" t="s">
        <v>97</v>
      </c>
      <c r="J181" s="193" t="s">
        <v>97</v>
      </c>
      <c r="K181" s="194" t="s">
        <v>97</v>
      </c>
      <c r="L181" s="195" t="s">
        <v>97</v>
      </c>
    </row>
    <row r="182" spans="1:12" ht="33" customHeight="1" x14ac:dyDescent="0.15">
      <c r="A182" s="19">
        <v>172</v>
      </c>
      <c r="B182" s="102" t="s">
        <v>1273</v>
      </c>
      <c r="C182" s="100" t="s">
        <v>858</v>
      </c>
      <c r="D182" s="100" t="s">
        <v>859</v>
      </c>
      <c r="E182" s="75" t="s">
        <v>794</v>
      </c>
      <c r="F182" s="205">
        <v>41760</v>
      </c>
      <c r="G182" s="97">
        <v>890</v>
      </c>
      <c r="H182" s="119" t="s">
        <v>97</v>
      </c>
      <c r="I182" s="218" t="s">
        <v>97</v>
      </c>
      <c r="J182" s="193" t="s">
        <v>97</v>
      </c>
      <c r="K182" s="194" t="s">
        <v>97</v>
      </c>
      <c r="L182" s="195" t="s">
        <v>97</v>
      </c>
    </row>
    <row r="183" spans="1:12" ht="33" customHeight="1" x14ac:dyDescent="0.15">
      <c r="A183" s="74">
        <v>173</v>
      </c>
      <c r="B183" s="102" t="s">
        <v>1273</v>
      </c>
      <c r="C183" s="100" t="s">
        <v>1277</v>
      </c>
      <c r="D183" s="100" t="s">
        <v>859</v>
      </c>
      <c r="E183" s="75" t="s">
        <v>794</v>
      </c>
      <c r="F183" s="205">
        <v>41760</v>
      </c>
      <c r="G183" s="97">
        <v>1570</v>
      </c>
      <c r="H183" s="119" t="s">
        <v>97</v>
      </c>
      <c r="I183" s="218" t="s">
        <v>97</v>
      </c>
      <c r="J183" s="193" t="s">
        <v>97</v>
      </c>
      <c r="K183" s="194" t="s">
        <v>97</v>
      </c>
      <c r="L183" s="195" t="s">
        <v>97</v>
      </c>
    </row>
    <row r="184" spans="1:12" ht="33" customHeight="1" x14ac:dyDescent="0.15">
      <c r="A184" s="19">
        <v>174</v>
      </c>
      <c r="B184" s="102" t="s">
        <v>1273</v>
      </c>
      <c r="C184" s="100" t="s">
        <v>1278</v>
      </c>
      <c r="D184" s="100" t="s">
        <v>859</v>
      </c>
      <c r="E184" s="75" t="s">
        <v>794</v>
      </c>
      <c r="F184" s="205">
        <v>41760</v>
      </c>
      <c r="G184" s="97">
        <v>1980</v>
      </c>
      <c r="H184" s="119" t="s">
        <v>97</v>
      </c>
      <c r="I184" s="218" t="s">
        <v>97</v>
      </c>
      <c r="J184" s="193" t="s">
        <v>97</v>
      </c>
      <c r="K184" s="194" t="s">
        <v>97</v>
      </c>
      <c r="L184" s="195" t="s">
        <v>97</v>
      </c>
    </row>
    <row r="185" spans="1:12" ht="33" customHeight="1" x14ac:dyDescent="0.15">
      <c r="A185" s="74">
        <v>175</v>
      </c>
      <c r="B185" s="102" t="s">
        <v>1273</v>
      </c>
      <c r="C185" s="100" t="s">
        <v>860</v>
      </c>
      <c r="D185" s="100" t="s">
        <v>859</v>
      </c>
      <c r="E185" s="75" t="s">
        <v>794</v>
      </c>
      <c r="F185" s="205">
        <v>41760</v>
      </c>
      <c r="G185" s="97">
        <v>2530</v>
      </c>
      <c r="H185" s="119" t="s">
        <v>97</v>
      </c>
      <c r="I185" s="218" t="s">
        <v>97</v>
      </c>
      <c r="J185" s="193" t="s">
        <v>97</v>
      </c>
      <c r="K185" s="194" t="s">
        <v>97</v>
      </c>
      <c r="L185" s="195" t="s">
        <v>97</v>
      </c>
    </row>
    <row r="186" spans="1:12" ht="33" customHeight="1" x14ac:dyDescent="0.15">
      <c r="A186" s="19">
        <v>176</v>
      </c>
      <c r="B186" s="102" t="s">
        <v>1273</v>
      </c>
      <c r="C186" s="100" t="s">
        <v>1279</v>
      </c>
      <c r="D186" s="100" t="s">
        <v>859</v>
      </c>
      <c r="E186" s="75" t="s">
        <v>794</v>
      </c>
      <c r="F186" s="205">
        <v>41760</v>
      </c>
      <c r="G186" s="97">
        <v>3390</v>
      </c>
      <c r="H186" s="119" t="s">
        <v>97</v>
      </c>
      <c r="I186" s="218" t="s">
        <v>97</v>
      </c>
      <c r="J186" s="193" t="s">
        <v>97</v>
      </c>
      <c r="K186" s="194" t="s">
        <v>97</v>
      </c>
      <c r="L186" s="195" t="s">
        <v>97</v>
      </c>
    </row>
    <row r="187" spans="1:12" ht="33" customHeight="1" x14ac:dyDescent="0.15">
      <c r="A187" s="74">
        <v>177</v>
      </c>
      <c r="B187" s="102" t="s">
        <v>1273</v>
      </c>
      <c r="C187" s="100" t="s">
        <v>861</v>
      </c>
      <c r="D187" s="100" t="s">
        <v>862</v>
      </c>
      <c r="E187" s="75" t="s">
        <v>794</v>
      </c>
      <c r="F187" s="205">
        <v>41730</v>
      </c>
      <c r="G187" s="128" t="s">
        <v>1271</v>
      </c>
      <c r="H187" s="119" t="s">
        <v>97</v>
      </c>
      <c r="I187" s="218" t="s">
        <v>97</v>
      </c>
      <c r="J187" s="193" t="s">
        <v>97</v>
      </c>
      <c r="K187" s="194" t="s">
        <v>97</v>
      </c>
      <c r="L187" s="195" t="s">
        <v>97</v>
      </c>
    </row>
    <row r="188" spans="1:12" ht="33" customHeight="1" x14ac:dyDescent="0.15">
      <c r="A188" s="19">
        <v>178</v>
      </c>
      <c r="B188" s="102" t="s">
        <v>1273</v>
      </c>
      <c r="C188" s="100" t="s">
        <v>863</v>
      </c>
      <c r="D188" s="100" t="s">
        <v>862</v>
      </c>
      <c r="E188" s="75" t="s">
        <v>794</v>
      </c>
      <c r="F188" s="205">
        <v>41760</v>
      </c>
      <c r="G188" s="97">
        <v>12650</v>
      </c>
      <c r="H188" s="119" t="s">
        <v>97</v>
      </c>
      <c r="I188" s="218" t="s">
        <v>97</v>
      </c>
      <c r="J188" s="193" t="s">
        <v>97</v>
      </c>
      <c r="K188" s="194" t="s">
        <v>97</v>
      </c>
      <c r="L188" s="195" t="s">
        <v>97</v>
      </c>
    </row>
    <row r="189" spans="1:12" ht="33" customHeight="1" x14ac:dyDescent="0.15">
      <c r="A189" s="74">
        <v>179</v>
      </c>
      <c r="B189" s="102" t="s">
        <v>1273</v>
      </c>
      <c r="C189" s="100" t="s">
        <v>864</v>
      </c>
      <c r="D189" s="100" t="s">
        <v>865</v>
      </c>
      <c r="E189" s="75" t="s">
        <v>794</v>
      </c>
      <c r="F189" s="205">
        <v>41760</v>
      </c>
      <c r="G189" s="97">
        <v>330</v>
      </c>
      <c r="H189" s="119" t="s">
        <v>97</v>
      </c>
      <c r="I189" s="218" t="s">
        <v>97</v>
      </c>
      <c r="J189" s="193" t="s">
        <v>97</v>
      </c>
      <c r="K189" s="194" t="s">
        <v>97</v>
      </c>
      <c r="L189" s="195" t="s">
        <v>97</v>
      </c>
    </row>
    <row r="190" spans="1:12" ht="33" customHeight="1" x14ac:dyDescent="0.15">
      <c r="A190" s="19">
        <v>180</v>
      </c>
      <c r="B190" s="102" t="s">
        <v>1273</v>
      </c>
      <c r="C190" s="100" t="s">
        <v>866</v>
      </c>
      <c r="D190" s="100" t="s">
        <v>867</v>
      </c>
      <c r="E190" s="75" t="s">
        <v>794</v>
      </c>
      <c r="F190" s="205">
        <v>37135</v>
      </c>
      <c r="G190" s="97">
        <v>100</v>
      </c>
      <c r="H190" s="119" t="s">
        <v>97</v>
      </c>
      <c r="I190" s="218" t="s">
        <v>97</v>
      </c>
      <c r="J190" s="193" t="s">
        <v>97</v>
      </c>
      <c r="K190" s="194" t="s">
        <v>97</v>
      </c>
      <c r="L190" s="195" t="s">
        <v>97</v>
      </c>
    </row>
    <row r="191" spans="1:12" ht="33" customHeight="1" x14ac:dyDescent="0.15">
      <c r="A191" s="74">
        <v>181</v>
      </c>
      <c r="B191" s="102" t="s">
        <v>1273</v>
      </c>
      <c r="C191" s="100" t="s">
        <v>866</v>
      </c>
      <c r="D191" s="100" t="s">
        <v>868</v>
      </c>
      <c r="E191" s="75" t="s">
        <v>794</v>
      </c>
      <c r="F191" s="205">
        <v>37135</v>
      </c>
      <c r="G191" s="97">
        <v>300</v>
      </c>
      <c r="H191" s="119" t="s">
        <v>97</v>
      </c>
      <c r="I191" s="218" t="s">
        <v>97</v>
      </c>
      <c r="J191" s="193" t="s">
        <v>97</v>
      </c>
      <c r="K191" s="194" t="s">
        <v>97</v>
      </c>
      <c r="L191" s="195" t="s">
        <v>97</v>
      </c>
    </row>
    <row r="192" spans="1:12" ht="33" customHeight="1" x14ac:dyDescent="0.15">
      <c r="A192" s="19">
        <v>182</v>
      </c>
      <c r="B192" s="102" t="s">
        <v>1273</v>
      </c>
      <c r="C192" s="100" t="s">
        <v>869</v>
      </c>
      <c r="D192" s="100" t="s">
        <v>870</v>
      </c>
      <c r="E192" s="75" t="s">
        <v>794</v>
      </c>
      <c r="F192" s="205">
        <v>41760</v>
      </c>
      <c r="G192" s="97">
        <v>220</v>
      </c>
      <c r="H192" s="119" t="s">
        <v>97</v>
      </c>
      <c r="I192" s="218" t="s">
        <v>97</v>
      </c>
      <c r="J192" s="193" t="s">
        <v>97</v>
      </c>
      <c r="K192" s="194" t="s">
        <v>97</v>
      </c>
      <c r="L192" s="195" t="s">
        <v>97</v>
      </c>
    </row>
    <row r="193" spans="1:12" ht="33" customHeight="1" x14ac:dyDescent="0.15">
      <c r="A193" s="74">
        <v>183</v>
      </c>
      <c r="B193" s="102" t="s">
        <v>1273</v>
      </c>
      <c r="C193" s="100" t="s">
        <v>869</v>
      </c>
      <c r="D193" s="100" t="s">
        <v>871</v>
      </c>
      <c r="E193" s="75" t="s">
        <v>794</v>
      </c>
      <c r="F193" s="205">
        <v>41760</v>
      </c>
      <c r="G193" s="97">
        <v>2200</v>
      </c>
      <c r="H193" s="119" t="s">
        <v>97</v>
      </c>
      <c r="I193" s="218" t="s">
        <v>97</v>
      </c>
      <c r="J193" s="193" t="s">
        <v>97</v>
      </c>
      <c r="K193" s="194" t="s">
        <v>97</v>
      </c>
      <c r="L193" s="195" t="s">
        <v>97</v>
      </c>
    </row>
    <row r="194" spans="1:12" ht="33" customHeight="1" x14ac:dyDescent="0.15">
      <c r="A194" s="19">
        <v>184</v>
      </c>
      <c r="B194" s="102" t="s">
        <v>1273</v>
      </c>
      <c r="C194" s="100" t="s">
        <v>872</v>
      </c>
      <c r="D194" s="100" t="s">
        <v>857</v>
      </c>
      <c r="E194" s="75" t="s">
        <v>794</v>
      </c>
      <c r="F194" s="205">
        <v>41760</v>
      </c>
      <c r="G194" s="97">
        <v>160</v>
      </c>
      <c r="H194" s="119" t="s">
        <v>97</v>
      </c>
      <c r="I194" s="218" t="s">
        <v>97</v>
      </c>
      <c r="J194" s="193" t="s">
        <v>97</v>
      </c>
      <c r="K194" s="194" t="s">
        <v>97</v>
      </c>
      <c r="L194" s="195" t="s">
        <v>97</v>
      </c>
    </row>
    <row r="195" spans="1:12" ht="33" customHeight="1" x14ac:dyDescent="0.15">
      <c r="A195" s="74">
        <v>185</v>
      </c>
      <c r="B195" s="102" t="s">
        <v>1273</v>
      </c>
      <c r="C195" s="100" t="s">
        <v>873</v>
      </c>
      <c r="D195" s="100" t="s">
        <v>874</v>
      </c>
      <c r="E195" s="75" t="s">
        <v>794</v>
      </c>
      <c r="F195" s="205">
        <v>41760</v>
      </c>
      <c r="G195" s="97">
        <v>160</v>
      </c>
      <c r="H195" s="119" t="s">
        <v>97</v>
      </c>
      <c r="I195" s="218" t="s">
        <v>97</v>
      </c>
      <c r="J195" s="193" t="s">
        <v>97</v>
      </c>
      <c r="K195" s="194" t="s">
        <v>97</v>
      </c>
      <c r="L195" s="195" t="s">
        <v>97</v>
      </c>
    </row>
    <row r="196" spans="1:12" ht="33" customHeight="1" x14ac:dyDescent="0.15">
      <c r="A196" s="19">
        <v>186</v>
      </c>
      <c r="B196" s="102" t="s">
        <v>1273</v>
      </c>
      <c r="C196" s="100" t="s">
        <v>875</v>
      </c>
      <c r="D196" s="100" t="s">
        <v>874</v>
      </c>
      <c r="E196" s="75" t="s">
        <v>794</v>
      </c>
      <c r="F196" s="205">
        <v>41760</v>
      </c>
      <c r="G196" s="97">
        <v>200</v>
      </c>
      <c r="H196" s="119" t="s">
        <v>97</v>
      </c>
      <c r="I196" s="218" t="s">
        <v>97</v>
      </c>
      <c r="J196" s="193" t="s">
        <v>97</v>
      </c>
      <c r="K196" s="194" t="s">
        <v>97</v>
      </c>
      <c r="L196" s="195" t="s">
        <v>97</v>
      </c>
    </row>
    <row r="197" spans="1:12" ht="33" customHeight="1" x14ac:dyDescent="0.15">
      <c r="A197" s="74">
        <v>187</v>
      </c>
      <c r="B197" s="102" t="s">
        <v>1273</v>
      </c>
      <c r="C197" s="100" t="s">
        <v>876</v>
      </c>
      <c r="D197" s="100" t="s">
        <v>818</v>
      </c>
      <c r="E197" s="75" t="s">
        <v>794</v>
      </c>
      <c r="F197" s="205">
        <v>38838</v>
      </c>
      <c r="G197" s="97">
        <v>9</v>
      </c>
      <c r="H197" s="119" t="s">
        <v>97</v>
      </c>
      <c r="I197" s="218" t="s">
        <v>97</v>
      </c>
      <c r="J197" s="193" t="s">
        <v>97</v>
      </c>
      <c r="K197" s="194" t="s">
        <v>97</v>
      </c>
      <c r="L197" s="195" t="s">
        <v>97</v>
      </c>
    </row>
    <row r="198" spans="1:12" ht="33" customHeight="1" x14ac:dyDescent="0.15">
      <c r="A198" s="19">
        <v>188</v>
      </c>
      <c r="B198" s="125" t="s">
        <v>920</v>
      </c>
      <c r="C198" s="126" t="s">
        <v>921</v>
      </c>
      <c r="D198" s="126" t="s">
        <v>922</v>
      </c>
      <c r="E198" s="127" t="s">
        <v>923</v>
      </c>
      <c r="F198" s="206">
        <v>41000</v>
      </c>
      <c r="G198" s="128">
        <v>950</v>
      </c>
      <c r="H198" s="119" t="s">
        <v>97</v>
      </c>
      <c r="I198" s="218" t="s">
        <v>97</v>
      </c>
      <c r="J198" s="193" t="s">
        <v>97</v>
      </c>
      <c r="K198" s="194" t="s">
        <v>97</v>
      </c>
      <c r="L198" s="195" t="s">
        <v>97</v>
      </c>
    </row>
    <row r="199" spans="1:12" ht="33" customHeight="1" x14ac:dyDescent="0.15">
      <c r="A199" s="74">
        <v>189</v>
      </c>
      <c r="B199" s="102" t="s">
        <v>924</v>
      </c>
      <c r="C199" s="100" t="s">
        <v>925</v>
      </c>
      <c r="D199" s="100" t="s">
        <v>926</v>
      </c>
      <c r="E199" s="75" t="s">
        <v>923</v>
      </c>
      <c r="F199" s="205">
        <v>41730</v>
      </c>
      <c r="G199" s="97">
        <v>5310</v>
      </c>
      <c r="H199" s="119" t="s">
        <v>97</v>
      </c>
      <c r="I199" s="218" t="s">
        <v>97</v>
      </c>
      <c r="J199" s="193" t="s">
        <v>97</v>
      </c>
      <c r="K199" s="194" t="s">
        <v>97</v>
      </c>
      <c r="L199" s="195" t="s">
        <v>97</v>
      </c>
    </row>
    <row r="200" spans="1:12" ht="33" customHeight="1" x14ac:dyDescent="0.15">
      <c r="A200" s="19">
        <v>190</v>
      </c>
      <c r="B200" s="102" t="s">
        <v>920</v>
      </c>
      <c r="C200" s="100" t="s">
        <v>927</v>
      </c>
      <c r="D200" s="126" t="s">
        <v>928</v>
      </c>
      <c r="E200" s="127" t="s">
        <v>923</v>
      </c>
      <c r="F200" s="206">
        <v>41730</v>
      </c>
      <c r="G200" s="128">
        <v>1150</v>
      </c>
      <c r="H200" s="119" t="s">
        <v>97</v>
      </c>
      <c r="I200" s="218" t="s">
        <v>97</v>
      </c>
      <c r="J200" s="193" t="s">
        <v>97</v>
      </c>
      <c r="K200" s="194" t="s">
        <v>97</v>
      </c>
      <c r="L200" s="195" t="s">
        <v>97</v>
      </c>
    </row>
    <row r="201" spans="1:12" ht="33" customHeight="1" x14ac:dyDescent="0.15">
      <c r="A201" s="74">
        <v>191</v>
      </c>
      <c r="B201" s="102" t="s">
        <v>920</v>
      </c>
      <c r="C201" s="100" t="s">
        <v>1293</v>
      </c>
      <c r="D201" s="126" t="s">
        <v>929</v>
      </c>
      <c r="E201" s="127" t="s">
        <v>923</v>
      </c>
      <c r="F201" s="206">
        <v>40634</v>
      </c>
      <c r="G201" s="128">
        <v>1340</v>
      </c>
      <c r="H201" s="119" t="s">
        <v>97</v>
      </c>
      <c r="I201" s="218" t="s">
        <v>353</v>
      </c>
      <c r="J201" s="193" t="s">
        <v>97</v>
      </c>
      <c r="K201" s="194" t="s">
        <v>97</v>
      </c>
      <c r="L201" s="195" t="s">
        <v>97</v>
      </c>
    </row>
    <row r="202" spans="1:12" ht="33" customHeight="1" x14ac:dyDescent="0.15">
      <c r="A202" s="19">
        <v>192</v>
      </c>
      <c r="B202" s="102" t="s">
        <v>920</v>
      </c>
      <c r="C202" s="100" t="s">
        <v>1293</v>
      </c>
      <c r="D202" s="126" t="s">
        <v>930</v>
      </c>
      <c r="E202" s="127" t="s">
        <v>923</v>
      </c>
      <c r="F202" s="206">
        <v>39173</v>
      </c>
      <c r="G202" s="128">
        <v>60</v>
      </c>
      <c r="H202" s="119" t="s">
        <v>97</v>
      </c>
      <c r="I202" s="218" t="s">
        <v>353</v>
      </c>
      <c r="J202" s="193" t="s">
        <v>97</v>
      </c>
      <c r="K202" s="194" t="s">
        <v>97</v>
      </c>
      <c r="L202" s="195" t="s">
        <v>97</v>
      </c>
    </row>
    <row r="203" spans="1:12" ht="33" customHeight="1" x14ac:dyDescent="0.15">
      <c r="A203" s="74">
        <v>193</v>
      </c>
      <c r="B203" s="102" t="s">
        <v>920</v>
      </c>
      <c r="C203" s="100" t="s">
        <v>1293</v>
      </c>
      <c r="D203" s="126" t="s">
        <v>931</v>
      </c>
      <c r="E203" s="127" t="s">
        <v>923</v>
      </c>
      <c r="F203" s="206">
        <v>40634</v>
      </c>
      <c r="G203" s="128">
        <v>1070</v>
      </c>
      <c r="H203" s="119" t="s">
        <v>97</v>
      </c>
      <c r="I203" s="218" t="s">
        <v>353</v>
      </c>
      <c r="J203" s="193" t="s">
        <v>97</v>
      </c>
      <c r="K203" s="194" t="s">
        <v>97</v>
      </c>
      <c r="L203" s="195" t="s">
        <v>97</v>
      </c>
    </row>
    <row r="204" spans="1:12" ht="44.25" customHeight="1" x14ac:dyDescent="0.15">
      <c r="A204" s="19">
        <v>194</v>
      </c>
      <c r="B204" s="102" t="s">
        <v>920</v>
      </c>
      <c r="C204" s="100" t="s">
        <v>1293</v>
      </c>
      <c r="D204" s="126" t="s">
        <v>932</v>
      </c>
      <c r="E204" s="127" t="s">
        <v>923</v>
      </c>
      <c r="F204" s="206">
        <v>40634</v>
      </c>
      <c r="G204" s="128">
        <v>270</v>
      </c>
      <c r="H204" s="119" t="s">
        <v>97</v>
      </c>
      <c r="I204" s="218" t="s">
        <v>353</v>
      </c>
      <c r="J204" s="193" t="s">
        <v>97</v>
      </c>
      <c r="K204" s="194" t="s">
        <v>97</v>
      </c>
      <c r="L204" s="195" t="s">
        <v>97</v>
      </c>
    </row>
    <row r="205" spans="1:12" ht="68.25" customHeight="1" x14ac:dyDescent="0.15">
      <c r="A205" s="74">
        <v>195</v>
      </c>
      <c r="B205" s="102" t="s">
        <v>920</v>
      </c>
      <c r="C205" s="100" t="s">
        <v>1293</v>
      </c>
      <c r="D205" s="126" t="s">
        <v>933</v>
      </c>
      <c r="E205" s="127" t="s">
        <v>923</v>
      </c>
      <c r="F205" s="206">
        <v>40634</v>
      </c>
      <c r="G205" s="128">
        <v>510</v>
      </c>
      <c r="H205" s="119" t="s">
        <v>97</v>
      </c>
      <c r="I205" s="218" t="s">
        <v>353</v>
      </c>
      <c r="J205" s="193" t="s">
        <v>97</v>
      </c>
      <c r="K205" s="194" t="s">
        <v>97</v>
      </c>
      <c r="L205" s="195" t="s">
        <v>97</v>
      </c>
    </row>
    <row r="206" spans="1:12" ht="44.25" customHeight="1" x14ac:dyDescent="0.15">
      <c r="A206" s="19">
        <v>196</v>
      </c>
      <c r="B206" s="102" t="s">
        <v>920</v>
      </c>
      <c r="C206" s="100" t="s">
        <v>1293</v>
      </c>
      <c r="D206" s="126" t="s">
        <v>934</v>
      </c>
      <c r="E206" s="127" t="s">
        <v>923</v>
      </c>
      <c r="F206" s="206">
        <v>40634</v>
      </c>
      <c r="G206" s="128">
        <v>750</v>
      </c>
      <c r="H206" s="119" t="s">
        <v>97</v>
      </c>
      <c r="I206" s="218" t="s">
        <v>353</v>
      </c>
      <c r="J206" s="193" t="s">
        <v>97</v>
      </c>
      <c r="K206" s="194" t="s">
        <v>97</v>
      </c>
      <c r="L206" s="195" t="s">
        <v>97</v>
      </c>
    </row>
    <row r="207" spans="1:12" ht="33" customHeight="1" x14ac:dyDescent="0.15">
      <c r="A207" s="74">
        <v>197</v>
      </c>
      <c r="B207" s="102" t="s">
        <v>920</v>
      </c>
      <c r="C207" s="100" t="s">
        <v>1293</v>
      </c>
      <c r="D207" s="126" t="s">
        <v>935</v>
      </c>
      <c r="E207" s="127" t="s">
        <v>923</v>
      </c>
      <c r="F207" s="206">
        <v>39173</v>
      </c>
      <c r="G207" s="128">
        <v>410</v>
      </c>
      <c r="H207" s="119" t="s">
        <v>97</v>
      </c>
      <c r="I207" s="218" t="s">
        <v>353</v>
      </c>
      <c r="J207" s="193" t="s">
        <v>97</v>
      </c>
      <c r="K207" s="194" t="s">
        <v>97</v>
      </c>
      <c r="L207" s="195" t="s">
        <v>97</v>
      </c>
    </row>
    <row r="208" spans="1:12" ht="33" customHeight="1" x14ac:dyDescent="0.15">
      <c r="A208" s="19">
        <v>198</v>
      </c>
      <c r="B208" s="102" t="s">
        <v>920</v>
      </c>
      <c r="C208" s="100" t="s">
        <v>1293</v>
      </c>
      <c r="D208" s="126" t="s">
        <v>936</v>
      </c>
      <c r="E208" s="127" t="s">
        <v>923</v>
      </c>
      <c r="F208" s="206">
        <v>39173</v>
      </c>
      <c r="G208" s="128">
        <v>360</v>
      </c>
      <c r="H208" s="119" t="s">
        <v>97</v>
      </c>
      <c r="I208" s="218" t="s">
        <v>353</v>
      </c>
      <c r="J208" s="193" t="s">
        <v>97</v>
      </c>
      <c r="K208" s="194" t="s">
        <v>97</v>
      </c>
      <c r="L208" s="195" t="s">
        <v>97</v>
      </c>
    </row>
    <row r="209" spans="1:12" ht="56.25" customHeight="1" x14ac:dyDescent="0.15">
      <c r="A209" s="74">
        <v>199</v>
      </c>
      <c r="B209" s="102" t="s">
        <v>920</v>
      </c>
      <c r="C209" s="100" t="s">
        <v>1293</v>
      </c>
      <c r="D209" s="126" t="s">
        <v>937</v>
      </c>
      <c r="E209" s="127" t="s">
        <v>923</v>
      </c>
      <c r="F209" s="206">
        <v>39173</v>
      </c>
      <c r="G209" s="128">
        <v>780</v>
      </c>
      <c r="H209" s="119" t="s">
        <v>97</v>
      </c>
      <c r="I209" s="218" t="s">
        <v>353</v>
      </c>
      <c r="J209" s="193" t="s">
        <v>97</v>
      </c>
      <c r="K209" s="194" t="s">
        <v>97</v>
      </c>
      <c r="L209" s="195" t="s">
        <v>97</v>
      </c>
    </row>
    <row r="210" spans="1:12" ht="56.25" customHeight="1" x14ac:dyDescent="0.15">
      <c r="A210" s="19">
        <v>200</v>
      </c>
      <c r="B210" s="102" t="s">
        <v>920</v>
      </c>
      <c r="C210" s="100" t="s">
        <v>1293</v>
      </c>
      <c r="D210" s="126" t="s">
        <v>938</v>
      </c>
      <c r="E210" s="127" t="s">
        <v>923</v>
      </c>
      <c r="F210" s="206">
        <v>40634</v>
      </c>
      <c r="G210" s="128">
        <v>20</v>
      </c>
      <c r="H210" s="119" t="s">
        <v>97</v>
      </c>
      <c r="I210" s="218" t="s">
        <v>353</v>
      </c>
      <c r="J210" s="193" t="s">
        <v>97</v>
      </c>
      <c r="K210" s="194" t="s">
        <v>97</v>
      </c>
      <c r="L210" s="195" t="s">
        <v>97</v>
      </c>
    </row>
    <row r="211" spans="1:12" ht="33" customHeight="1" x14ac:dyDescent="0.15">
      <c r="A211" s="74">
        <v>201</v>
      </c>
      <c r="B211" s="102" t="s">
        <v>920</v>
      </c>
      <c r="C211" s="100" t="s">
        <v>1293</v>
      </c>
      <c r="D211" s="126" t="s">
        <v>939</v>
      </c>
      <c r="E211" s="127" t="s">
        <v>923</v>
      </c>
      <c r="F211" s="206">
        <v>40634</v>
      </c>
      <c r="G211" s="128">
        <v>920</v>
      </c>
      <c r="H211" s="119" t="s">
        <v>97</v>
      </c>
      <c r="I211" s="218" t="s">
        <v>353</v>
      </c>
      <c r="J211" s="193" t="s">
        <v>97</v>
      </c>
      <c r="K211" s="194" t="s">
        <v>97</v>
      </c>
      <c r="L211" s="195" t="s">
        <v>97</v>
      </c>
    </row>
    <row r="212" spans="1:12" ht="33" customHeight="1" x14ac:dyDescent="0.15">
      <c r="A212" s="19">
        <v>202</v>
      </c>
      <c r="B212" s="102" t="s">
        <v>920</v>
      </c>
      <c r="C212" s="100" t="s">
        <v>1293</v>
      </c>
      <c r="D212" s="126" t="s">
        <v>940</v>
      </c>
      <c r="E212" s="127" t="s">
        <v>923</v>
      </c>
      <c r="F212" s="206">
        <v>39173</v>
      </c>
      <c r="G212" s="128">
        <v>280</v>
      </c>
      <c r="H212" s="119" t="s">
        <v>97</v>
      </c>
      <c r="I212" s="218" t="s">
        <v>353</v>
      </c>
      <c r="J212" s="193" t="s">
        <v>97</v>
      </c>
      <c r="K212" s="194" t="s">
        <v>97</v>
      </c>
      <c r="L212" s="195" t="s">
        <v>97</v>
      </c>
    </row>
    <row r="213" spans="1:12" ht="33" customHeight="1" x14ac:dyDescent="0.15">
      <c r="A213" s="74">
        <v>203</v>
      </c>
      <c r="B213" s="102" t="s">
        <v>920</v>
      </c>
      <c r="C213" s="100" t="s">
        <v>1293</v>
      </c>
      <c r="D213" s="126" t="s">
        <v>941</v>
      </c>
      <c r="E213" s="127" t="s">
        <v>923</v>
      </c>
      <c r="F213" s="206">
        <v>40634</v>
      </c>
      <c r="G213" s="128">
        <v>240</v>
      </c>
      <c r="H213" s="119" t="s">
        <v>97</v>
      </c>
      <c r="I213" s="218" t="s">
        <v>353</v>
      </c>
      <c r="J213" s="193" t="s">
        <v>97</v>
      </c>
      <c r="K213" s="194" t="s">
        <v>97</v>
      </c>
      <c r="L213" s="195" t="s">
        <v>97</v>
      </c>
    </row>
    <row r="214" spans="1:12" ht="33" customHeight="1" x14ac:dyDescent="0.15">
      <c r="A214" s="19">
        <v>204</v>
      </c>
      <c r="B214" s="102" t="s">
        <v>920</v>
      </c>
      <c r="C214" s="100" t="s">
        <v>1280</v>
      </c>
      <c r="D214" s="126" t="s">
        <v>942</v>
      </c>
      <c r="E214" s="127" t="s">
        <v>923</v>
      </c>
      <c r="F214" s="206">
        <v>36617</v>
      </c>
      <c r="G214" s="128">
        <v>260</v>
      </c>
      <c r="H214" s="119" t="s">
        <v>97</v>
      </c>
      <c r="I214" s="218" t="s">
        <v>97</v>
      </c>
      <c r="J214" s="193" t="s">
        <v>97</v>
      </c>
      <c r="K214" s="194" t="s">
        <v>97</v>
      </c>
      <c r="L214" s="195" t="s">
        <v>97</v>
      </c>
    </row>
    <row r="215" spans="1:12" ht="33" customHeight="1" x14ac:dyDescent="0.15">
      <c r="A215" s="74">
        <v>205</v>
      </c>
      <c r="B215" s="102" t="s">
        <v>920</v>
      </c>
      <c r="C215" s="100" t="s">
        <v>1280</v>
      </c>
      <c r="D215" s="126" t="s">
        <v>943</v>
      </c>
      <c r="E215" s="127" t="s">
        <v>923</v>
      </c>
      <c r="F215" s="206">
        <v>41730</v>
      </c>
      <c r="G215" s="128">
        <v>430</v>
      </c>
      <c r="H215" s="119" t="s">
        <v>97</v>
      </c>
      <c r="I215" s="218" t="s">
        <v>97</v>
      </c>
      <c r="J215" s="193" t="s">
        <v>97</v>
      </c>
      <c r="K215" s="194" t="s">
        <v>97</v>
      </c>
      <c r="L215" s="195" t="s">
        <v>97</v>
      </c>
    </row>
    <row r="216" spans="1:12" ht="33" customHeight="1" x14ac:dyDescent="0.15">
      <c r="A216" s="19">
        <v>206</v>
      </c>
      <c r="B216" s="102" t="s">
        <v>920</v>
      </c>
      <c r="C216" s="100" t="s">
        <v>1280</v>
      </c>
      <c r="D216" s="126" t="s">
        <v>944</v>
      </c>
      <c r="E216" s="127" t="s">
        <v>923</v>
      </c>
      <c r="F216" s="206">
        <v>41730</v>
      </c>
      <c r="G216" s="128">
        <v>9920</v>
      </c>
      <c r="H216" s="119" t="s">
        <v>97</v>
      </c>
      <c r="I216" s="218" t="s">
        <v>97</v>
      </c>
      <c r="J216" s="193" t="s">
        <v>97</v>
      </c>
      <c r="K216" s="194" t="s">
        <v>97</v>
      </c>
      <c r="L216" s="195" t="s">
        <v>97</v>
      </c>
    </row>
    <row r="217" spans="1:12" ht="33" customHeight="1" x14ac:dyDescent="0.15">
      <c r="A217" s="74">
        <v>207</v>
      </c>
      <c r="B217" s="102" t="s">
        <v>920</v>
      </c>
      <c r="C217" s="100" t="s">
        <v>1280</v>
      </c>
      <c r="D217" s="126" t="s">
        <v>945</v>
      </c>
      <c r="E217" s="127" t="s">
        <v>923</v>
      </c>
      <c r="F217" s="206">
        <v>36617</v>
      </c>
      <c r="G217" s="128">
        <v>250</v>
      </c>
      <c r="H217" s="119" t="s">
        <v>97</v>
      </c>
      <c r="I217" s="218" t="s">
        <v>97</v>
      </c>
      <c r="J217" s="193" t="s">
        <v>97</v>
      </c>
      <c r="K217" s="194" t="s">
        <v>97</v>
      </c>
      <c r="L217" s="195" t="s">
        <v>97</v>
      </c>
    </row>
    <row r="218" spans="1:12" ht="44.25" customHeight="1" x14ac:dyDescent="0.15">
      <c r="A218" s="19">
        <v>208</v>
      </c>
      <c r="B218" s="102" t="s">
        <v>920</v>
      </c>
      <c r="C218" s="100" t="s">
        <v>1280</v>
      </c>
      <c r="D218" s="126" t="s">
        <v>946</v>
      </c>
      <c r="E218" s="127" t="s">
        <v>923</v>
      </c>
      <c r="F218" s="206">
        <v>36617</v>
      </c>
      <c r="G218" s="128">
        <v>250</v>
      </c>
      <c r="H218" s="119" t="s">
        <v>97</v>
      </c>
      <c r="I218" s="218" t="s">
        <v>97</v>
      </c>
      <c r="J218" s="193" t="s">
        <v>97</v>
      </c>
      <c r="K218" s="194" t="s">
        <v>97</v>
      </c>
      <c r="L218" s="195" t="s">
        <v>97</v>
      </c>
    </row>
    <row r="219" spans="1:12" ht="44.25" customHeight="1" x14ac:dyDescent="0.15">
      <c r="A219" s="74">
        <v>209</v>
      </c>
      <c r="B219" s="102" t="s">
        <v>920</v>
      </c>
      <c r="C219" s="100" t="s">
        <v>1281</v>
      </c>
      <c r="D219" s="126" t="s">
        <v>947</v>
      </c>
      <c r="E219" s="127" t="s">
        <v>923</v>
      </c>
      <c r="F219" s="206">
        <v>41730</v>
      </c>
      <c r="G219" s="128">
        <v>10670</v>
      </c>
      <c r="H219" s="119" t="s">
        <v>97</v>
      </c>
      <c r="I219" s="218" t="s">
        <v>353</v>
      </c>
      <c r="J219" s="193" t="s">
        <v>97</v>
      </c>
      <c r="K219" s="194" t="s">
        <v>97</v>
      </c>
      <c r="L219" s="195" t="s">
        <v>97</v>
      </c>
    </row>
    <row r="220" spans="1:12" ht="44.25" customHeight="1" x14ac:dyDescent="0.15">
      <c r="A220" s="19">
        <v>210</v>
      </c>
      <c r="B220" s="102" t="s">
        <v>920</v>
      </c>
      <c r="C220" s="100" t="s">
        <v>1281</v>
      </c>
      <c r="D220" s="126" t="s">
        <v>948</v>
      </c>
      <c r="E220" s="127" t="s">
        <v>923</v>
      </c>
      <c r="F220" s="206">
        <v>41730</v>
      </c>
      <c r="G220" s="128">
        <v>10670</v>
      </c>
      <c r="H220" s="119" t="s">
        <v>97</v>
      </c>
      <c r="I220" s="218" t="s">
        <v>353</v>
      </c>
      <c r="J220" s="193" t="s">
        <v>97</v>
      </c>
      <c r="K220" s="194" t="s">
        <v>97</v>
      </c>
      <c r="L220" s="195" t="s">
        <v>97</v>
      </c>
    </row>
    <row r="221" spans="1:12" ht="44.25" customHeight="1" x14ac:dyDescent="0.15">
      <c r="A221" s="74">
        <v>211</v>
      </c>
      <c r="B221" s="102" t="s">
        <v>920</v>
      </c>
      <c r="C221" s="100" t="s">
        <v>1281</v>
      </c>
      <c r="D221" s="126" t="s">
        <v>949</v>
      </c>
      <c r="E221" s="127" t="s">
        <v>923</v>
      </c>
      <c r="F221" s="206">
        <v>41730</v>
      </c>
      <c r="G221" s="128">
        <v>21340</v>
      </c>
      <c r="H221" s="119" t="s">
        <v>97</v>
      </c>
      <c r="I221" s="218" t="s">
        <v>353</v>
      </c>
      <c r="J221" s="193" t="s">
        <v>97</v>
      </c>
      <c r="K221" s="194" t="s">
        <v>97</v>
      </c>
      <c r="L221" s="195" t="s">
        <v>97</v>
      </c>
    </row>
    <row r="222" spans="1:12" ht="33" customHeight="1" x14ac:dyDescent="0.15">
      <c r="A222" s="19">
        <v>212</v>
      </c>
      <c r="B222" s="102" t="s">
        <v>920</v>
      </c>
      <c r="C222" s="100" t="s">
        <v>1281</v>
      </c>
      <c r="D222" s="126" t="s">
        <v>950</v>
      </c>
      <c r="E222" s="127" t="s">
        <v>923</v>
      </c>
      <c r="F222" s="206">
        <v>41730</v>
      </c>
      <c r="G222" s="128">
        <v>3190</v>
      </c>
      <c r="H222" s="119" t="s">
        <v>97</v>
      </c>
      <c r="I222" s="218" t="s">
        <v>353</v>
      </c>
      <c r="J222" s="193" t="s">
        <v>97</v>
      </c>
      <c r="K222" s="194" t="s">
        <v>97</v>
      </c>
      <c r="L222" s="195" t="s">
        <v>97</v>
      </c>
    </row>
    <row r="223" spans="1:12" ht="33" customHeight="1" x14ac:dyDescent="0.15">
      <c r="A223" s="74">
        <v>213</v>
      </c>
      <c r="B223" s="104" t="s">
        <v>920</v>
      </c>
      <c r="C223" s="100" t="s">
        <v>1281</v>
      </c>
      <c r="D223" s="130" t="s">
        <v>951</v>
      </c>
      <c r="E223" s="131" t="s">
        <v>923</v>
      </c>
      <c r="F223" s="207">
        <v>42461</v>
      </c>
      <c r="G223" s="132">
        <v>5330</v>
      </c>
      <c r="H223" s="119" t="s">
        <v>97</v>
      </c>
      <c r="I223" s="218" t="s">
        <v>353</v>
      </c>
      <c r="J223" s="193" t="s">
        <v>97</v>
      </c>
      <c r="K223" s="194" t="s">
        <v>97</v>
      </c>
      <c r="L223" s="195" t="s">
        <v>97</v>
      </c>
    </row>
    <row r="224" spans="1:12" ht="33" customHeight="1" x14ac:dyDescent="0.15">
      <c r="A224" s="19">
        <v>214</v>
      </c>
      <c r="B224" s="102" t="s">
        <v>920</v>
      </c>
      <c r="C224" s="100" t="s">
        <v>1281</v>
      </c>
      <c r="D224" s="126" t="s">
        <v>952</v>
      </c>
      <c r="E224" s="127" t="s">
        <v>923</v>
      </c>
      <c r="F224" s="206">
        <v>42461</v>
      </c>
      <c r="G224" s="128">
        <v>5330</v>
      </c>
      <c r="H224" s="119" t="s">
        <v>97</v>
      </c>
      <c r="I224" s="218" t="s">
        <v>353</v>
      </c>
      <c r="J224" s="193" t="s">
        <v>97</v>
      </c>
      <c r="K224" s="194" t="s">
        <v>97</v>
      </c>
      <c r="L224" s="195" t="s">
        <v>97</v>
      </c>
    </row>
    <row r="225" spans="1:12" ht="33" customHeight="1" x14ac:dyDescent="0.15">
      <c r="A225" s="74">
        <v>215</v>
      </c>
      <c r="B225" s="102" t="s">
        <v>920</v>
      </c>
      <c r="C225" s="100" t="s">
        <v>1281</v>
      </c>
      <c r="D225" s="126" t="s">
        <v>953</v>
      </c>
      <c r="E225" s="127" t="s">
        <v>923</v>
      </c>
      <c r="F225" s="206">
        <v>42461</v>
      </c>
      <c r="G225" s="128">
        <v>10660</v>
      </c>
      <c r="H225" s="119" t="s">
        <v>97</v>
      </c>
      <c r="I225" s="218" t="s">
        <v>353</v>
      </c>
      <c r="J225" s="193" t="s">
        <v>97</v>
      </c>
      <c r="K225" s="194" t="s">
        <v>97</v>
      </c>
      <c r="L225" s="195" t="s">
        <v>97</v>
      </c>
    </row>
    <row r="226" spans="1:12" ht="33" customHeight="1" x14ac:dyDescent="0.15">
      <c r="A226" s="19">
        <v>216</v>
      </c>
      <c r="B226" s="102" t="s">
        <v>920</v>
      </c>
      <c r="C226" s="100" t="s">
        <v>1281</v>
      </c>
      <c r="D226" s="126" t="s">
        <v>954</v>
      </c>
      <c r="E226" s="127" t="s">
        <v>923</v>
      </c>
      <c r="F226" s="206">
        <v>42461</v>
      </c>
      <c r="G226" s="128">
        <v>1590</v>
      </c>
      <c r="H226" s="119" t="s">
        <v>97</v>
      </c>
      <c r="I226" s="218" t="s">
        <v>353</v>
      </c>
      <c r="J226" s="193" t="s">
        <v>97</v>
      </c>
      <c r="K226" s="194" t="s">
        <v>97</v>
      </c>
      <c r="L226" s="195" t="s">
        <v>97</v>
      </c>
    </row>
    <row r="227" spans="1:12" ht="44.25" customHeight="1" x14ac:dyDescent="0.15">
      <c r="A227" s="74">
        <v>217</v>
      </c>
      <c r="B227" s="102" t="s">
        <v>920</v>
      </c>
      <c r="C227" s="100" t="s">
        <v>1281</v>
      </c>
      <c r="D227" s="126" t="s">
        <v>955</v>
      </c>
      <c r="E227" s="127" t="s">
        <v>923</v>
      </c>
      <c r="F227" s="206">
        <v>41730</v>
      </c>
      <c r="G227" s="128">
        <v>5320</v>
      </c>
      <c r="H227" s="119" t="s">
        <v>97</v>
      </c>
      <c r="I227" s="218" t="s">
        <v>353</v>
      </c>
      <c r="J227" s="193" t="s">
        <v>97</v>
      </c>
      <c r="K227" s="194" t="s">
        <v>97</v>
      </c>
      <c r="L227" s="195" t="s">
        <v>97</v>
      </c>
    </row>
    <row r="228" spans="1:12" ht="44.25" customHeight="1" x14ac:dyDescent="0.15">
      <c r="A228" s="19">
        <v>218</v>
      </c>
      <c r="B228" s="102" t="s">
        <v>920</v>
      </c>
      <c r="C228" s="100" t="s">
        <v>1281</v>
      </c>
      <c r="D228" s="126" t="s">
        <v>956</v>
      </c>
      <c r="E228" s="127" t="s">
        <v>923</v>
      </c>
      <c r="F228" s="206">
        <v>41730</v>
      </c>
      <c r="G228" s="128">
        <v>5320</v>
      </c>
      <c r="H228" s="119" t="s">
        <v>97</v>
      </c>
      <c r="I228" s="218" t="s">
        <v>353</v>
      </c>
      <c r="J228" s="193" t="s">
        <v>97</v>
      </c>
      <c r="K228" s="194" t="s">
        <v>97</v>
      </c>
      <c r="L228" s="195" t="s">
        <v>97</v>
      </c>
    </row>
    <row r="229" spans="1:12" ht="44.25" customHeight="1" x14ac:dyDescent="0.15">
      <c r="A229" s="74">
        <v>219</v>
      </c>
      <c r="B229" s="102" t="s">
        <v>920</v>
      </c>
      <c r="C229" s="100" t="s">
        <v>1281</v>
      </c>
      <c r="D229" s="126" t="s">
        <v>957</v>
      </c>
      <c r="E229" s="127" t="s">
        <v>923</v>
      </c>
      <c r="F229" s="206">
        <v>41730</v>
      </c>
      <c r="G229" s="128">
        <v>10640</v>
      </c>
      <c r="H229" s="119" t="s">
        <v>97</v>
      </c>
      <c r="I229" s="218" t="s">
        <v>353</v>
      </c>
      <c r="J229" s="193" t="s">
        <v>97</v>
      </c>
      <c r="K229" s="194" t="s">
        <v>97</v>
      </c>
      <c r="L229" s="195" t="s">
        <v>97</v>
      </c>
    </row>
    <row r="230" spans="1:12" ht="33" customHeight="1" x14ac:dyDescent="0.15">
      <c r="A230" s="19">
        <v>220</v>
      </c>
      <c r="B230" s="102" t="s">
        <v>920</v>
      </c>
      <c r="C230" s="100" t="s">
        <v>1281</v>
      </c>
      <c r="D230" s="126" t="s">
        <v>958</v>
      </c>
      <c r="E230" s="127" t="s">
        <v>923</v>
      </c>
      <c r="F230" s="206">
        <v>41730</v>
      </c>
      <c r="G230" s="128">
        <v>1590</v>
      </c>
      <c r="H230" s="119" t="s">
        <v>97</v>
      </c>
      <c r="I230" s="218" t="s">
        <v>353</v>
      </c>
      <c r="J230" s="193" t="s">
        <v>97</v>
      </c>
      <c r="K230" s="194" t="s">
        <v>97</v>
      </c>
      <c r="L230" s="195" t="s">
        <v>97</v>
      </c>
    </row>
    <row r="231" spans="1:12" ht="33" customHeight="1" x14ac:dyDescent="0.15">
      <c r="A231" s="74">
        <v>221</v>
      </c>
      <c r="B231" s="102" t="s">
        <v>920</v>
      </c>
      <c r="C231" s="100" t="s">
        <v>1281</v>
      </c>
      <c r="D231" s="126" t="s">
        <v>959</v>
      </c>
      <c r="E231" s="127" t="s">
        <v>923</v>
      </c>
      <c r="F231" s="206">
        <v>41730</v>
      </c>
      <c r="G231" s="128">
        <v>21340</v>
      </c>
      <c r="H231" s="119" t="s">
        <v>97</v>
      </c>
      <c r="I231" s="218" t="s">
        <v>353</v>
      </c>
      <c r="J231" s="193" t="s">
        <v>97</v>
      </c>
      <c r="K231" s="194" t="s">
        <v>97</v>
      </c>
      <c r="L231" s="195" t="s">
        <v>97</v>
      </c>
    </row>
    <row r="232" spans="1:12" ht="33" customHeight="1" x14ac:dyDescent="0.15">
      <c r="A232" s="19">
        <v>222</v>
      </c>
      <c r="B232" s="102" t="s">
        <v>920</v>
      </c>
      <c r="C232" s="100" t="s">
        <v>1281</v>
      </c>
      <c r="D232" s="126" t="s">
        <v>960</v>
      </c>
      <c r="E232" s="127" t="s">
        <v>923</v>
      </c>
      <c r="F232" s="206">
        <v>41730</v>
      </c>
      <c r="G232" s="128">
        <v>21340</v>
      </c>
      <c r="H232" s="119" t="s">
        <v>97</v>
      </c>
      <c r="I232" s="218" t="s">
        <v>353</v>
      </c>
      <c r="J232" s="193" t="s">
        <v>97</v>
      </c>
      <c r="K232" s="194" t="s">
        <v>97</v>
      </c>
      <c r="L232" s="195" t="s">
        <v>97</v>
      </c>
    </row>
    <row r="233" spans="1:12" ht="33" customHeight="1" x14ac:dyDescent="0.15">
      <c r="A233" s="74">
        <v>223</v>
      </c>
      <c r="B233" s="102" t="s">
        <v>920</v>
      </c>
      <c r="C233" s="100" t="s">
        <v>1281</v>
      </c>
      <c r="D233" s="126" t="s">
        <v>961</v>
      </c>
      <c r="E233" s="127" t="s">
        <v>923</v>
      </c>
      <c r="F233" s="206">
        <v>41730</v>
      </c>
      <c r="G233" s="128">
        <v>42680</v>
      </c>
      <c r="H233" s="119" t="s">
        <v>97</v>
      </c>
      <c r="I233" s="218" t="s">
        <v>353</v>
      </c>
      <c r="J233" s="193" t="s">
        <v>97</v>
      </c>
      <c r="K233" s="194" t="s">
        <v>97</v>
      </c>
      <c r="L233" s="195" t="s">
        <v>97</v>
      </c>
    </row>
    <row r="234" spans="1:12" ht="33" customHeight="1" x14ac:dyDescent="0.15">
      <c r="A234" s="19">
        <v>224</v>
      </c>
      <c r="B234" s="102" t="s">
        <v>920</v>
      </c>
      <c r="C234" s="100" t="s">
        <v>1281</v>
      </c>
      <c r="D234" s="126" t="s">
        <v>962</v>
      </c>
      <c r="E234" s="127" t="s">
        <v>923</v>
      </c>
      <c r="F234" s="206">
        <v>41730</v>
      </c>
      <c r="G234" s="128">
        <v>6400</v>
      </c>
      <c r="H234" s="119" t="s">
        <v>97</v>
      </c>
      <c r="I234" s="218" t="s">
        <v>353</v>
      </c>
      <c r="J234" s="193" t="s">
        <v>97</v>
      </c>
      <c r="K234" s="194" t="s">
        <v>97</v>
      </c>
      <c r="L234" s="195" t="s">
        <v>97</v>
      </c>
    </row>
    <row r="235" spans="1:12" ht="33" customHeight="1" x14ac:dyDescent="0.15">
      <c r="A235" s="74">
        <v>225</v>
      </c>
      <c r="B235" s="102" t="s">
        <v>920</v>
      </c>
      <c r="C235" s="100" t="s">
        <v>1281</v>
      </c>
      <c r="D235" s="126" t="s">
        <v>963</v>
      </c>
      <c r="E235" s="127" t="s">
        <v>923</v>
      </c>
      <c r="F235" s="206">
        <v>41000</v>
      </c>
      <c r="G235" s="128">
        <v>180</v>
      </c>
      <c r="H235" s="119" t="s">
        <v>97</v>
      </c>
      <c r="I235" s="218" t="s">
        <v>353</v>
      </c>
      <c r="J235" s="193" t="s">
        <v>97</v>
      </c>
      <c r="K235" s="194" t="s">
        <v>97</v>
      </c>
      <c r="L235" s="195" t="s">
        <v>97</v>
      </c>
    </row>
    <row r="236" spans="1:12" ht="33" customHeight="1" x14ac:dyDescent="0.15">
      <c r="A236" s="19">
        <v>226</v>
      </c>
      <c r="B236" s="102" t="s">
        <v>920</v>
      </c>
      <c r="C236" s="100" t="s">
        <v>1281</v>
      </c>
      <c r="D236" s="126" t="s">
        <v>964</v>
      </c>
      <c r="E236" s="127" t="s">
        <v>923</v>
      </c>
      <c r="F236" s="206">
        <v>41000</v>
      </c>
      <c r="G236" s="128">
        <v>1800</v>
      </c>
      <c r="H236" s="119" t="s">
        <v>97</v>
      </c>
      <c r="I236" s="218" t="s">
        <v>353</v>
      </c>
      <c r="J236" s="193" t="s">
        <v>97</v>
      </c>
      <c r="K236" s="194" t="s">
        <v>97</v>
      </c>
      <c r="L236" s="195" t="s">
        <v>97</v>
      </c>
    </row>
    <row r="237" spans="1:12" ht="33" customHeight="1" x14ac:dyDescent="0.15">
      <c r="A237" s="74">
        <v>227</v>
      </c>
      <c r="B237" s="102" t="s">
        <v>920</v>
      </c>
      <c r="C237" s="100" t="s">
        <v>1281</v>
      </c>
      <c r="D237" s="126" t="s">
        <v>965</v>
      </c>
      <c r="E237" s="127" t="s">
        <v>923</v>
      </c>
      <c r="F237" s="206">
        <v>42461</v>
      </c>
      <c r="G237" s="128">
        <v>90</v>
      </c>
      <c r="H237" s="119" t="s">
        <v>97</v>
      </c>
      <c r="I237" s="218" t="s">
        <v>353</v>
      </c>
      <c r="J237" s="193" t="s">
        <v>97</v>
      </c>
      <c r="K237" s="194" t="s">
        <v>97</v>
      </c>
      <c r="L237" s="195" t="s">
        <v>97</v>
      </c>
    </row>
    <row r="238" spans="1:12" ht="33" customHeight="1" x14ac:dyDescent="0.15">
      <c r="A238" s="19">
        <v>228</v>
      </c>
      <c r="B238" s="102" t="s">
        <v>920</v>
      </c>
      <c r="C238" s="100" t="s">
        <v>1281</v>
      </c>
      <c r="D238" s="126" t="s">
        <v>966</v>
      </c>
      <c r="E238" s="127" t="s">
        <v>923</v>
      </c>
      <c r="F238" s="206">
        <v>42461</v>
      </c>
      <c r="G238" s="128">
        <v>900</v>
      </c>
      <c r="H238" s="119" t="s">
        <v>97</v>
      </c>
      <c r="I238" s="218" t="s">
        <v>353</v>
      </c>
      <c r="J238" s="193" t="s">
        <v>97</v>
      </c>
      <c r="K238" s="194" t="s">
        <v>97</v>
      </c>
      <c r="L238" s="195" t="s">
        <v>97</v>
      </c>
    </row>
    <row r="239" spans="1:12" ht="33" customHeight="1" x14ac:dyDescent="0.15">
      <c r="A239" s="74">
        <v>229</v>
      </c>
      <c r="B239" s="102" t="s">
        <v>920</v>
      </c>
      <c r="C239" s="100" t="s">
        <v>1281</v>
      </c>
      <c r="D239" s="126" t="s">
        <v>967</v>
      </c>
      <c r="E239" s="127" t="s">
        <v>923</v>
      </c>
      <c r="F239" s="206">
        <v>41000</v>
      </c>
      <c r="G239" s="128">
        <v>90</v>
      </c>
      <c r="H239" s="119" t="s">
        <v>97</v>
      </c>
      <c r="I239" s="218" t="s">
        <v>353</v>
      </c>
      <c r="J239" s="193" t="s">
        <v>97</v>
      </c>
      <c r="K239" s="194" t="s">
        <v>97</v>
      </c>
      <c r="L239" s="195" t="s">
        <v>97</v>
      </c>
    </row>
    <row r="240" spans="1:12" ht="33" customHeight="1" x14ac:dyDescent="0.15">
      <c r="A240" s="19">
        <v>230</v>
      </c>
      <c r="B240" s="102" t="s">
        <v>920</v>
      </c>
      <c r="C240" s="100" t="s">
        <v>1281</v>
      </c>
      <c r="D240" s="126" t="s">
        <v>968</v>
      </c>
      <c r="E240" s="127" t="s">
        <v>923</v>
      </c>
      <c r="F240" s="206">
        <v>41000</v>
      </c>
      <c r="G240" s="128">
        <v>900</v>
      </c>
      <c r="H240" s="119" t="s">
        <v>97</v>
      </c>
      <c r="I240" s="218" t="s">
        <v>353</v>
      </c>
      <c r="J240" s="193" t="s">
        <v>97</v>
      </c>
      <c r="K240" s="194" t="s">
        <v>97</v>
      </c>
      <c r="L240" s="195" t="s">
        <v>97</v>
      </c>
    </row>
    <row r="241" spans="1:12" ht="45" customHeight="1" x14ac:dyDescent="0.15">
      <c r="A241" s="74">
        <v>231</v>
      </c>
      <c r="B241" s="102" t="s">
        <v>920</v>
      </c>
      <c r="C241" s="100" t="s">
        <v>1281</v>
      </c>
      <c r="D241" s="126" t="s">
        <v>969</v>
      </c>
      <c r="E241" s="127" t="s">
        <v>923</v>
      </c>
      <c r="F241" s="206">
        <v>41730</v>
      </c>
      <c r="G241" s="128">
        <v>1710</v>
      </c>
      <c r="H241" s="119" t="s">
        <v>97</v>
      </c>
      <c r="I241" s="218" t="s">
        <v>353</v>
      </c>
      <c r="J241" s="193" t="s">
        <v>97</v>
      </c>
      <c r="K241" s="194" t="s">
        <v>97</v>
      </c>
      <c r="L241" s="195" t="s">
        <v>97</v>
      </c>
    </row>
    <row r="242" spans="1:12" ht="45" customHeight="1" x14ac:dyDescent="0.15">
      <c r="A242" s="19">
        <v>232</v>
      </c>
      <c r="B242" s="102" t="s">
        <v>920</v>
      </c>
      <c r="C242" s="100" t="s">
        <v>1281</v>
      </c>
      <c r="D242" s="126" t="s">
        <v>970</v>
      </c>
      <c r="E242" s="127" t="s">
        <v>923</v>
      </c>
      <c r="F242" s="206">
        <v>41730</v>
      </c>
      <c r="G242" s="128">
        <v>1710</v>
      </c>
      <c r="H242" s="119" t="s">
        <v>97</v>
      </c>
      <c r="I242" s="218" t="s">
        <v>353</v>
      </c>
      <c r="J242" s="193" t="s">
        <v>97</v>
      </c>
      <c r="K242" s="194" t="s">
        <v>97</v>
      </c>
      <c r="L242" s="195" t="s">
        <v>97</v>
      </c>
    </row>
    <row r="243" spans="1:12" ht="45" customHeight="1" x14ac:dyDescent="0.15">
      <c r="A243" s="74">
        <v>233</v>
      </c>
      <c r="B243" s="102" t="s">
        <v>920</v>
      </c>
      <c r="C243" s="100" t="s">
        <v>1281</v>
      </c>
      <c r="D243" s="126" t="s">
        <v>971</v>
      </c>
      <c r="E243" s="127" t="s">
        <v>923</v>
      </c>
      <c r="F243" s="206">
        <v>41730</v>
      </c>
      <c r="G243" s="128">
        <v>3420</v>
      </c>
      <c r="H243" s="119" t="s">
        <v>97</v>
      </c>
      <c r="I243" s="218" t="s">
        <v>353</v>
      </c>
      <c r="J243" s="193" t="s">
        <v>97</v>
      </c>
      <c r="K243" s="194" t="s">
        <v>97</v>
      </c>
      <c r="L243" s="195" t="s">
        <v>97</v>
      </c>
    </row>
    <row r="244" spans="1:12" ht="45" customHeight="1" x14ac:dyDescent="0.15">
      <c r="A244" s="19">
        <v>234</v>
      </c>
      <c r="B244" s="102" t="s">
        <v>920</v>
      </c>
      <c r="C244" s="100" t="s">
        <v>1281</v>
      </c>
      <c r="D244" s="126" t="s">
        <v>972</v>
      </c>
      <c r="E244" s="127" t="s">
        <v>923</v>
      </c>
      <c r="F244" s="206">
        <v>41730</v>
      </c>
      <c r="G244" s="128">
        <v>490</v>
      </c>
      <c r="H244" s="119" t="s">
        <v>97</v>
      </c>
      <c r="I244" s="218" t="s">
        <v>353</v>
      </c>
      <c r="J244" s="193" t="s">
        <v>97</v>
      </c>
      <c r="K244" s="194" t="s">
        <v>97</v>
      </c>
      <c r="L244" s="195" t="s">
        <v>97</v>
      </c>
    </row>
    <row r="245" spans="1:12" ht="33" customHeight="1" x14ac:dyDescent="0.15">
      <c r="A245" s="74">
        <v>235</v>
      </c>
      <c r="B245" s="102" t="s">
        <v>920</v>
      </c>
      <c r="C245" s="100" t="s">
        <v>1281</v>
      </c>
      <c r="D245" s="126" t="s">
        <v>973</v>
      </c>
      <c r="E245" s="127" t="s">
        <v>923</v>
      </c>
      <c r="F245" s="206">
        <v>42461</v>
      </c>
      <c r="G245" s="128">
        <v>850</v>
      </c>
      <c r="H245" s="119" t="s">
        <v>97</v>
      </c>
      <c r="I245" s="218" t="s">
        <v>353</v>
      </c>
      <c r="J245" s="193" t="s">
        <v>97</v>
      </c>
      <c r="K245" s="194" t="s">
        <v>97</v>
      </c>
      <c r="L245" s="195" t="s">
        <v>97</v>
      </c>
    </row>
    <row r="246" spans="1:12" ht="33" customHeight="1" x14ac:dyDescent="0.15">
      <c r="A246" s="19">
        <v>236</v>
      </c>
      <c r="B246" s="102" t="s">
        <v>920</v>
      </c>
      <c r="C246" s="100" t="s">
        <v>1281</v>
      </c>
      <c r="D246" s="126" t="s">
        <v>974</v>
      </c>
      <c r="E246" s="127" t="s">
        <v>923</v>
      </c>
      <c r="F246" s="206">
        <v>42461</v>
      </c>
      <c r="G246" s="128">
        <v>850</v>
      </c>
      <c r="H246" s="119" t="s">
        <v>97</v>
      </c>
      <c r="I246" s="218" t="s">
        <v>353</v>
      </c>
      <c r="J246" s="193" t="s">
        <v>97</v>
      </c>
      <c r="K246" s="194" t="s">
        <v>97</v>
      </c>
      <c r="L246" s="195" t="s">
        <v>97</v>
      </c>
    </row>
    <row r="247" spans="1:12" ht="33" customHeight="1" x14ac:dyDescent="0.15">
      <c r="A247" s="74">
        <v>237</v>
      </c>
      <c r="B247" s="102" t="s">
        <v>920</v>
      </c>
      <c r="C247" s="100" t="s">
        <v>1281</v>
      </c>
      <c r="D247" s="126" t="s">
        <v>975</v>
      </c>
      <c r="E247" s="127" t="s">
        <v>923</v>
      </c>
      <c r="F247" s="206">
        <v>42461</v>
      </c>
      <c r="G247" s="128">
        <v>1700</v>
      </c>
      <c r="H247" s="119" t="s">
        <v>97</v>
      </c>
      <c r="I247" s="218" t="s">
        <v>353</v>
      </c>
      <c r="J247" s="193" t="s">
        <v>97</v>
      </c>
      <c r="K247" s="194" t="s">
        <v>97</v>
      </c>
      <c r="L247" s="195" t="s">
        <v>97</v>
      </c>
    </row>
    <row r="248" spans="1:12" ht="33" customHeight="1" x14ac:dyDescent="0.15">
      <c r="A248" s="19">
        <v>238</v>
      </c>
      <c r="B248" s="102" t="s">
        <v>920</v>
      </c>
      <c r="C248" s="100" t="s">
        <v>1281</v>
      </c>
      <c r="D248" s="126" t="s">
        <v>976</v>
      </c>
      <c r="E248" s="127" t="s">
        <v>923</v>
      </c>
      <c r="F248" s="206">
        <v>42461</v>
      </c>
      <c r="G248" s="128">
        <v>240</v>
      </c>
      <c r="H248" s="119" t="s">
        <v>97</v>
      </c>
      <c r="I248" s="218" t="s">
        <v>353</v>
      </c>
      <c r="J248" s="193" t="s">
        <v>97</v>
      </c>
      <c r="K248" s="194" t="s">
        <v>97</v>
      </c>
      <c r="L248" s="195" t="s">
        <v>97</v>
      </c>
    </row>
    <row r="249" spans="1:12" ht="44.25" customHeight="1" x14ac:dyDescent="0.15">
      <c r="A249" s="74">
        <v>239</v>
      </c>
      <c r="B249" s="102" t="s">
        <v>920</v>
      </c>
      <c r="C249" s="100" t="s">
        <v>1281</v>
      </c>
      <c r="D249" s="126" t="s">
        <v>977</v>
      </c>
      <c r="E249" s="127" t="s">
        <v>923</v>
      </c>
      <c r="F249" s="206">
        <v>41730</v>
      </c>
      <c r="G249" s="128">
        <v>850</v>
      </c>
      <c r="H249" s="119" t="s">
        <v>97</v>
      </c>
      <c r="I249" s="218" t="s">
        <v>353</v>
      </c>
      <c r="J249" s="193" t="s">
        <v>97</v>
      </c>
      <c r="K249" s="194" t="s">
        <v>97</v>
      </c>
      <c r="L249" s="195" t="s">
        <v>97</v>
      </c>
    </row>
    <row r="250" spans="1:12" ht="44.25" customHeight="1" x14ac:dyDescent="0.15">
      <c r="A250" s="19">
        <v>240</v>
      </c>
      <c r="B250" s="102" t="s">
        <v>920</v>
      </c>
      <c r="C250" s="100" t="s">
        <v>1281</v>
      </c>
      <c r="D250" s="126" t="s">
        <v>978</v>
      </c>
      <c r="E250" s="127" t="s">
        <v>923</v>
      </c>
      <c r="F250" s="206">
        <v>41730</v>
      </c>
      <c r="G250" s="128">
        <v>850</v>
      </c>
      <c r="H250" s="119" t="s">
        <v>97</v>
      </c>
      <c r="I250" s="218" t="s">
        <v>353</v>
      </c>
      <c r="J250" s="193" t="s">
        <v>97</v>
      </c>
      <c r="K250" s="194" t="s">
        <v>97</v>
      </c>
      <c r="L250" s="195" t="s">
        <v>97</v>
      </c>
    </row>
    <row r="251" spans="1:12" ht="44.25" customHeight="1" x14ac:dyDescent="0.15">
      <c r="A251" s="74">
        <v>241</v>
      </c>
      <c r="B251" s="102" t="s">
        <v>920</v>
      </c>
      <c r="C251" s="100" t="s">
        <v>1281</v>
      </c>
      <c r="D251" s="126" t="s">
        <v>979</v>
      </c>
      <c r="E251" s="127" t="s">
        <v>923</v>
      </c>
      <c r="F251" s="206">
        <v>41730</v>
      </c>
      <c r="G251" s="128">
        <v>1700</v>
      </c>
      <c r="H251" s="119" t="s">
        <v>97</v>
      </c>
      <c r="I251" s="218" t="s">
        <v>353</v>
      </c>
      <c r="J251" s="193" t="s">
        <v>97</v>
      </c>
      <c r="K251" s="194" t="s">
        <v>97</v>
      </c>
      <c r="L251" s="195" t="s">
        <v>97</v>
      </c>
    </row>
    <row r="252" spans="1:12" ht="44.25" customHeight="1" x14ac:dyDescent="0.15">
      <c r="A252" s="19">
        <v>242</v>
      </c>
      <c r="B252" s="102" t="s">
        <v>920</v>
      </c>
      <c r="C252" s="100" t="s">
        <v>1281</v>
      </c>
      <c r="D252" s="126" t="s">
        <v>980</v>
      </c>
      <c r="E252" s="127" t="s">
        <v>923</v>
      </c>
      <c r="F252" s="206">
        <v>41000</v>
      </c>
      <c r="G252" s="128">
        <v>240</v>
      </c>
      <c r="H252" s="119" t="s">
        <v>97</v>
      </c>
      <c r="I252" s="218" t="s">
        <v>353</v>
      </c>
      <c r="J252" s="193" t="s">
        <v>97</v>
      </c>
      <c r="K252" s="194" t="s">
        <v>97</v>
      </c>
      <c r="L252" s="195" t="s">
        <v>97</v>
      </c>
    </row>
    <row r="253" spans="1:12" ht="33" customHeight="1" x14ac:dyDescent="0.15">
      <c r="A253" s="74">
        <v>243</v>
      </c>
      <c r="B253" s="102" t="s">
        <v>920</v>
      </c>
      <c r="C253" s="100" t="s">
        <v>1281</v>
      </c>
      <c r="D253" s="126" t="s">
        <v>981</v>
      </c>
      <c r="E253" s="127" t="s">
        <v>923</v>
      </c>
      <c r="F253" s="206">
        <v>41000</v>
      </c>
      <c r="G253" s="128">
        <v>140</v>
      </c>
      <c r="H253" s="119" t="s">
        <v>97</v>
      </c>
      <c r="I253" s="218" t="s">
        <v>353</v>
      </c>
      <c r="J253" s="193" t="s">
        <v>97</v>
      </c>
      <c r="K253" s="194" t="s">
        <v>97</v>
      </c>
      <c r="L253" s="195" t="s">
        <v>97</v>
      </c>
    </row>
    <row r="254" spans="1:12" ht="33" customHeight="1" x14ac:dyDescent="0.15">
      <c r="A254" s="19">
        <v>244</v>
      </c>
      <c r="B254" s="102" t="s">
        <v>920</v>
      </c>
      <c r="C254" s="100" t="s">
        <v>1281</v>
      </c>
      <c r="D254" s="126" t="s">
        <v>982</v>
      </c>
      <c r="E254" s="127" t="s">
        <v>923</v>
      </c>
      <c r="F254" s="206">
        <v>41000</v>
      </c>
      <c r="G254" s="128">
        <v>1400</v>
      </c>
      <c r="H254" s="119" t="s">
        <v>97</v>
      </c>
      <c r="I254" s="218" t="s">
        <v>353</v>
      </c>
      <c r="J254" s="193" t="s">
        <v>97</v>
      </c>
      <c r="K254" s="194" t="s">
        <v>97</v>
      </c>
      <c r="L254" s="195" t="s">
        <v>97</v>
      </c>
    </row>
    <row r="255" spans="1:12" ht="33" customHeight="1" x14ac:dyDescent="0.15">
      <c r="A255" s="74">
        <v>245</v>
      </c>
      <c r="B255" s="102" t="s">
        <v>920</v>
      </c>
      <c r="C255" s="100" t="s">
        <v>1281</v>
      </c>
      <c r="D255" s="126" t="s">
        <v>983</v>
      </c>
      <c r="E255" s="127" t="s">
        <v>923</v>
      </c>
      <c r="F255" s="206">
        <v>42461</v>
      </c>
      <c r="G255" s="128">
        <v>70</v>
      </c>
      <c r="H255" s="119" t="s">
        <v>97</v>
      </c>
      <c r="I255" s="218" t="s">
        <v>353</v>
      </c>
      <c r="J255" s="193" t="s">
        <v>97</v>
      </c>
      <c r="K255" s="194" t="s">
        <v>97</v>
      </c>
      <c r="L255" s="195" t="s">
        <v>97</v>
      </c>
    </row>
    <row r="256" spans="1:12" ht="33" customHeight="1" x14ac:dyDescent="0.15">
      <c r="A256" s="19">
        <v>246</v>
      </c>
      <c r="B256" s="102" t="s">
        <v>920</v>
      </c>
      <c r="C256" s="100" t="s">
        <v>1281</v>
      </c>
      <c r="D256" s="126" t="s">
        <v>984</v>
      </c>
      <c r="E256" s="127" t="s">
        <v>923</v>
      </c>
      <c r="F256" s="206">
        <v>42461</v>
      </c>
      <c r="G256" s="128">
        <v>700</v>
      </c>
      <c r="H256" s="119" t="s">
        <v>97</v>
      </c>
      <c r="I256" s="218" t="s">
        <v>353</v>
      </c>
      <c r="J256" s="193" t="s">
        <v>97</v>
      </c>
      <c r="K256" s="194" t="s">
        <v>97</v>
      </c>
      <c r="L256" s="195" t="s">
        <v>97</v>
      </c>
    </row>
    <row r="257" spans="1:12" ht="33" customHeight="1" x14ac:dyDescent="0.15">
      <c r="A257" s="74">
        <v>247</v>
      </c>
      <c r="B257" s="102" t="s">
        <v>920</v>
      </c>
      <c r="C257" s="100" t="s">
        <v>1281</v>
      </c>
      <c r="D257" s="126" t="s">
        <v>985</v>
      </c>
      <c r="E257" s="127" t="s">
        <v>923</v>
      </c>
      <c r="F257" s="206">
        <v>41000</v>
      </c>
      <c r="G257" s="128">
        <v>70</v>
      </c>
      <c r="H257" s="119" t="s">
        <v>97</v>
      </c>
      <c r="I257" s="218" t="s">
        <v>353</v>
      </c>
      <c r="J257" s="193" t="s">
        <v>97</v>
      </c>
      <c r="K257" s="194" t="s">
        <v>97</v>
      </c>
      <c r="L257" s="195" t="s">
        <v>97</v>
      </c>
    </row>
    <row r="258" spans="1:12" ht="33" customHeight="1" x14ac:dyDescent="0.15">
      <c r="A258" s="19">
        <v>248</v>
      </c>
      <c r="B258" s="102" t="s">
        <v>920</v>
      </c>
      <c r="C258" s="100" t="s">
        <v>1281</v>
      </c>
      <c r="D258" s="126" t="s">
        <v>986</v>
      </c>
      <c r="E258" s="127" t="s">
        <v>923</v>
      </c>
      <c r="F258" s="206">
        <v>41000</v>
      </c>
      <c r="G258" s="128">
        <v>700</v>
      </c>
      <c r="H258" s="119" t="s">
        <v>97</v>
      </c>
      <c r="I258" s="218" t="s">
        <v>353</v>
      </c>
      <c r="J258" s="193" t="s">
        <v>97</v>
      </c>
      <c r="K258" s="194" t="s">
        <v>97</v>
      </c>
      <c r="L258" s="195" t="s">
        <v>97</v>
      </c>
    </row>
    <row r="259" spans="1:12" ht="33" customHeight="1" x14ac:dyDescent="0.15">
      <c r="A259" s="74">
        <v>249</v>
      </c>
      <c r="B259" s="102" t="s">
        <v>920</v>
      </c>
      <c r="C259" s="100" t="s">
        <v>1281</v>
      </c>
      <c r="D259" s="126" t="s">
        <v>987</v>
      </c>
      <c r="E259" s="127" t="s">
        <v>923</v>
      </c>
      <c r="F259" s="206">
        <v>42095</v>
      </c>
      <c r="G259" s="128">
        <v>2160</v>
      </c>
      <c r="H259" s="119" t="s">
        <v>97</v>
      </c>
      <c r="I259" s="218" t="s">
        <v>353</v>
      </c>
      <c r="J259" s="193" t="s">
        <v>97</v>
      </c>
      <c r="K259" s="194" t="s">
        <v>97</v>
      </c>
      <c r="L259" s="195" t="s">
        <v>97</v>
      </c>
    </row>
    <row r="260" spans="1:12" ht="33" customHeight="1" x14ac:dyDescent="0.15">
      <c r="A260" s="19">
        <v>250</v>
      </c>
      <c r="B260" s="102" t="s">
        <v>920</v>
      </c>
      <c r="C260" s="100" t="s">
        <v>1281</v>
      </c>
      <c r="D260" s="126" t="s">
        <v>988</v>
      </c>
      <c r="E260" s="127" t="s">
        <v>923</v>
      </c>
      <c r="F260" s="206">
        <v>42095</v>
      </c>
      <c r="G260" s="128">
        <v>2100</v>
      </c>
      <c r="H260" s="119" t="s">
        <v>97</v>
      </c>
      <c r="I260" s="218" t="s">
        <v>353</v>
      </c>
      <c r="J260" s="193" t="s">
        <v>97</v>
      </c>
      <c r="K260" s="194" t="s">
        <v>97</v>
      </c>
      <c r="L260" s="195" t="s">
        <v>97</v>
      </c>
    </row>
    <row r="261" spans="1:12" ht="33" customHeight="1" x14ac:dyDescent="0.15">
      <c r="A261" s="74">
        <v>251</v>
      </c>
      <c r="B261" s="102" t="s">
        <v>920</v>
      </c>
      <c r="C261" s="100" t="s">
        <v>1281</v>
      </c>
      <c r="D261" s="126" t="s">
        <v>989</v>
      </c>
      <c r="E261" s="127" t="s">
        <v>923</v>
      </c>
      <c r="F261" s="206">
        <v>41730</v>
      </c>
      <c r="G261" s="128">
        <v>810</v>
      </c>
      <c r="H261" s="119" t="s">
        <v>97</v>
      </c>
      <c r="I261" s="218" t="s">
        <v>353</v>
      </c>
      <c r="J261" s="193" t="s">
        <v>97</v>
      </c>
      <c r="K261" s="194" t="s">
        <v>97</v>
      </c>
      <c r="L261" s="195" t="s">
        <v>97</v>
      </c>
    </row>
    <row r="262" spans="1:12" ht="33" customHeight="1" x14ac:dyDescent="0.15">
      <c r="A262" s="19">
        <v>252</v>
      </c>
      <c r="B262" s="102" t="s">
        <v>920</v>
      </c>
      <c r="C262" s="100" t="s">
        <v>1281</v>
      </c>
      <c r="D262" s="126" t="s">
        <v>990</v>
      </c>
      <c r="E262" s="127" t="s">
        <v>923</v>
      </c>
      <c r="F262" s="206">
        <v>41730</v>
      </c>
      <c r="G262" s="128">
        <v>810</v>
      </c>
      <c r="H262" s="119" t="s">
        <v>97</v>
      </c>
      <c r="I262" s="218" t="s">
        <v>353</v>
      </c>
      <c r="J262" s="193" t="s">
        <v>97</v>
      </c>
      <c r="K262" s="194" t="s">
        <v>97</v>
      </c>
      <c r="L262" s="195" t="s">
        <v>97</v>
      </c>
    </row>
    <row r="263" spans="1:12" ht="33" customHeight="1" x14ac:dyDescent="0.15">
      <c r="A263" s="74">
        <v>253</v>
      </c>
      <c r="B263" s="102" t="s">
        <v>920</v>
      </c>
      <c r="C263" s="100" t="s">
        <v>1281</v>
      </c>
      <c r="D263" s="126" t="s">
        <v>991</v>
      </c>
      <c r="E263" s="127" t="s">
        <v>923</v>
      </c>
      <c r="F263" s="206">
        <v>41730</v>
      </c>
      <c r="G263" s="128">
        <v>1620</v>
      </c>
      <c r="H263" s="119" t="s">
        <v>97</v>
      </c>
      <c r="I263" s="218" t="s">
        <v>353</v>
      </c>
      <c r="J263" s="193" t="s">
        <v>97</v>
      </c>
      <c r="K263" s="194" t="s">
        <v>97</v>
      </c>
      <c r="L263" s="195" t="s">
        <v>97</v>
      </c>
    </row>
    <row r="264" spans="1:12" ht="33" customHeight="1" x14ac:dyDescent="0.15">
      <c r="A264" s="19">
        <v>254</v>
      </c>
      <c r="B264" s="102" t="s">
        <v>920</v>
      </c>
      <c r="C264" s="100" t="s">
        <v>1281</v>
      </c>
      <c r="D264" s="126" t="s">
        <v>992</v>
      </c>
      <c r="E264" s="127" t="s">
        <v>923</v>
      </c>
      <c r="F264" s="206">
        <v>36617</v>
      </c>
      <c r="G264" s="128">
        <v>230</v>
      </c>
      <c r="H264" s="119" t="s">
        <v>97</v>
      </c>
      <c r="I264" s="218" t="s">
        <v>353</v>
      </c>
      <c r="J264" s="193" t="s">
        <v>97</v>
      </c>
      <c r="K264" s="194" t="s">
        <v>97</v>
      </c>
      <c r="L264" s="195" t="s">
        <v>97</v>
      </c>
    </row>
    <row r="265" spans="1:12" ht="33" customHeight="1" x14ac:dyDescent="0.15">
      <c r="A265" s="74">
        <v>255</v>
      </c>
      <c r="B265" s="102" t="s">
        <v>920</v>
      </c>
      <c r="C265" s="100" t="s">
        <v>1281</v>
      </c>
      <c r="D265" s="126" t="s">
        <v>993</v>
      </c>
      <c r="E265" s="127" t="s">
        <v>923</v>
      </c>
      <c r="F265" s="206">
        <v>42095</v>
      </c>
      <c r="G265" s="128">
        <v>1420</v>
      </c>
      <c r="H265" s="119" t="s">
        <v>97</v>
      </c>
      <c r="I265" s="218" t="s">
        <v>353</v>
      </c>
      <c r="J265" s="193" t="s">
        <v>97</v>
      </c>
      <c r="K265" s="194" t="s">
        <v>97</v>
      </c>
      <c r="L265" s="195" t="s">
        <v>97</v>
      </c>
    </row>
    <row r="266" spans="1:12" ht="33" customHeight="1" x14ac:dyDescent="0.15">
      <c r="A266" s="19">
        <v>256</v>
      </c>
      <c r="B266" s="102" t="s">
        <v>920</v>
      </c>
      <c r="C266" s="100" t="s">
        <v>1281</v>
      </c>
      <c r="D266" s="126" t="s">
        <v>994</v>
      </c>
      <c r="E266" s="127" t="s">
        <v>923</v>
      </c>
      <c r="F266" s="206">
        <v>42095</v>
      </c>
      <c r="G266" s="128">
        <v>1360</v>
      </c>
      <c r="H266" s="119" t="s">
        <v>97</v>
      </c>
      <c r="I266" s="218" t="s">
        <v>353</v>
      </c>
      <c r="J266" s="193" t="s">
        <v>97</v>
      </c>
      <c r="K266" s="194" t="s">
        <v>97</v>
      </c>
      <c r="L266" s="195" t="s">
        <v>97</v>
      </c>
    </row>
    <row r="267" spans="1:12" ht="33" customHeight="1" x14ac:dyDescent="0.15">
      <c r="A267" s="74">
        <v>257</v>
      </c>
      <c r="B267" s="102" t="s">
        <v>920</v>
      </c>
      <c r="C267" s="100" t="s">
        <v>1281</v>
      </c>
      <c r="D267" s="126" t="s">
        <v>995</v>
      </c>
      <c r="E267" s="127" t="s">
        <v>923</v>
      </c>
      <c r="F267" s="206">
        <v>41730</v>
      </c>
      <c r="G267" s="128">
        <v>620</v>
      </c>
      <c r="H267" s="119" t="s">
        <v>97</v>
      </c>
      <c r="I267" s="218" t="s">
        <v>353</v>
      </c>
      <c r="J267" s="193" t="s">
        <v>97</v>
      </c>
      <c r="K267" s="194" t="s">
        <v>97</v>
      </c>
      <c r="L267" s="195" t="s">
        <v>97</v>
      </c>
    </row>
    <row r="268" spans="1:12" ht="33" customHeight="1" x14ac:dyDescent="0.15">
      <c r="A268" s="19">
        <v>258</v>
      </c>
      <c r="B268" s="102" t="s">
        <v>920</v>
      </c>
      <c r="C268" s="100" t="s">
        <v>1281</v>
      </c>
      <c r="D268" s="126" t="s">
        <v>996</v>
      </c>
      <c r="E268" s="127" t="s">
        <v>923</v>
      </c>
      <c r="F268" s="206">
        <v>42095</v>
      </c>
      <c r="G268" s="128">
        <v>1340</v>
      </c>
      <c r="H268" s="119" t="s">
        <v>97</v>
      </c>
      <c r="I268" s="218" t="s">
        <v>353</v>
      </c>
      <c r="J268" s="193" t="s">
        <v>97</v>
      </c>
      <c r="K268" s="194" t="s">
        <v>97</v>
      </c>
      <c r="L268" s="195" t="s">
        <v>97</v>
      </c>
    </row>
    <row r="269" spans="1:12" ht="33" customHeight="1" x14ac:dyDescent="0.15">
      <c r="A269" s="74">
        <v>259</v>
      </c>
      <c r="B269" s="102" t="s">
        <v>920</v>
      </c>
      <c r="C269" s="100" t="s">
        <v>1281</v>
      </c>
      <c r="D269" s="126" t="s">
        <v>997</v>
      </c>
      <c r="E269" s="127" t="s">
        <v>923</v>
      </c>
      <c r="F269" s="206">
        <v>42095</v>
      </c>
      <c r="G269" s="128">
        <v>650</v>
      </c>
      <c r="H269" s="119" t="s">
        <v>97</v>
      </c>
      <c r="I269" s="218" t="s">
        <v>353</v>
      </c>
      <c r="J269" s="193" t="s">
        <v>97</v>
      </c>
      <c r="K269" s="194" t="s">
        <v>97</v>
      </c>
      <c r="L269" s="195" t="s">
        <v>97</v>
      </c>
    </row>
    <row r="270" spans="1:12" ht="33" customHeight="1" x14ac:dyDescent="0.15">
      <c r="A270" s="19">
        <v>260</v>
      </c>
      <c r="B270" s="102" t="s">
        <v>920</v>
      </c>
      <c r="C270" s="100" t="s">
        <v>1281</v>
      </c>
      <c r="D270" s="126" t="s">
        <v>998</v>
      </c>
      <c r="E270" s="127" t="s">
        <v>923</v>
      </c>
      <c r="F270" s="206">
        <v>42095</v>
      </c>
      <c r="G270" s="128">
        <v>570</v>
      </c>
      <c r="H270" s="119" t="s">
        <v>97</v>
      </c>
      <c r="I270" s="218" t="s">
        <v>353</v>
      </c>
      <c r="J270" s="193" t="s">
        <v>97</v>
      </c>
      <c r="K270" s="194" t="s">
        <v>97</v>
      </c>
      <c r="L270" s="195" t="s">
        <v>97</v>
      </c>
    </row>
    <row r="271" spans="1:12" ht="33" customHeight="1" x14ac:dyDescent="0.15">
      <c r="A271" s="74">
        <v>261</v>
      </c>
      <c r="B271" s="102" t="s">
        <v>920</v>
      </c>
      <c r="C271" s="100" t="s">
        <v>1281</v>
      </c>
      <c r="D271" s="126" t="s">
        <v>999</v>
      </c>
      <c r="E271" s="127" t="s">
        <v>923</v>
      </c>
      <c r="F271" s="206">
        <v>42095</v>
      </c>
      <c r="G271" s="128">
        <v>220</v>
      </c>
      <c r="H271" s="119" t="s">
        <v>97</v>
      </c>
      <c r="I271" s="218" t="s">
        <v>353</v>
      </c>
      <c r="J271" s="193" t="s">
        <v>97</v>
      </c>
      <c r="K271" s="194" t="s">
        <v>97</v>
      </c>
      <c r="L271" s="195" t="s">
        <v>97</v>
      </c>
    </row>
    <row r="272" spans="1:12" ht="33" customHeight="1" x14ac:dyDescent="0.15">
      <c r="A272" s="19">
        <v>262</v>
      </c>
      <c r="B272" s="102" t="s">
        <v>920</v>
      </c>
      <c r="C272" s="100" t="s">
        <v>1281</v>
      </c>
      <c r="D272" s="126" t="s">
        <v>1000</v>
      </c>
      <c r="E272" s="127" t="s">
        <v>923</v>
      </c>
      <c r="F272" s="206">
        <v>42095</v>
      </c>
      <c r="G272" s="128">
        <v>25530</v>
      </c>
      <c r="H272" s="119" t="s">
        <v>97</v>
      </c>
      <c r="I272" s="218" t="s">
        <v>353</v>
      </c>
      <c r="J272" s="193" t="s">
        <v>97</v>
      </c>
      <c r="K272" s="194" t="s">
        <v>97</v>
      </c>
      <c r="L272" s="195" t="s">
        <v>97</v>
      </c>
    </row>
    <row r="273" spans="1:12" ht="33" customHeight="1" x14ac:dyDescent="0.15">
      <c r="A273" s="74">
        <v>263</v>
      </c>
      <c r="B273" s="102" t="s">
        <v>920</v>
      </c>
      <c r="C273" s="100" t="s">
        <v>1281</v>
      </c>
      <c r="D273" s="126" t="s">
        <v>1001</v>
      </c>
      <c r="E273" s="127" t="s">
        <v>923</v>
      </c>
      <c r="F273" s="206">
        <v>42095</v>
      </c>
      <c r="G273" s="128">
        <v>12760</v>
      </c>
      <c r="H273" s="119" t="s">
        <v>97</v>
      </c>
      <c r="I273" s="218" t="s">
        <v>353</v>
      </c>
      <c r="J273" s="193" t="s">
        <v>97</v>
      </c>
      <c r="K273" s="194" t="s">
        <v>97</v>
      </c>
      <c r="L273" s="195" t="s">
        <v>97</v>
      </c>
    </row>
    <row r="274" spans="1:12" ht="33" customHeight="1" x14ac:dyDescent="0.15">
      <c r="A274" s="19">
        <v>264</v>
      </c>
      <c r="B274" s="102" t="s">
        <v>920</v>
      </c>
      <c r="C274" s="100" t="s">
        <v>1281</v>
      </c>
      <c r="D274" s="126" t="s">
        <v>1002</v>
      </c>
      <c r="E274" s="127" t="s">
        <v>923</v>
      </c>
      <c r="F274" s="206">
        <v>42095</v>
      </c>
      <c r="G274" s="128">
        <v>6380</v>
      </c>
      <c r="H274" s="119" t="s">
        <v>97</v>
      </c>
      <c r="I274" s="218" t="s">
        <v>353</v>
      </c>
      <c r="J274" s="193" t="s">
        <v>97</v>
      </c>
      <c r="K274" s="194" t="s">
        <v>97</v>
      </c>
      <c r="L274" s="195" t="s">
        <v>97</v>
      </c>
    </row>
    <row r="275" spans="1:12" ht="33" customHeight="1" x14ac:dyDescent="0.15">
      <c r="A275" s="74">
        <v>265</v>
      </c>
      <c r="B275" s="102" t="s">
        <v>920</v>
      </c>
      <c r="C275" s="100" t="s">
        <v>1281</v>
      </c>
      <c r="D275" s="126" t="s">
        <v>1003</v>
      </c>
      <c r="E275" s="127" t="s">
        <v>923</v>
      </c>
      <c r="F275" s="206">
        <v>42095</v>
      </c>
      <c r="G275" s="128">
        <v>3190</v>
      </c>
      <c r="H275" s="119" t="s">
        <v>97</v>
      </c>
      <c r="I275" s="218" t="s">
        <v>353</v>
      </c>
      <c r="J275" s="193" t="s">
        <v>97</v>
      </c>
      <c r="K275" s="194" t="s">
        <v>97</v>
      </c>
      <c r="L275" s="195" t="s">
        <v>97</v>
      </c>
    </row>
    <row r="276" spans="1:12" ht="33" customHeight="1" x14ac:dyDescent="0.15">
      <c r="A276" s="19">
        <v>266</v>
      </c>
      <c r="B276" s="102" t="s">
        <v>920</v>
      </c>
      <c r="C276" s="100" t="s">
        <v>1281</v>
      </c>
      <c r="D276" s="126" t="s">
        <v>1004</v>
      </c>
      <c r="E276" s="127" t="s">
        <v>923</v>
      </c>
      <c r="F276" s="206">
        <v>42095</v>
      </c>
      <c r="G276" s="128">
        <v>11120</v>
      </c>
      <c r="H276" s="119" t="s">
        <v>97</v>
      </c>
      <c r="I276" s="218" t="s">
        <v>353</v>
      </c>
      <c r="J276" s="193" t="s">
        <v>97</v>
      </c>
      <c r="K276" s="194" t="s">
        <v>97</v>
      </c>
      <c r="L276" s="195" t="s">
        <v>97</v>
      </c>
    </row>
    <row r="277" spans="1:12" ht="33" customHeight="1" x14ac:dyDescent="0.15">
      <c r="A277" s="74">
        <v>267</v>
      </c>
      <c r="B277" s="102" t="s">
        <v>920</v>
      </c>
      <c r="C277" s="100" t="s">
        <v>1281</v>
      </c>
      <c r="D277" s="126" t="s">
        <v>1005</v>
      </c>
      <c r="E277" s="127" t="s">
        <v>923</v>
      </c>
      <c r="F277" s="206">
        <v>36617</v>
      </c>
      <c r="G277" s="128">
        <v>100</v>
      </c>
      <c r="H277" s="119" t="s">
        <v>97</v>
      </c>
      <c r="I277" s="218" t="s">
        <v>353</v>
      </c>
      <c r="J277" s="193" t="s">
        <v>97</v>
      </c>
      <c r="K277" s="194" t="s">
        <v>97</v>
      </c>
      <c r="L277" s="195" t="s">
        <v>97</v>
      </c>
    </row>
    <row r="278" spans="1:12" ht="40.5" x14ac:dyDescent="0.15">
      <c r="A278" s="19">
        <v>268</v>
      </c>
      <c r="B278" s="102" t="s">
        <v>920</v>
      </c>
      <c r="C278" s="100" t="s">
        <v>1281</v>
      </c>
      <c r="D278" s="126" t="s">
        <v>1006</v>
      </c>
      <c r="E278" s="127" t="s">
        <v>923</v>
      </c>
      <c r="F278" s="206">
        <v>41730</v>
      </c>
      <c r="G278" s="128">
        <v>3410</v>
      </c>
      <c r="H278" s="119" t="s">
        <v>97</v>
      </c>
      <c r="I278" s="218" t="s">
        <v>97</v>
      </c>
      <c r="J278" s="193" t="s">
        <v>97</v>
      </c>
      <c r="K278" s="194" t="s">
        <v>97</v>
      </c>
      <c r="L278" s="195" t="s">
        <v>97</v>
      </c>
    </row>
    <row r="279" spans="1:12" ht="40.5" x14ac:dyDescent="0.15">
      <c r="A279" s="74">
        <v>269</v>
      </c>
      <c r="B279" s="102" t="s">
        <v>920</v>
      </c>
      <c r="C279" s="100" t="s">
        <v>1281</v>
      </c>
      <c r="D279" s="126" t="s">
        <v>1007</v>
      </c>
      <c r="E279" s="127" t="s">
        <v>923</v>
      </c>
      <c r="F279" s="206">
        <v>41730</v>
      </c>
      <c r="G279" s="128">
        <v>3410</v>
      </c>
      <c r="H279" s="119" t="s">
        <v>97</v>
      </c>
      <c r="I279" s="218" t="s">
        <v>97</v>
      </c>
      <c r="J279" s="193" t="s">
        <v>97</v>
      </c>
      <c r="K279" s="194" t="s">
        <v>97</v>
      </c>
      <c r="L279" s="195" t="s">
        <v>97</v>
      </c>
    </row>
    <row r="280" spans="1:12" ht="40.5" x14ac:dyDescent="0.15">
      <c r="A280" s="19">
        <v>270</v>
      </c>
      <c r="B280" s="102" t="s">
        <v>920</v>
      </c>
      <c r="C280" s="100" t="s">
        <v>1281</v>
      </c>
      <c r="D280" s="126" t="s">
        <v>1008</v>
      </c>
      <c r="E280" s="127" t="s">
        <v>923</v>
      </c>
      <c r="F280" s="206">
        <v>41730</v>
      </c>
      <c r="G280" s="128">
        <v>6820</v>
      </c>
      <c r="H280" s="119" t="s">
        <v>97</v>
      </c>
      <c r="I280" s="218" t="s">
        <v>97</v>
      </c>
      <c r="J280" s="193" t="s">
        <v>97</v>
      </c>
      <c r="K280" s="194" t="s">
        <v>97</v>
      </c>
      <c r="L280" s="195" t="s">
        <v>97</v>
      </c>
    </row>
    <row r="281" spans="1:12" ht="33" customHeight="1" x14ac:dyDescent="0.15">
      <c r="A281" s="74">
        <v>271</v>
      </c>
      <c r="B281" s="102" t="s">
        <v>920</v>
      </c>
      <c r="C281" s="100" t="s">
        <v>1281</v>
      </c>
      <c r="D281" s="126" t="s">
        <v>1009</v>
      </c>
      <c r="E281" s="127" t="s">
        <v>923</v>
      </c>
      <c r="F281" s="206">
        <v>41730</v>
      </c>
      <c r="G281" s="128">
        <v>1010</v>
      </c>
      <c r="H281" s="119" t="s">
        <v>97</v>
      </c>
      <c r="I281" s="218" t="s">
        <v>97</v>
      </c>
      <c r="J281" s="193" t="s">
        <v>97</v>
      </c>
      <c r="K281" s="194" t="s">
        <v>97</v>
      </c>
      <c r="L281" s="195" t="s">
        <v>97</v>
      </c>
    </row>
    <row r="282" spans="1:12" ht="33" customHeight="1" x14ac:dyDescent="0.15">
      <c r="A282" s="19">
        <v>272</v>
      </c>
      <c r="B282" s="102" t="s">
        <v>920</v>
      </c>
      <c r="C282" s="100" t="s">
        <v>1281</v>
      </c>
      <c r="D282" s="126" t="s">
        <v>1010</v>
      </c>
      <c r="E282" s="127" t="s">
        <v>923</v>
      </c>
      <c r="F282" s="206">
        <v>42461</v>
      </c>
      <c r="G282" s="128">
        <v>1700</v>
      </c>
      <c r="H282" s="119" t="s">
        <v>97</v>
      </c>
      <c r="I282" s="218" t="s">
        <v>97</v>
      </c>
      <c r="J282" s="193" t="s">
        <v>97</v>
      </c>
      <c r="K282" s="194" t="s">
        <v>97</v>
      </c>
      <c r="L282" s="195" t="s">
        <v>97</v>
      </c>
    </row>
    <row r="283" spans="1:12" ht="33" customHeight="1" x14ac:dyDescent="0.15">
      <c r="A283" s="74">
        <v>273</v>
      </c>
      <c r="B283" s="102" t="s">
        <v>920</v>
      </c>
      <c r="C283" s="100" t="s">
        <v>1281</v>
      </c>
      <c r="D283" s="126" t="s">
        <v>1011</v>
      </c>
      <c r="E283" s="127" t="s">
        <v>923</v>
      </c>
      <c r="F283" s="206">
        <v>42461</v>
      </c>
      <c r="G283" s="128">
        <v>1700</v>
      </c>
      <c r="H283" s="119" t="s">
        <v>97</v>
      </c>
      <c r="I283" s="218" t="s">
        <v>97</v>
      </c>
      <c r="J283" s="193" t="s">
        <v>97</v>
      </c>
      <c r="K283" s="194" t="s">
        <v>97</v>
      </c>
      <c r="L283" s="195" t="s">
        <v>97</v>
      </c>
    </row>
    <row r="284" spans="1:12" ht="33" customHeight="1" x14ac:dyDescent="0.15">
      <c r="A284" s="19">
        <v>274</v>
      </c>
      <c r="B284" s="102" t="s">
        <v>920</v>
      </c>
      <c r="C284" s="100" t="s">
        <v>1281</v>
      </c>
      <c r="D284" s="126" t="s">
        <v>1012</v>
      </c>
      <c r="E284" s="127" t="s">
        <v>923</v>
      </c>
      <c r="F284" s="206">
        <v>42461</v>
      </c>
      <c r="G284" s="128">
        <v>3400</v>
      </c>
      <c r="H284" s="119" t="s">
        <v>97</v>
      </c>
      <c r="I284" s="218" t="s">
        <v>97</v>
      </c>
      <c r="J284" s="193" t="s">
        <v>97</v>
      </c>
      <c r="K284" s="194" t="s">
        <v>97</v>
      </c>
      <c r="L284" s="195" t="s">
        <v>97</v>
      </c>
    </row>
    <row r="285" spans="1:12" ht="33" customHeight="1" x14ac:dyDescent="0.15">
      <c r="A285" s="74">
        <v>275</v>
      </c>
      <c r="B285" s="102" t="s">
        <v>920</v>
      </c>
      <c r="C285" s="100" t="s">
        <v>1281</v>
      </c>
      <c r="D285" s="126" t="s">
        <v>1013</v>
      </c>
      <c r="E285" s="127" t="s">
        <v>923</v>
      </c>
      <c r="F285" s="206">
        <v>42461</v>
      </c>
      <c r="G285" s="128">
        <v>500</v>
      </c>
      <c r="H285" s="119" t="s">
        <v>97</v>
      </c>
      <c r="I285" s="218" t="s">
        <v>97</v>
      </c>
      <c r="J285" s="193" t="s">
        <v>97</v>
      </c>
      <c r="K285" s="194" t="s">
        <v>97</v>
      </c>
      <c r="L285" s="195" t="s">
        <v>97</v>
      </c>
    </row>
    <row r="286" spans="1:12" ht="40.5" x14ac:dyDescent="0.15">
      <c r="A286" s="19">
        <v>276</v>
      </c>
      <c r="B286" s="102" t="s">
        <v>920</v>
      </c>
      <c r="C286" s="100" t="s">
        <v>1281</v>
      </c>
      <c r="D286" s="100" t="s">
        <v>1014</v>
      </c>
      <c r="E286" s="75" t="s">
        <v>923</v>
      </c>
      <c r="F286" s="205">
        <v>41730</v>
      </c>
      <c r="G286" s="97">
        <v>1700</v>
      </c>
      <c r="H286" s="119" t="s">
        <v>97</v>
      </c>
      <c r="I286" s="218" t="s">
        <v>97</v>
      </c>
      <c r="J286" s="193" t="s">
        <v>97</v>
      </c>
      <c r="K286" s="194" t="s">
        <v>97</v>
      </c>
      <c r="L286" s="195" t="s">
        <v>97</v>
      </c>
    </row>
    <row r="287" spans="1:12" ht="40.5" x14ac:dyDescent="0.15">
      <c r="A287" s="74">
        <v>277</v>
      </c>
      <c r="B287" s="102" t="s">
        <v>920</v>
      </c>
      <c r="C287" s="100" t="s">
        <v>1281</v>
      </c>
      <c r="D287" s="100" t="s">
        <v>1015</v>
      </c>
      <c r="E287" s="75" t="s">
        <v>923</v>
      </c>
      <c r="F287" s="205">
        <v>41730</v>
      </c>
      <c r="G287" s="97">
        <v>1700</v>
      </c>
      <c r="H287" s="119" t="s">
        <v>97</v>
      </c>
      <c r="I287" s="218" t="s">
        <v>97</v>
      </c>
      <c r="J287" s="193" t="s">
        <v>97</v>
      </c>
      <c r="K287" s="194" t="s">
        <v>97</v>
      </c>
      <c r="L287" s="195" t="s">
        <v>97</v>
      </c>
    </row>
    <row r="288" spans="1:12" ht="40.5" x14ac:dyDescent="0.15">
      <c r="A288" s="19">
        <v>278</v>
      </c>
      <c r="B288" s="102" t="s">
        <v>920</v>
      </c>
      <c r="C288" s="100" t="s">
        <v>1281</v>
      </c>
      <c r="D288" s="100" t="s">
        <v>1016</v>
      </c>
      <c r="E288" s="75" t="s">
        <v>923</v>
      </c>
      <c r="F288" s="205">
        <v>41730</v>
      </c>
      <c r="G288" s="97">
        <v>3400</v>
      </c>
      <c r="H288" s="119" t="s">
        <v>97</v>
      </c>
      <c r="I288" s="218" t="s">
        <v>97</v>
      </c>
      <c r="J288" s="193" t="s">
        <v>97</v>
      </c>
      <c r="K288" s="194" t="s">
        <v>97</v>
      </c>
      <c r="L288" s="195" t="s">
        <v>97</v>
      </c>
    </row>
    <row r="289" spans="1:12" ht="33" customHeight="1" x14ac:dyDescent="0.15">
      <c r="A289" s="74">
        <v>279</v>
      </c>
      <c r="B289" s="102" t="s">
        <v>920</v>
      </c>
      <c r="C289" s="100" t="s">
        <v>1281</v>
      </c>
      <c r="D289" s="100" t="s">
        <v>1017</v>
      </c>
      <c r="E289" s="75" t="s">
        <v>923</v>
      </c>
      <c r="F289" s="205">
        <v>41730</v>
      </c>
      <c r="G289" s="97">
        <v>500</v>
      </c>
      <c r="H289" s="119" t="s">
        <v>97</v>
      </c>
      <c r="I289" s="218" t="s">
        <v>97</v>
      </c>
      <c r="J289" s="193" t="s">
        <v>97</v>
      </c>
      <c r="K289" s="194" t="s">
        <v>97</v>
      </c>
      <c r="L289" s="195" t="s">
        <v>97</v>
      </c>
    </row>
    <row r="290" spans="1:12" ht="33" customHeight="1" x14ac:dyDescent="0.15">
      <c r="A290" s="19">
        <v>280</v>
      </c>
      <c r="B290" s="102" t="s">
        <v>920</v>
      </c>
      <c r="C290" s="100" t="s">
        <v>1281</v>
      </c>
      <c r="D290" s="100" t="s">
        <v>1018</v>
      </c>
      <c r="E290" s="75" t="s">
        <v>923</v>
      </c>
      <c r="F290" s="205">
        <v>41730</v>
      </c>
      <c r="G290" s="97">
        <v>6820</v>
      </c>
      <c r="H290" s="119" t="s">
        <v>97</v>
      </c>
      <c r="I290" s="218" t="s">
        <v>97</v>
      </c>
      <c r="J290" s="193" t="s">
        <v>97</v>
      </c>
      <c r="K290" s="194" t="s">
        <v>97</v>
      </c>
      <c r="L290" s="195" t="s">
        <v>97</v>
      </c>
    </row>
    <row r="291" spans="1:12" ht="33" customHeight="1" x14ac:dyDescent="0.15">
      <c r="A291" s="74">
        <v>281</v>
      </c>
      <c r="B291" s="102" t="s">
        <v>920</v>
      </c>
      <c r="C291" s="100" t="s">
        <v>1281</v>
      </c>
      <c r="D291" s="100" t="s">
        <v>1019</v>
      </c>
      <c r="E291" s="75" t="s">
        <v>923</v>
      </c>
      <c r="F291" s="205">
        <v>41730</v>
      </c>
      <c r="G291" s="97">
        <v>6820</v>
      </c>
      <c r="H291" s="119" t="s">
        <v>97</v>
      </c>
      <c r="I291" s="218" t="s">
        <v>97</v>
      </c>
      <c r="J291" s="193" t="s">
        <v>97</v>
      </c>
      <c r="K291" s="194" t="s">
        <v>97</v>
      </c>
      <c r="L291" s="195" t="s">
        <v>97</v>
      </c>
    </row>
    <row r="292" spans="1:12" ht="33" customHeight="1" x14ac:dyDescent="0.15">
      <c r="A292" s="19">
        <v>282</v>
      </c>
      <c r="B292" s="102" t="s">
        <v>920</v>
      </c>
      <c r="C292" s="100" t="s">
        <v>1281</v>
      </c>
      <c r="D292" s="100" t="s">
        <v>1020</v>
      </c>
      <c r="E292" s="75" t="s">
        <v>923</v>
      </c>
      <c r="F292" s="205">
        <v>41730</v>
      </c>
      <c r="G292" s="97">
        <v>13640</v>
      </c>
      <c r="H292" s="119" t="s">
        <v>97</v>
      </c>
      <c r="I292" s="218" t="s">
        <v>97</v>
      </c>
      <c r="J292" s="193" t="s">
        <v>97</v>
      </c>
      <c r="K292" s="194" t="s">
        <v>97</v>
      </c>
      <c r="L292" s="195" t="s">
        <v>97</v>
      </c>
    </row>
    <row r="293" spans="1:12" ht="33" customHeight="1" x14ac:dyDescent="0.15">
      <c r="A293" s="74">
        <v>283</v>
      </c>
      <c r="B293" s="102" t="s">
        <v>920</v>
      </c>
      <c r="C293" s="100" t="s">
        <v>1281</v>
      </c>
      <c r="D293" s="100" t="s">
        <v>1021</v>
      </c>
      <c r="E293" s="75" t="s">
        <v>923</v>
      </c>
      <c r="F293" s="205">
        <v>41730</v>
      </c>
      <c r="G293" s="97">
        <v>2040</v>
      </c>
      <c r="H293" s="119" t="s">
        <v>97</v>
      </c>
      <c r="I293" s="218" t="s">
        <v>97</v>
      </c>
      <c r="J293" s="193" t="s">
        <v>97</v>
      </c>
      <c r="K293" s="194" t="s">
        <v>97</v>
      </c>
      <c r="L293" s="195" t="s">
        <v>97</v>
      </c>
    </row>
    <row r="294" spans="1:12" ht="33" customHeight="1" x14ac:dyDescent="0.15">
      <c r="A294" s="19">
        <v>284</v>
      </c>
      <c r="B294" s="102" t="s">
        <v>920</v>
      </c>
      <c r="C294" s="100" t="s">
        <v>1281</v>
      </c>
      <c r="D294" s="100" t="s">
        <v>1022</v>
      </c>
      <c r="E294" s="75" t="s">
        <v>923</v>
      </c>
      <c r="F294" s="205">
        <v>40634</v>
      </c>
      <c r="G294" s="97">
        <v>50</v>
      </c>
      <c r="H294" s="119" t="s">
        <v>97</v>
      </c>
      <c r="I294" s="218" t="s">
        <v>97</v>
      </c>
      <c r="J294" s="193" t="s">
        <v>97</v>
      </c>
      <c r="K294" s="194" t="s">
        <v>97</v>
      </c>
      <c r="L294" s="195" t="s">
        <v>97</v>
      </c>
    </row>
    <row r="295" spans="1:12" ht="33" customHeight="1" x14ac:dyDescent="0.15">
      <c r="A295" s="74">
        <v>285</v>
      </c>
      <c r="B295" s="102" t="s">
        <v>920</v>
      </c>
      <c r="C295" s="100" t="s">
        <v>1281</v>
      </c>
      <c r="D295" s="100" t="s">
        <v>1023</v>
      </c>
      <c r="E295" s="75" t="s">
        <v>923</v>
      </c>
      <c r="F295" s="205">
        <v>40634</v>
      </c>
      <c r="G295" s="97">
        <v>500</v>
      </c>
      <c r="H295" s="119" t="s">
        <v>97</v>
      </c>
      <c r="I295" s="218" t="s">
        <v>97</v>
      </c>
      <c r="J295" s="193" t="s">
        <v>97</v>
      </c>
      <c r="K295" s="194" t="s">
        <v>97</v>
      </c>
      <c r="L295" s="195" t="s">
        <v>97</v>
      </c>
    </row>
    <row r="296" spans="1:12" ht="33" customHeight="1" x14ac:dyDescent="0.15">
      <c r="A296" s="19">
        <v>286</v>
      </c>
      <c r="B296" s="102" t="s">
        <v>920</v>
      </c>
      <c r="C296" s="100" t="s">
        <v>1281</v>
      </c>
      <c r="D296" s="100" t="s">
        <v>1024</v>
      </c>
      <c r="E296" s="75" t="s">
        <v>923</v>
      </c>
      <c r="F296" s="205">
        <v>42461</v>
      </c>
      <c r="G296" s="97">
        <v>20</v>
      </c>
      <c r="H296" s="119" t="s">
        <v>97</v>
      </c>
      <c r="I296" s="218" t="s">
        <v>97</v>
      </c>
      <c r="J296" s="193" t="s">
        <v>97</v>
      </c>
      <c r="K296" s="194" t="s">
        <v>97</v>
      </c>
      <c r="L296" s="195" t="s">
        <v>97</v>
      </c>
    </row>
    <row r="297" spans="1:12" ht="33" customHeight="1" x14ac:dyDescent="0.15">
      <c r="A297" s="74">
        <v>287</v>
      </c>
      <c r="B297" s="102" t="s">
        <v>920</v>
      </c>
      <c r="C297" s="100" t="s">
        <v>1281</v>
      </c>
      <c r="D297" s="100" t="s">
        <v>1025</v>
      </c>
      <c r="E297" s="75" t="s">
        <v>923</v>
      </c>
      <c r="F297" s="205">
        <v>42461</v>
      </c>
      <c r="G297" s="97">
        <v>200</v>
      </c>
      <c r="H297" s="119" t="s">
        <v>97</v>
      </c>
      <c r="I297" s="218" t="s">
        <v>97</v>
      </c>
      <c r="J297" s="193" t="s">
        <v>97</v>
      </c>
      <c r="K297" s="194" t="s">
        <v>97</v>
      </c>
      <c r="L297" s="195" t="s">
        <v>97</v>
      </c>
    </row>
    <row r="298" spans="1:12" ht="33" customHeight="1" x14ac:dyDescent="0.15">
      <c r="A298" s="19">
        <v>288</v>
      </c>
      <c r="B298" s="102" t="s">
        <v>920</v>
      </c>
      <c r="C298" s="100" t="s">
        <v>1281</v>
      </c>
      <c r="D298" s="100" t="s">
        <v>1026</v>
      </c>
      <c r="E298" s="75" t="s">
        <v>923</v>
      </c>
      <c r="F298" s="205">
        <v>40634</v>
      </c>
      <c r="G298" s="97">
        <v>20</v>
      </c>
      <c r="H298" s="119" t="s">
        <v>97</v>
      </c>
      <c r="I298" s="218" t="s">
        <v>97</v>
      </c>
      <c r="J298" s="193" t="s">
        <v>97</v>
      </c>
      <c r="K298" s="194" t="s">
        <v>97</v>
      </c>
      <c r="L298" s="195" t="s">
        <v>97</v>
      </c>
    </row>
    <row r="299" spans="1:12" ht="33" customHeight="1" x14ac:dyDescent="0.15">
      <c r="A299" s="74">
        <v>289</v>
      </c>
      <c r="B299" s="102" t="s">
        <v>920</v>
      </c>
      <c r="C299" s="100" t="s">
        <v>1281</v>
      </c>
      <c r="D299" s="100" t="s">
        <v>1027</v>
      </c>
      <c r="E299" s="75" t="s">
        <v>923</v>
      </c>
      <c r="F299" s="205">
        <v>40634</v>
      </c>
      <c r="G299" s="97">
        <v>200</v>
      </c>
      <c r="H299" s="119" t="s">
        <v>97</v>
      </c>
      <c r="I299" s="218" t="s">
        <v>97</v>
      </c>
      <c r="J299" s="193" t="s">
        <v>97</v>
      </c>
      <c r="K299" s="194" t="s">
        <v>97</v>
      </c>
      <c r="L299" s="195" t="s">
        <v>97</v>
      </c>
    </row>
    <row r="300" spans="1:12" ht="33" customHeight="1" x14ac:dyDescent="0.15">
      <c r="A300" s="19">
        <v>290</v>
      </c>
      <c r="B300" s="102" t="s">
        <v>920</v>
      </c>
      <c r="C300" s="100" t="s">
        <v>1281</v>
      </c>
      <c r="D300" s="100" t="s">
        <v>1028</v>
      </c>
      <c r="E300" s="75" t="s">
        <v>923</v>
      </c>
      <c r="F300" s="205">
        <v>43470</v>
      </c>
      <c r="G300" s="97">
        <v>1540</v>
      </c>
      <c r="H300" s="119" t="s">
        <v>97</v>
      </c>
      <c r="I300" s="218" t="s">
        <v>97</v>
      </c>
      <c r="J300" s="193" t="s">
        <v>97</v>
      </c>
      <c r="K300" s="194" t="s">
        <v>97</v>
      </c>
      <c r="L300" s="195" t="s">
        <v>97</v>
      </c>
    </row>
    <row r="301" spans="1:12" ht="33" customHeight="1" x14ac:dyDescent="0.15">
      <c r="A301" s="74">
        <v>291</v>
      </c>
      <c r="B301" s="102" t="s">
        <v>920</v>
      </c>
      <c r="C301" s="100" t="s">
        <v>1281</v>
      </c>
      <c r="D301" s="100" t="s">
        <v>1029</v>
      </c>
      <c r="E301" s="75" t="s">
        <v>923</v>
      </c>
      <c r="F301" s="205">
        <v>43470</v>
      </c>
      <c r="G301" s="97">
        <v>1770</v>
      </c>
      <c r="H301" s="119" t="s">
        <v>97</v>
      </c>
      <c r="I301" s="218" t="s">
        <v>97</v>
      </c>
      <c r="J301" s="193" t="s">
        <v>97</v>
      </c>
      <c r="K301" s="194" t="s">
        <v>97</v>
      </c>
      <c r="L301" s="195" t="s">
        <v>97</v>
      </c>
    </row>
    <row r="302" spans="1:12" ht="33" customHeight="1" x14ac:dyDescent="0.15">
      <c r="A302" s="19">
        <v>292</v>
      </c>
      <c r="B302" s="102" t="s">
        <v>920</v>
      </c>
      <c r="C302" s="100" t="s">
        <v>1281</v>
      </c>
      <c r="D302" s="100" t="s">
        <v>1030</v>
      </c>
      <c r="E302" s="75" t="s">
        <v>923</v>
      </c>
      <c r="F302" s="205">
        <v>43470</v>
      </c>
      <c r="G302" s="97">
        <v>770</v>
      </c>
      <c r="H302" s="119" t="s">
        <v>97</v>
      </c>
      <c r="I302" s="218" t="s">
        <v>97</v>
      </c>
      <c r="J302" s="193" t="s">
        <v>97</v>
      </c>
      <c r="K302" s="194" t="s">
        <v>97</v>
      </c>
      <c r="L302" s="195" t="s">
        <v>97</v>
      </c>
    </row>
    <row r="303" spans="1:12" ht="33" customHeight="1" x14ac:dyDescent="0.15">
      <c r="A303" s="74">
        <v>293</v>
      </c>
      <c r="B303" s="102" t="s">
        <v>920</v>
      </c>
      <c r="C303" s="100" t="s">
        <v>1281</v>
      </c>
      <c r="D303" s="100" t="s">
        <v>1031</v>
      </c>
      <c r="E303" s="75" t="s">
        <v>923</v>
      </c>
      <c r="F303" s="205">
        <v>43470</v>
      </c>
      <c r="G303" s="97">
        <v>880</v>
      </c>
      <c r="H303" s="119" t="s">
        <v>97</v>
      </c>
      <c r="I303" s="218" t="s">
        <v>97</v>
      </c>
      <c r="J303" s="193" t="s">
        <v>97</v>
      </c>
      <c r="K303" s="194" t="s">
        <v>97</v>
      </c>
      <c r="L303" s="195" t="s">
        <v>97</v>
      </c>
    </row>
    <row r="304" spans="1:12" ht="33" customHeight="1" x14ac:dyDescent="0.15">
      <c r="A304" s="19">
        <v>294</v>
      </c>
      <c r="B304" s="102" t="s">
        <v>920</v>
      </c>
      <c r="C304" s="100" t="s">
        <v>1281</v>
      </c>
      <c r="D304" s="100" t="s">
        <v>1032</v>
      </c>
      <c r="E304" s="75" t="s">
        <v>923</v>
      </c>
      <c r="F304" s="205">
        <v>43470</v>
      </c>
      <c r="G304" s="97">
        <v>770</v>
      </c>
      <c r="H304" s="119" t="s">
        <v>97</v>
      </c>
      <c r="I304" s="218" t="s">
        <v>97</v>
      </c>
      <c r="J304" s="193" t="s">
        <v>97</v>
      </c>
      <c r="K304" s="194" t="s">
        <v>97</v>
      </c>
      <c r="L304" s="195" t="s">
        <v>97</v>
      </c>
    </row>
    <row r="305" spans="1:12" ht="33" customHeight="1" x14ac:dyDescent="0.15">
      <c r="A305" s="74">
        <v>295</v>
      </c>
      <c r="B305" s="102" t="s">
        <v>920</v>
      </c>
      <c r="C305" s="100" t="s">
        <v>1281</v>
      </c>
      <c r="D305" s="100" t="s">
        <v>1033</v>
      </c>
      <c r="E305" s="75" t="s">
        <v>923</v>
      </c>
      <c r="F305" s="205">
        <v>43470</v>
      </c>
      <c r="G305" s="97">
        <v>880</v>
      </c>
      <c r="H305" s="119" t="s">
        <v>97</v>
      </c>
      <c r="I305" s="218" t="s">
        <v>97</v>
      </c>
      <c r="J305" s="193" t="s">
        <v>97</v>
      </c>
      <c r="K305" s="194" t="s">
        <v>97</v>
      </c>
      <c r="L305" s="195" t="s">
        <v>97</v>
      </c>
    </row>
    <row r="306" spans="1:12" ht="33" customHeight="1" x14ac:dyDescent="0.15">
      <c r="A306" s="19">
        <v>296</v>
      </c>
      <c r="B306" s="102" t="s">
        <v>920</v>
      </c>
      <c r="C306" s="100" t="s">
        <v>1281</v>
      </c>
      <c r="D306" s="100" t="s">
        <v>1034</v>
      </c>
      <c r="E306" s="75" t="s">
        <v>923</v>
      </c>
      <c r="F306" s="205">
        <v>43470</v>
      </c>
      <c r="G306" s="97">
        <v>770</v>
      </c>
      <c r="H306" s="119" t="s">
        <v>97</v>
      </c>
      <c r="I306" s="218" t="s">
        <v>97</v>
      </c>
      <c r="J306" s="193" t="s">
        <v>97</v>
      </c>
      <c r="K306" s="194" t="s">
        <v>97</v>
      </c>
      <c r="L306" s="195" t="s">
        <v>97</v>
      </c>
    </row>
    <row r="307" spans="1:12" ht="44.25" customHeight="1" x14ac:dyDescent="0.15">
      <c r="A307" s="74">
        <v>297</v>
      </c>
      <c r="B307" s="102" t="s">
        <v>920</v>
      </c>
      <c r="C307" s="100" t="s">
        <v>1281</v>
      </c>
      <c r="D307" s="100" t="s">
        <v>1035</v>
      </c>
      <c r="E307" s="75" t="s">
        <v>923</v>
      </c>
      <c r="F307" s="205">
        <v>43470</v>
      </c>
      <c r="G307" s="97">
        <v>880</v>
      </c>
      <c r="H307" s="119" t="s">
        <v>97</v>
      </c>
      <c r="I307" s="218" t="s">
        <v>97</v>
      </c>
      <c r="J307" s="193" t="s">
        <v>97</v>
      </c>
      <c r="K307" s="194" t="s">
        <v>97</v>
      </c>
      <c r="L307" s="195" t="s">
        <v>97</v>
      </c>
    </row>
    <row r="308" spans="1:12" ht="33" customHeight="1" x14ac:dyDescent="0.15">
      <c r="A308" s="19">
        <v>298</v>
      </c>
      <c r="B308" s="102" t="s">
        <v>920</v>
      </c>
      <c r="C308" s="100" t="s">
        <v>1281</v>
      </c>
      <c r="D308" s="100" t="s">
        <v>1036</v>
      </c>
      <c r="E308" s="75" t="s">
        <v>923</v>
      </c>
      <c r="F308" s="205">
        <v>43470</v>
      </c>
      <c r="G308" s="97">
        <v>380</v>
      </c>
      <c r="H308" s="119" t="s">
        <v>97</v>
      </c>
      <c r="I308" s="218" t="s">
        <v>97</v>
      </c>
      <c r="J308" s="193" t="s">
        <v>97</v>
      </c>
      <c r="K308" s="194" t="s">
        <v>97</v>
      </c>
      <c r="L308" s="195" t="s">
        <v>97</v>
      </c>
    </row>
    <row r="309" spans="1:12" ht="33" customHeight="1" x14ac:dyDescent="0.15">
      <c r="A309" s="74">
        <v>299</v>
      </c>
      <c r="B309" s="102" t="s">
        <v>920</v>
      </c>
      <c r="C309" s="100" t="s">
        <v>1281</v>
      </c>
      <c r="D309" s="100" t="s">
        <v>1037</v>
      </c>
      <c r="E309" s="75" t="s">
        <v>923</v>
      </c>
      <c r="F309" s="205">
        <v>43470</v>
      </c>
      <c r="G309" s="97">
        <v>440</v>
      </c>
      <c r="H309" s="119" t="s">
        <v>97</v>
      </c>
      <c r="I309" s="218" t="s">
        <v>97</v>
      </c>
      <c r="J309" s="193" t="s">
        <v>97</v>
      </c>
      <c r="K309" s="194" t="s">
        <v>97</v>
      </c>
      <c r="L309" s="195" t="s">
        <v>97</v>
      </c>
    </row>
    <row r="310" spans="1:12" ht="33" customHeight="1" x14ac:dyDescent="0.15">
      <c r="A310" s="19">
        <v>300</v>
      </c>
      <c r="B310" s="102" t="s">
        <v>920</v>
      </c>
      <c r="C310" s="100" t="s">
        <v>1281</v>
      </c>
      <c r="D310" s="100" t="s">
        <v>1038</v>
      </c>
      <c r="E310" s="75" t="s">
        <v>923</v>
      </c>
      <c r="F310" s="205">
        <v>43470</v>
      </c>
      <c r="G310" s="97">
        <v>380</v>
      </c>
      <c r="H310" s="119" t="s">
        <v>97</v>
      </c>
      <c r="I310" s="218" t="s">
        <v>97</v>
      </c>
      <c r="J310" s="193" t="s">
        <v>97</v>
      </c>
      <c r="K310" s="194" t="s">
        <v>97</v>
      </c>
      <c r="L310" s="195" t="s">
        <v>97</v>
      </c>
    </row>
    <row r="311" spans="1:12" ht="45" customHeight="1" x14ac:dyDescent="0.15">
      <c r="A311" s="74">
        <v>301</v>
      </c>
      <c r="B311" s="102" t="s">
        <v>920</v>
      </c>
      <c r="C311" s="100" t="s">
        <v>1281</v>
      </c>
      <c r="D311" s="100" t="s">
        <v>1039</v>
      </c>
      <c r="E311" s="75" t="s">
        <v>923</v>
      </c>
      <c r="F311" s="205">
        <v>43470</v>
      </c>
      <c r="G311" s="97">
        <v>440</v>
      </c>
      <c r="H311" s="119" t="s">
        <v>97</v>
      </c>
      <c r="I311" s="218" t="s">
        <v>97</v>
      </c>
      <c r="J311" s="193" t="s">
        <v>97</v>
      </c>
      <c r="K311" s="194" t="s">
        <v>97</v>
      </c>
      <c r="L311" s="195" t="s">
        <v>97</v>
      </c>
    </row>
    <row r="312" spans="1:12" ht="33" customHeight="1" x14ac:dyDescent="0.15">
      <c r="A312" s="19">
        <v>302</v>
      </c>
      <c r="B312" s="102" t="s">
        <v>920</v>
      </c>
      <c r="C312" s="100" t="s">
        <v>1281</v>
      </c>
      <c r="D312" s="100" t="s">
        <v>1040</v>
      </c>
      <c r="E312" s="75" t="s">
        <v>923</v>
      </c>
      <c r="F312" s="205">
        <v>43470</v>
      </c>
      <c r="G312" s="97">
        <v>300</v>
      </c>
      <c r="H312" s="119" t="s">
        <v>97</v>
      </c>
      <c r="I312" s="218" t="s">
        <v>97</v>
      </c>
      <c r="J312" s="193" t="s">
        <v>97</v>
      </c>
      <c r="K312" s="194" t="s">
        <v>97</v>
      </c>
      <c r="L312" s="195" t="s">
        <v>97</v>
      </c>
    </row>
    <row r="313" spans="1:12" ht="40.5" x14ac:dyDescent="0.15">
      <c r="A313" s="74">
        <v>303</v>
      </c>
      <c r="B313" s="102" t="s">
        <v>920</v>
      </c>
      <c r="C313" s="100" t="s">
        <v>1281</v>
      </c>
      <c r="D313" s="100" t="s">
        <v>1041</v>
      </c>
      <c r="E313" s="75" t="s">
        <v>923</v>
      </c>
      <c r="F313" s="205">
        <v>43470</v>
      </c>
      <c r="G313" s="97">
        <v>350</v>
      </c>
      <c r="H313" s="119" t="s">
        <v>97</v>
      </c>
      <c r="I313" s="218" t="s">
        <v>97</v>
      </c>
      <c r="J313" s="193" t="s">
        <v>97</v>
      </c>
      <c r="K313" s="194" t="s">
        <v>97</v>
      </c>
      <c r="L313" s="195" t="s">
        <v>97</v>
      </c>
    </row>
    <row r="314" spans="1:12" ht="33" customHeight="1" x14ac:dyDescent="0.15">
      <c r="A314" s="19">
        <v>304</v>
      </c>
      <c r="B314" s="102" t="s">
        <v>920</v>
      </c>
      <c r="C314" s="100" t="s">
        <v>1281</v>
      </c>
      <c r="D314" s="100" t="s">
        <v>1042</v>
      </c>
      <c r="E314" s="75" t="s">
        <v>923</v>
      </c>
      <c r="F314" s="205">
        <v>43470</v>
      </c>
      <c r="G314" s="97">
        <v>150</v>
      </c>
      <c r="H314" s="119" t="s">
        <v>97</v>
      </c>
      <c r="I314" s="218" t="s">
        <v>97</v>
      </c>
      <c r="J314" s="193" t="s">
        <v>97</v>
      </c>
      <c r="K314" s="194" t="s">
        <v>97</v>
      </c>
      <c r="L314" s="195" t="s">
        <v>97</v>
      </c>
    </row>
    <row r="315" spans="1:12" ht="33" customHeight="1" x14ac:dyDescent="0.15">
      <c r="A315" s="74">
        <v>305</v>
      </c>
      <c r="B315" s="102" t="s">
        <v>920</v>
      </c>
      <c r="C315" s="100" t="s">
        <v>1281</v>
      </c>
      <c r="D315" s="100" t="s">
        <v>1043</v>
      </c>
      <c r="E315" s="75" t="s">
        <v>923</v>
      </c>
      <c r="F315" s="205">
        <v>43470</v>
      </c>
      <c r="G315" s="97">
        <v>170</v>
      </c>
      <c r="H315" s="119" t="s">
        <v>97</v>
      </c>
      <c r="I315" s="218" t="s">
        <v>97</v>
      </c>
      <c r="J315" s="193" t="s">
        <v>97</v>
      </c>
      <c r="K315" s="194" t="s">
        <v>97</v>
      </c>
      <c r="L315" s="195" t="s">
        <v>97</v>
      </c>
    </row>
    <row r="316" spans="1:12" ht="33" customHeight="1" x14ac:dyDescent="0.15">
      <c r="A316" s="19">
        <v>306</v>
      </c>
      <c r="B316" s="102" t="s">
        <v>920</v>
      </c>
      <c r="C316" s="100" t="s">
        <v>1281</v>
      </c>
      <c r="D316" s="100" t="s">
        <v>1044</v>
      </c>
      <c r="E316" s="75" t="s">
        <v>923</v>
      </c>
      <c r="F316" s="205">
        <v>43470</v>
      </c>
      <c r="G316" s="97">
        <v>150</v>
      </c>
      <c r="H316" s="119" t="s">
        <v>97</v>
      </c>
      <c r="I316" s="218" t="s">
        <v>97</v>
      </c>
      <c r="J316" s="193" t="s">
        <v>97</v>
      </c>
      <c r="K316" s="194" t="s">
        <v>97</v>
      </c>
      <c r="L316" s="195" t="s">
        <v>97</v>
      </c>
    </row>
    <row r="317" spans="1:12" ht="40.5" x14ac:dyDescent="0.15">
      <c r="A317" s="74">
        <v>307</v>
      </c>
      <c r="B317" s="102" t="s">
        <v>920</v>
      </c>
      <c r="C317" s="100" t="s">
        <v>1281</v>
      </c>
      <c r="D317" s="100" t="s">
        <v>1045</v>
      </c>
      <c r="E317" s="75" t="s">
        <v>923</v>
      </c>
      <c r="F317" s="205">
        <v>43470</v>
      </c>
      <c r="G317" s="97">
        <v>170</v>
      </c>
      <c r="H317" s="119" t="s">
        <v>97</v>
      </c>
      <c r="I317" s="218" t="s">
        <v>97</v>
      </c>
      <c r="J317" s="193" t="s">
        <v>97</v>
      </c>
      <c r="K317" s="194" t="s">
        <v>97</v>
      </c>
      <c r="L317" s="195" t="s">
        <v>97</v>
      </c>
    </row>
    <row r="318" spans="1:12" ht="33" customHeight="1" x14ac:dyDescent="0.15">
      <c r="A318" s="19">
        <v>308</v>
      </c>
      <c r="B318" s="102" t="s">
        <v>920</v>
      </c>
      <c r="C318" s="100" t="s">
        <v>1281</v>
      </c>
      <c r="D318" s="100" t="s">
        <v>1046</v>
      </c>
      <c r="E318" s="75" t="s">
        <v>923</v>
      </c>
      <c r="F318" s="205">
        <v>43470</v>
      </c>
      <c r="G318" s="97">
        <v>3090</v>
      </c>
      <c r="H318" s="119" t="s">
        <v>97</v>
      </c>
      <c r="I318" s="218" t="s">
        <v>97</v>
      </c>
      <c r="J318" s="193" t="s">
        <v>97</v>
      </c>
      <c r="K318" s="194" t="s">
        <v>97</v>
      </c>
      <c r="L318" s="195" t="s">
        <v>97</v>
      </c>
    </row>
    <row r="319" spans="1:12" ht="33" customHeight="1" x14ac:dyDescent="0.15">
      <c r="A319" s="74">
        <v>309</v>
      </c>
      <c r="B319" s="102" t="s">
        <v>920</v>
      </c>
      <c r="C319" s="100" t="s">
        <v>1281</v>
      </c>
      <c r="D319" s="100" t="s">
        <v>1047</v>
      </c>
      <c r="E319" s="75" t="s">
        <v>923</v>
      </c>
      <c r="F319" s="205">
        <v>43470</v>
      </c>
      <c r="G319" s="97">
        <v>3550</v>
      </c>
      <c r="H319" s="119" t="s">
        <v>97</v>
      </c>
      <c r="I319" s="218" t="s">
        <v>97</v>
      </c>
      <c r="J319" s="193" t="s">
        <v>97</v>
      </c>
      <c r="K319" s="194" t="s">
        <v>97</v>
      </c>
      <c r="L319" s="195" t="s">
        <v>97</v>
      </c>
    </row>
    <row r="320" spans="1:12" ht="33" customHeight="1" x14ac:dyDescent="0.15">
      <c r="A320" s="19">
        <v>310</v>
      </c>
      <c r="B320" s="102" t="s">
        <v>920</v>
      </c>
      <c r="C320" s="100" t="s">
        <v>1281</v>
      </c>
      <c r="D320" s="100" t="s">
        <v>1048</v>
      </c>
      <c r="E320" s="75" t="s">
        <v>923</v>
      </c>
      <c r="F320" s="205">
        <v>43470</v>
      </c>
      <c r="G320" s="97">
        <v>1540</v>
      </c>
      <c r="H320" s="119" t="s">
        <v>97</v>
      </c>
      <c r="I320" s="218" t="s">
        <v>97</v>
      </c>
      <c r="J320" s="193" t="s">
        <v>97</v>
      </c>
      <c r="K320" s="194" t="s">
        <v>97</v>
      </c>
      <c r="L320" s="195" t="s">
        <v>97</v>
      </c>
    </row>
    <row r="321" spans="1:12" ht="33" customHeight="1" x14ac:dyDescent="0.15">
      <c r="A321" s="74">
        <v>311</v>
      </c>
      <c r="B321" s="102" t="s">
        <v>920</v>
      </c>
      <c r="C321" s="100" t="s">
        <v>1281</v>
      </c>
      <c r="D321" s="100" t="s">
        <v>1049</v>
      </c>
      <c r="E321" s="75" t="s">
        <v>923</v>
      </c>
      <c r="F321" s="205">
        <v>43470</v>
      </c>
      <c r="G321" s="97">
        <v>1770</v>
      </c>
      <c r="H321" s="119" t="s">
        <v>97</v>
      </c>
      <c r="I321" s="218" t="s">
        <v>97</v>
      </c>
      <c r="J321" s="193" t="s">
        <v>97</v>
      </c>
      <c r="K321" s="194" t="s">
        <v>97</v>
      </c>
      <c r="L321" s="195" t="s">
        <v>97</v>
      </c>
    </row>
    <row r="322" spans="1:12" ht="33" customHeight="1" x14ac:dyDescent="0.15">
      <c r="A322" s="19">
        <v>312</v>
      </c>
      <c r="B322" s="102" t="s">
        <v>920</v>
      </c>
      <c r="C322" s="100" t="s">
        <v>1281</v>
      </c>
      <c r="D322" s="100" t="s">
        <v>1050</v>
      </c>
      <c r="E322" s="75" t="s">
        <v>923</v>
      </c>
      <c r="F322" s="205">
        <v>43470</v>
      </c>
      <c r="G322" s="97">
        <v>610</v>
      </c>
      <c r="H322" s="119" t="s">
        <v>97</v>
      </c>
      <c r="I322" s="218" t="s">
        <v>97</v>
      </c>
      <c r="J322" s="193" t="s">
        <v>97</v>
      </c>
      <c r="K322" s="194" t="s">
        <v>97</v>
      </c>
      <c r="L322" s="195" t="s">
        <v>97</v>
      </c>
    </row>
    <row r="323" spans="1:12" ht="33" customHeight="1" x14ac:dyDescent="0.15">
      <c r="A323" s="74">
        <v>313</v>
      </c>
      <c r="B323" s="102" t="s">
        <v>920</v>
      </c>
      <c r="C323" s="100" t="s">
        <v>1281</v>
      </c>
      <c r="D323" s="100" t="s">
        <v>1051</v>
      </c>
      <c r="E323" s="75" t="s">
        <v>923</v>
      </c>
      <c r="F323" s="205">
        <v>43470</v>
      </c>
      <c r="G323" s="97">
        <v>710</v>
      </c>
      <c r="H323" s="119" t="s">
        <v>97</v>
      </c>
      <c r="I323" s="218" t="s">
        <v>97</v>
      </c>
      <c r="J323" s="193" t="s">
        <v>97</v>
      </c>
      <c r="K323" s="194" t="s">
        <v>97</v>
      </c>
      <c r="L323" s="195" t="s">
        <v>97</v>
      </c>
    </row>
    <row r="324" spans="1:12" ht="33" customHeight="1" x14ac:dyDescent="0.15">
      <c r="A324" s="19">
        <v>314</v>
      </c>
      <c r="B324" s="102" t="s">
        <v>920</v>
      </c>
      <c r="C324" s="100" t="s">
        <v>1281</v>
      </c>
      <c r="D324" s="100" t="s">
        <v>1052</v>
      </c>
      <c r="E324" s="75" t="s">
        <v>923</v>
      </c>
      <c r="F324" s="205">
        <v>43470</v>
      </c>
      <c r="G324" s="97">
        <v>470</v>
      </c>
      <c r="H324" s="119" t="s">
        <v>97</v>
      </c>
      <c r="I324" s="218" t="s">
        <v>97</v>
      </c>
      <c r="J324" s="193" t="s">
        <v>97</v>
      </c>
      <c r="K324" s="194" t="s">
        <v>97</v>
      </c>
      <c r="L324" s="195" t="s">
        <v>97</v>
      </c>
    </row>
    <row r="325" spans="1:12" ht="33" customHeight="1" x14ac:dyDescent="0.15">
      <c r="A325" s="74">
        <v>315</v>
      </c>
      <c r="B325" s="102" t="s">
        <v>920</v>
      </c>
      <c r="C325" s="100" t="s">
        <v>1281</v>
      </c>
      <c r="D325" s="100" t="s">
        <v>1053</v>
      </c>
      <c r="E325" s="75" t="s">
        <v>923</v>
      </c>
      <c r="F325" s="205">
        <v>43105</v>
      </c>
      <c r="G325" s="97">
        <v>550</v>
      </c>
      <c r="H325" s="119" t="s">
        <v>97</v>
      </c>
      <c r="I325" s="218" t="s">
        <v>97</v>
      </c>
      <c r="J325" s="193" t="s">
        <v>97</v>
      </c>
      <c r="K325" s="194" t="s">
        <v>97</v>
      </c>
      <c r="L325" s="195" t="s">
        <v>97</v>
      </c>
    </row>
    <row r="326" spans="1:12" ht="33" customHeight="1" x14ac:dyDescent="0.15">
      <c r="A326" s="19">
        <v>316</v>
      </c>
      <c r="B326" s="102" t="s">
        <v>920</v>
      </c>
      <c r="C326" s="100" t="s">
        <v>1281</v>
      </c>
      <c r="D326" s="100" t="s">
        <v>1054</v>
      </c>
      <c r="E326" s="75" t="s">
        <v>923</v>
      </c>
      <c r="F326" s="205">
        <v>43470</v>
      </c>
      <c r="G326" s="97">
        <v>220</v>
      </c>
      <c r="H326" s="119" t="s">
        <v>97</v>
      </c>
      <c r="I326" s="218" t="s">
        <v>97</v>
      </c>
      <c r="J326" s="193" t="s">
        <v>97</v>
      </c>
      <c r="K326" s="194" t="s">
        <v>97</v>
      </c>
      <c r="L326" s="195" t="s">
        <v>97</v>
      </c>
    </row>
    <row r="327" spans="1:12" ht="33" customHeight="1" x14ac:dyDescent="0.15">
      <c r="A327" s="74">
        <v>317</v>
      </c>
      <c r="B327" s="102" t="s">
        <v>920</v>
      </c>
      <c r="C327" s="100" t="s">
        <v>1281</v>
      </c>
      <c r="D327" s="100" t="s">
        <v>1055</v>
      </c>
      <c r="E327" s="75" t="s">
        <v>923</v>
      </c>
      <c r="F327" s="205">
        <v>43470</v>
      </c>
      <c r="G327" s="97">
        <v>250</v>
      </c>
      <c r="H327" s="119" t="s">
        <v>97</v>
      </c>
      <c r="I327" s="218" t="s">
        <v>97</v>
      </c>
      <c r="J327" s="193" t="s">
        <v>97</v>
      </c>
      <c r="K327" s="194" t="s">
        <v>97</v>
      </c>
      <c r="L327" s="195" t="s">
        <v>97</v>
      </c>
    </row>
    <row r="328" spans="1:12" ht="33" customHeight="1" x14ac:dyDescent="0.15">
      <c r="A328" s="19">
        <v>318</v>
      </c>
      <c r="B328" s="102" t="s">
        <v>920</v>
      </c>
      <c r="C328" s="100" t="s">
        <v>1281</v>
      </c>
      <c r="D328" s="100" t="s">
        <v>1056</v>
      </c>
      <c r="E328" s="75" t="s">
        <v>923</v>
      </c>
      <c r="F328" s="205">
        <v>41730</v>
      </c>
      <c r="G328" s="97">
        <v>1940</v>
      </c>
      <c r="H328" s="119" t="s">
        <v>97</v>
      </c>
      <c r="I328" s="218" t="s">
        <v>97</v>
      </c>
      <c r="J328" s="193" t="s">
        <v>97</v>
      </c>
      <c r="K328" s="194" t="s">
        <v>97</v>
      </c>
      <c r="L328" s="195" t="s">
        <v>97</v>
      </c>
    </row>
    <row r="329" spans="1:12" ht="33" customHeight="1" x14ac:dyDescent="0.15">
      <c r="A329" s="74">
        <v>319</v>
      </c>
      <c r="B329" s="102" t="s">
        <v>920</v>
      </c>
      <c r="C329" s="100" t="s">
        <v>1281</v>
      </c>
      <c r="D329" s="100" t="s">
        <v>1057</v>
      </c>
      <c r="E329" s="75" t="s">
        <v>923</v>
      </c>
      <c r="F329" s="205">
        <v>41730</v>
      </c>
      <c r="G329" s="97">
        <v>970</v>
      </c>
      <c r="H329" s="119" t="s">
        <v>97</v>
      </c>
      <c r="I329" s="218" t="s">
        <v>97</v>
      </c>
      <c r="J329" s="193" t="s">
        <v>97</v>
      </c>
      <c r="K329" s="194" t="s">
        <v>97</v>
      </c>
      <c r="L329" s="195" t="s">
        <v>97</v>
      </c>
    </row>
    <row r="330" spans="1:12" ht="33" customHeight="1" x14ac:dyDescent="0.15">
      <c r="A330" s="19">
        <v>320</v>
      </c>
      <c r="B330" s="102" t="s">
        <v>920</v>
      </c>
      <c r="C330" s="100" t="s">
        <v>1281</v>
      </c>
      <c r="D330" s="100" t="s">
        <v>1058</v>
      </c>
      <c r="E330" s="75" t="s">
        <v>923</v>
      </c>
      <c r="F330" s="205">
        <v>43105</v>
      </c>
      <c r="G330" s="97">
        <v>100</v>
      </c>
      <c r="H330" s="119" t="s">
        <v>97</v>
      </c>
      <c r="I330" s="218" t="s">
        <v>97</v>
      </c>
      <c r="J330" s="193" t="s">
        <v>97</v>
      </c>
      <c r="K330" s="194" t="s">
        <v>97</v>
      </c>
      <c r="L330" s="195" t="s">
        <v>97</v>
      </c>
    </row>
    <row r="331" spans="1:12" ht="33" customHeight="1" x14ac:dyDescent="0.15">
      <c r="A331" s="74">
        <v>321</v>
      </c>
      <c r="B331" s="104" t="s">
        <v>920</v>
      </c>
      <c r="C331" s="100" t="s">
        <v>1281</v>
      </c>
      <c r="D331" s="105" t="s">
        <v>1059</v>
      </c>
      <c r="E331" s="20" t="s">
        <v>923</v>
      </c>
      <c r="F331" s="208">
        <v>41730</v>
      </c>
      <c r="G331" s="106">
        <v>470</v>
      </c>
      <c r="H331" s="119" t="s">
        <v>97</v>
      </c>
      <c r="I331" s="218" t="s">
        <v>353</v>
      </c>
      <c r="J331" s="193" t="s">
        <v>97</v>
      </c>
      <c r="K331" s="194" t="s">
        <v>97</v>
      </c>
      <c r="L331" s="195" t="s">
        <v>97</v>
      </c>
    </row>
    <row r="332" spans="1:12" ht="33" customHeight="1" x14ac:dyDescent="0.15">
      <c r="A332" s="19">
        <v>322</v>
      </c>
      <c r="B332" s="102" t="s">
        <v>920</v>
      </c>
      <c r="C332" s="100" t="s">
        <v>1281</v>
      </c>
      <c r="D332" s="100" t="s">
        <v>1060</v>
      </c>
      <c r="E332" s="75" t="s">
        <v>923</v>
      </c>
      <c r="F332" s="205">
        <v>41730</v>
      </c>
      <c r="G332" s="97">
        <v>560</v>
      </c>
      <c r="H332" s="119" t="s">
        <v>97</v>
      </c>
      <c r="I332" s="218" t="s">
        <v>353</v>
      </c>
      <c r="J332" s="193" t="s">
        <v>97</v>
      </c>
      <c r="K332" s="194" t="s">
        <v>97</v>
      </c>
      <c r="L332" s="195" t="s">
        <v>97</v>
      </c>
    </row>
    <row r="333" spans="1:12" ht="33" customHeight="1" x14ac:dyDescent="0.15">
      <c r="A333" s="74">
        <v>323</v>
      </c>
      <c r="B333" s="102" t="s">
        <v>920</v>
      </c>
      <c r="C333" s="100" t="s">
        <v>1281</v>
      </c>
      <c r="D333" s="100" t="s">
        <v>1061</v>
      </c>
      <c r="E333" s="75" t="s">
        <v>923</v>
      </c>
      <c r="F333" s="205">
        <v>42461</v>
      </c>
      <c r="G333" s="97">
        <v>230</v>
      </c>
      <c r="H333" s="119" t="s">
        <v>97</v>
      </c>
      <c r="I333" s="218" t="s">
        <v>353</v>
      </c>
      <c r="J333" s="193" t="s">
        <v>97</v>
      </c>
      <c r="K333" s="194" t="s">
        <v>97</v>
      </c>
      <c r="L333" s="195" t="s">
        <v>97</v>
      </c>
    </row>
    <row r="334" spans="1:12" ht="33" customHeight="1" x14ac:dyDescent="0.15">
      <c r="A334" s="19">
        <v>324</v>
      </c>
      <c r="B334" s="102" t="s">
        <v>920</v>
      </c>
      <c r="C334" s="100" t="s">
        <v>1281</v>
      </c>
      <c r="D334" s="100" t="s">
        <v>1062</v>
      </c>
      <c r="E334" s="75" t="s">
        <v>923</v>
      </c>
      <c r="F334" s="205">
        <v>42461</v>
      </c>
      <c r="G334" s="97">
        <v>270</v>
      </c>
      <c r="H334" s="119" t="s">
        <v>97</v>
      </c>
      <c r="I334" s="218" t="s">
        <v>353</v>
      </c>
      <c r="J334" s="193" t="s">
        <v>97</v>
      </c>
      <c r="K334" s="194" t="s">
        <v>97</v>
      </c>
      <c r="L334" s="195" t="s">
        <v>97</v>
      </c>
    </row>
    <row r="335" spans="1:12" ht="33" customHeight="1" x14ac:dyDescent="0.15">
      <c r="A335" s="74">
        <v>325</v>
      </c>
      <c r="B335" s="102" t="s">
        <v>920</v>
      </c>
      <c r="C335" s="100" t="s">
        <v>1281</v>
      </c>
      <c r="D335" s="100" t="s">
        <v>1063</v>
      </c>
      <c r="E335" s="75" t="s">
        <v>923</v>
      </c>
      <c r="F335" s="205">
        <v>40634</v>
      </c>
      <c r="G335" s="97">
        <v>230</v>
      </c>
      <c r="H335" s="119" t="s">
        <v>97</v>
      </c>
      <c r="I335" s="218" t="s">
        <v>353</v>
      </c>
      <c r="J335" s="193" t="s">
        <v>97</v>
      </c>
      <c r="K335" s="194" t="s">
        <v>97</v>
      </c>
      <c r="L335" s="195" t="s">
        <v>97</v>
      </c>
    </row>
    <row r="336" spans="1:12" ht="33" customHeight="1" x14ac:dyDescent="0.15">
      <c r="A336" s="19">
        <v>326</v>
      </c>
      <c r="B336" s="102" t="s">
        <v>920</v>
      </c>
      <c r="C336" s="100" t="s">
        <v>1281</v>
      </c>
      <c r="D336" s="100" t="s">
        <v>1064</v>
      </c>
      <c r="E336" s="75" t="s">
        <v>923</v>
      </c>
      <c r="F336" s="205">
        <v>40634</v>
      </c>
      <c r="G336" s="97">
        <v>270</v>
      </c>
      <c r="H336" s="119" t="s">
        <v>97</v>
      </c>
      <c r="I336" s="218" t="s">
        <v>353</v>
      </c>
      <c r="J336" s="193" t="s">
        <v>97</v>
      </c>
      <c r="K336" s="194" t="s">
        <v>97</v>
      </c>
      <c r="L336" s="195" t="s">
        <v>97</v>
      </c>
    </row>
    <row r="337" spans="1:12" ht="33" customHeight="1" x14ac:dyDescent="0.15">
      <c r="A337" s="74">
        <v>327</v>
      </c>
      <c r="B337" s="102" t="s">
        <v>920</v>
      </c>
      <c r="C337" s="100" t="s">
        <v>1281</v>
      </c>
      <c r="D337" s="100" t="s">
        <v>1065</v>
      </c>
      <c r="E337" s="75" t="s">
        <v>923</v>
      </c>
      <c r="F337" s="205">
        <v>41730</v>
      </c>
      <c r="G337" s="97">
        <v>400</v>
      </c>
      <c r="H337" s="119" t="s">
        <v>97</v>
      </c>
      <c r="I337" s="218" t="s">
        <v>353</v>
      </c>
      <c r="J337" s="193" t="s">
        <v>97</v>
      </c>
      <c r="K337" s="194" t="s">
        <v>97</v>
      </c>
      <c r="L337" s="195" t="s">
        <v>97</v>
      </c>
    </row>
    <row r="338" spans="1:12" ht="33" customHeight="1" x14ac:dyDescent="0.15">
      <c r="A338" s="19">
        <v>328</v>
      </c>
      <c r="B338" s="104" t="s">
        <v>920</v>
      </c>
      <c r="C338" s="100" t="s">
        <v>1281</v>
      </c>
      <c r="D338" s="105" t="s">
        <v>1066</v>
      </c>
      <c r="E338" s="20" t="s">
        <v>923</v>
      </c>
      <c r="F338" s="208">
        <v>41730</v>
      </c>
      <c r="G338" s="106">
        <v>470</v>
      </c>
      <c r="H338" s="119" t="s">
        <v>97</v>
      </c>
      <c r="I338" s="218" t="s">
        <v>353</v>
      </c>
      <c r="J338" s="193" t="s">
        <v>97</v>
      </c>
      <c r="K338" s="194" t="s">
        <v>97</v>
      </c>
      <c r="L338" s="195" t="s">
        <v>97</v>
      </c>
    </row>
    <row r="339" spans="1:12" ht="33" customHeight="1" x14ac:dyDescent="0.15">
      <c r="A339" s="74">
        <v>329</v>
      </c>
      <c r="B339" s="102" t="s">
        <v>920</v>
      </c>
      <c r="C339" s="100" t="s">
        <v>1281</v>
      </c>
      <c r="D339" s="100" t="s">
        <v>1067</v>
      </c>
      <c r="E339" s="75" t="s">
        <v>923</v>
      </c>
      <c r="F339" s="205">
        <v>42461</v>
      </c>
      <c r="G339" s="97">
        <v>200</v>
      </c>
      <c r="H339" s="119" t="s">
        <v>97</v>
      </c>
      <c r="I339" s="218" t="s">
        <v>353</v>
      </c>
      <c r="J339" s="193" t="s">
        <v>97</v>
      </c>
      <c r="K339" s="194" t="s">
        <v>97</v>
      </c>
      <c r="L339" s="195" t="s">
        <v>97</v>
      </c>
    </row>
    <row r="340" spans="1:12" ht="33" customHeight="1" x14ac:dyDescent="0.15">
      <c r="A340" s="19">
        <v>330</v>
      </c>
      <c r="B340" s="102" t="s">
        <v>920</v>
      </c>
      <c r="C340" s="100" t="s">
        <v>1281</v>
      </c>
      <c r="D340" s="100" t="s">
        <v>1068</v>
      </c>
      <c r="E340" s="75" t="s">
        <v>923</v>
      </c>
      <c r="F340" s="205">
        <v>42461</v>
      </c>
      <c r="G340" s="97">
        <v>230</v>
      </c>
      <c r="H340" s="119" t="s">
        <v>97</v>
      </c>
      <c r="I340" s="218" t="s">
        <v>353</v>
      </c>
      <c r="J340" s="193" t="s">
        <v>97</v>
      </c>
      <c r="K340" s="194" t="s">
        <v>97</v>
      </c>
      <c r="L340" s="195" t="s">
        <v>97</v>
      </c>
    </row>
    <row r="341" spans="1:12" ht="33" customHeight="1" x14ac:dyDescent="0.15">
      <c r="A341" s="74">
        <v>331</v>
      </c>
      <c r="B341" s="102" t="s">
        <v>920</v>
      </c>
      <c r="C341" s="100" t="s">
        <v>1281</v>
      </c>
      <c r="D341" s="100" t="s">
        <v>1069</v>
      </c>
      <c r="E341" s="75" t="s">
        <v>923</v>
      </c>
      <c r="F341" s="205">
        <v>41000</v>
      </c>
      <c r="G341" s="97">
        <v>190</v>
      </c>
      <c r="H341" s="119" t="s">
        <v>97</v>
      </c>
      <c r="I341" s="218" t="s">
        <v>353</v>
      </c>
      <c r="J341" s="193" t="s">
        <v>97</v>
      </c>
      <c r="K341" s="194" t="s">
        <v>97</v>
      </c>
      <c r="L341" s="195" t="s">
        <v>97</v>
      </c>
    </row>
    <row r="342" spans="1:12" ht="33" customHeight="1" x14ac:dyDescent="0.15">
      <c r="A342" s="19">
        <v>332</v>
      </c>
      <c r="B342" s="102" t="s">
        <v>920</v>
      </c>
      <c r="C342" s="100" t="s">
        <v>1281</v>
      </c>
      <c r="D342" s="100" t="s">
        <v>1070</v>
      </c>
      <c r="E342" s="75" t="s">
        <v>923</v>
      </c>
      <c r="F342" s="205">
        <v>41000</v>
      </c>
      <c r="G342" s="97">
        <v>230</v>
      </c>
      <c r="H342" s="119" t="s">
        <v>97</v>
      </c>
      <c r="I342" s="218" t="s">
        <v>353</v>
      </c>
      <c r="J342" s="193" t="s">
        <v>97</v>
      </c>
      <c r="K342" s="194" t="s">
        <v>97</v>
      </c>
      <c r="L342" s="195" t="s">
        <v>97</v>
      </c>
    </row>
    <row r="343" spans="1:12" ht="33" customHeight="1" x14ac:dyDescent="0.15">
      <c r="A343" s="74">
        <v>333</v>
      </c>
      <c r="B343" s="102" t="s">
        <v>920</v>
      </c>
      <c r="C343" s="100" t="s">
        <v>1281</v>
      </c>
      <c r="D343" s="100" t="s">
        <v>1071</v>
      </c>
      <c r="E343" s="75" t="s">
        <v>923</v>
      </c>
      <c r="F343" s="205">
        <v>36617</v>
      </c>
      <c r="G343" s="97">
        <v>210</v>
      </c>
      <c r="H343" s="119" t="s">
        <v>97</v>
      </c>
      <c r="I343" s="218" t="s">
        <v>353</v>
      </c>
      <c r="J343" s="193" t="s">
        <v>97</v>
      </c>
      <c r="K343" s="194" t="s">
        <v>97</v>
      </c>
      <c r="L343" s="195" t="s">
        <v>97</v>
      </c>
    </row>
    <row r="344" spans="1:12" ht="33" customHeight="1" x14ac:dyDescent="0.15">
      <c r="A344" s="19">
        <v>334</v>
      </c>
      <c r="B344" s="102" t="s">
        <v>920</v>
      </c>
      <c r="C344" s="100" t="s">
        <v>1281</v>
      </c>
      <c r="D344" s="100" t="s">
        <v>1072</v>
      </c>
      <c r="E344" s="75" t="s">
        <v>923</v>
      </c>
      <c r="F344" s="205">
        <v>36617</v>
      </c>
      <c r="G344" s="97">
        <v>30</v>
      </c>
      <c r="H344" s="119" t="s">
        <v>97</v>
      </c>
      <c r="I344" s="218" t="s">
        <v>353</v>
      </c>
      <c r="J344" s="193" t="s">
        <v>97</v>
      </c>
      <c r="K344" s="194" t="s">
        <v>97</v>
      </c>
      <c r="L344" s="195" t="s">
        <v>97</v>
      </c>
    </row>
    <row r="345" spans="1:12" ht="40.5" x14ac:dyDescent="0.15">
      <c r="A345" s="74">
        <v>335</v>
      </c>
      <c r="B345" s="102" t="s">
        <v>920</v>
      </c>
      <c r="C345" s="100" t="s">
        <v>1281</v>
      </c>
      <c r="D345" s="100" t="s">
        <v>1073</v>
      </c>
      <c r="E345" s="75" t="s">
        <v>923</v>
      </c>
      <c r="F345" s="205">
        <v>41730</v>
      </c>
      <c r="G345" s="97">
        <v>6320</v>
      </c>
      <c r="H345" s="119" t="s">
        <v>97</v>
      </c>
      <c r="I345" s="218" t="s">
        <v>353</v>
      </c>
      <c r="J345" s="193" t="s">
        <v>97</v>
      </c>
      <c r="K345" s="194" t="s">
        <v>97</v>
      </c>
      <c r="L345" s="195" t="s">
        <v>97</v>
      </c>
    </row>
    <row r="346" spans="1:12" ht="40.5" x14ac:dyDescent="0.15">
      <c r="A346" s="19">
        <v>336</v>
      </c>
      <c r="B346" s="104" t="s">
        <v>920</v>
      </c>
      <c r="C346" s="100" t="s">
        <v>1281</v>
      </c>
      <c r="D346" s="105" t="s">
        <v>1074</v>
      </c>
      <c r="E346" s="20" t="s">
        <v>923</v>
      </c>
      <c r="F346" s="208">
        <v>41730</v>
      </c>
      <c r="G346" s="106">
        <v>6320</v>
      </c>
      <c r="H346" s="119" t="s">
        <v>97</v>
      </c>
      <c r="I346" s="218" t="s">
        <v>353</v>
      </c>
      <c r="J346" s="193" t="s">
        <v>97</v>
      </c>
      <c r="K346" s="194" t="s">
        <v>97</v>
      </c>
      <c r="L346" s="195" t="s">
        <v>97</v>
      </c>
    </row>
    <row r="347" spans="1:12" ht="40.5" x14ac:dyDescent="0.15">
      <c r="A347" s="74">
        <v>337</v>
      </c>
      <c r="B347" s="102" t="s">
        <v>920</v>
      </c>
      <c r="C347" s="100" t="s">
        <v>1281</v>
      </c>
      <c r="D347" s="100" t="s">
        <v>1075</v>
      </c>
      <c r="E347" s="75" t="s">
        <v>923</v>
      </c>
      <c r="F347" s="205">
        <v>41730</v>
      </c>
      <c r="G347" s="97">
        <v>12640</v>
      </c>
      <c r="H347" s="119" t="s">
        <v>97</v>
      </c>
      <c r="I347" s="218" t="s">
        <v>353</v>
      </c>
      <c r="J347" s="193" t="s">
        <v>97</v>
      </c>
      <c r="K347" s="194" t="s">
        <v>97</v>
      </c>
      <c r="L347" s="195" t="s">
        <v>97</v>
      </c>
    </row>
    <row r="348" spans="1:12" ht="40.5" x14ac:dyDescent="0.15">
      <c r="A348" s="19">
        <v>338</v>
      </c>
      <c r="B348" s="102" t="s">
        <v>920</v>
      </c>
      <c r="C348" s="100" t="s">
        <v>1281</v>
      </c>
      <c r="D348" s="100" t="s">
        <v>1076</v>
      </c>
      <c r="E348" s="75" t="s">
        <v>923</v>
      </c>
      <c r="F348" s="205">
        <v>41730</v>
      </c>
      <c r="G348" s="97">
        <v>1880</v>
      </c>
      <c r="H348" s="119" t="s">
        <v>97</v>
      </c>
      <c r="I348" s="218" t="s">
        <v>353</v>
      </c>
      <c r="J348" s="193" t="s">
        <v>97</v>
      </c>
      <c r="K348" s="194" t="s">
        <v>97</v>
      </c>
      <c r="L348" s="195" t="s">
        <v>97</v>
      </c>
    </row>
    <row r="349" spans="1:12" ht="40.5" x14ac:dyDescent="0.15">
      <c r="A349" s="74">
        <v>339</v>
      </c>
      <c r="B349" s="102" t="s">
        <v>920</v>
      </c>
      <c r="C349" s="100" t="s">
        <v>1281</v>
      </c>
      <c r="D349" s="100" t="s">
        <v>1077</v>
      </c>
      <c r="E349" s="75" t="s">
        <v>923</v>
      </c>
      <c r="F349" s="205">
        <v>42461</v>
      </c>
      <c r="G349" s="97">
        <v>3150</v>
      </c>
      <c r="H349" s="119" t="s">
        <v>97</v>
      </c>
      <c r="I349" s="218" t="s">
        <v>353</v>
      </c>
      <c r="J349" s="193" t="s">
        <v>97</v>
      </c>
      <c r="K349" s="194" t="s">
        <v>97</v>
      </c>
      <c r="L349" s="195" t="s">
        <v>97</v>
      </c>
    </row>
    <row r="350" spans="1:12" ht="40.5" x14ac:dyDescent="0.15">
      <c r="A350" s="19">
        <v>340</v>
      </c>
      <c r="B350" s="102" t="s">
        <v>920</v>
      </c>
      <c r="C350" s="100" t="s">
        <v>1281</v>
      </c>
      <c r="D350" s="100" t="s">
        <v>1078</v>
      </c>
      <c r="E350" s="75" t="s">
        <v>923</v>
      </c>
      <c r="F350" s="205">
        <v>42461</v>
      </c>
      <c r="G350" s="97">
        <v>3150</v>
      </c>
      <c r="H350" s="119" t="s">
        <v>97</v>
      </c>
      <c r="I350" s="218" t="s">
        <v>353</v>
      </c>
      <c r="J350" s="193" t="s">
        <v>97</v>
      </c>
      <c r="K350" s="194" t="s">
        <v>97</v>
      </c>
      <c r="L350" s="195" t="s">
        <v>97</v>
      </c>
    </row>
    <row r="351" spans="1:12" ht="40.5" x14ac:dyDescent="0.15">
      <c r="A351" s="74">
        <v>341</v>
      </c>
      <c r="B351" s="102" t="s">
        <v>920</v>
      </c>
      <c r="C351" s="100" t="s">
        <v>1281</v>
      </c>
      <c r="D351" s="100" t="s">
        <v>1079</v>
      </c>
      <c r="E351" s="75" t="s">
        <v>923</v>
      </c>
      <c r="F351" s="205">
        <v>42461</v>
      </c>
      <c r="G351" s="97">
        <v>6300</v>
      </c>
      <c r="H351" s="119" t="s">
        <v>97</v>
      </c>
      <c r="I351" s="218" t="s">
        <v>353</v>
      </c>
      <c r="J351" s="193" t="s">
        <v>97</v>
      </c>
      <c r="K351" s="194" t="s">
        <v>97</v>
      </c>
      <c r="L351" s="195" t="s">
        <v>97</v>
      </c>
    </row>
    <row r="352" spans="1:12" ht="40.5" x14ac:dyDescent="0.15">
      <c r="A352" s="19">
        <v>342</v>
      </c>
      <c r="B352" s="102" t="s">
        <v>920</v>
      </c>
      <c r="C352" s="100" t="s">
        <v>1281</v>
      </c>
      <c r="D352" s="100" t="s">
        <v>1080</v>
      </c>
      <c r="E352" s="75" t="s">
        <v>923</v>
      </c>
      <c r="F352" s="205">
        <v>42461</v>
      </c>
      <c r="G352" s="97">
        <v>930</v>
      </c>
      <c r="H352" s="119" t="s">
        <v>97</v>
      </c>
      <c r="I352" s="218" t="s">
        <v>353</v>
      </c>
      <c r="J352" s="193" t="s">
        <v>97</v>
      </c>
      <c r="K352" s="194" t="s">
        <v>97</v>
      </c>
      <c r="L352" s="195" t="s">
        <v>97</v>
      </c>
    </row>
    <row r="353" spans="1:12" ht="40.5" x14ac:dyDescent="0.15">
      <c r="A353" s="74">
        <v>343</v>
      </c>
      <c r="B353" s="102" t="s">
        <v>920</v>
      </c>
      <c r="C353" s="100" t="s">
        <v>1281</v>
      </c>
      <c r="D353" s="100" t="s">
        <v>1081</v>
      </c>
      <c r="E353" s="75" t="s">
        <v>923</v>
      </c>
      <c r="F353" s="205">
        <v>41730</v>
      </c>
      <c r="G353" s="97">
        <v>3150</v>
      </c>
      <c r="H353" s="119" t="s">
        <v>97</v>
      </c>
      <c r="I353" s="218" t="s">
        <v>353</v>
      </c>
      <c r="J353" s="193" t="s">
        <v>97</v>
      </c>
      <c r="K353" s="194" t="s">
        <v>97</v>
      </c>
      <c r="L353" s="195" t="s">
        <v>97</v>
      </c>
    </row>
    <row r="354" spans="1:12" ht="40.5" x14ac:dyDescent="0.15">
      <c r="A354" s="19">
        <v>344</v>
      </c>
      <c r="B354" s="102" t="s">
        <v>920</v>
      </c>
      <c r="C354" s="100" t="s">
        <v>1281</v>
      </c>
      <c r="D354" s="100" t="s">
        <v>1082</v>
      </c>
      <c r="E354" s="75" t="s">
        <v>923</v>
      </c>
      <c r="F354" s="205">
        <v>41730</v>
      </c>
      <c r="G354" s="97">
        <v>3150</v>
      </c>
      <c r="H354" s="119" t="s">
        <v>97</v>
      </c>
      <c r="I354" s="218" t="s">
        <v>353</v>
      </c>
      <c r="J354" s="193" t="s">
        <v>97</v>
      </c>
      <c r="K354" s="194" t="s">
        <v>97</v>
      </c>
      <c r="L354" s="195" t="s">
        <v>97</v>
      </c>
    </row>
    <row r="355" spans="1:12" ht="40.5" x14ac:dyDescent="0.15">
      <c r="A355" s="74">
        <v>345</v>
      </c>
      <c r="B355" s="102" t="s">
        <v>920</v>
      </c>
      <c r="C355" s="100" t="s">
        <v>1281</v>
      </c>
      <c r="D355" s="100" t="s">
        <v>1083</v>
      </c>
      <c r="E355" s="75" t="s">
        <v>923</v>
      </c>
      <c r="F355" s="205">
        <v>41730</v>
      </c>
      <c r="G355" s="97">
        <v>6300</v>
      </c>
      <c r="H355" s="119" t="s">
        <v>97</v>
      </c>
      <c r="I355" s="218" t="s">
        <v>353</v>
      </c>
      <c r="J355" s="193" t="s">
        <v>97</v>
      </c>
      <c r="K355" s="194" t="s">
        <v>97</v>
      </c>
      <c r="L355" s="195" t="s">
        <v>97</v>
      </c>
    </row>
    <row r="356" spans="1:12" ht="40.5" x14ac:dyDescent="0.15">
      <c r="A356" s="19">
        <v>346</v>
      </c>
      <c r="B356" s="102" t="s">
        <v>920</v>
      </c>
      <c r="C356" s="100" t="s">
        <v>1281</v>
      </c>
      <c r="D356" s="100" t="s">
        <v>1084</v>
      </c>
      <c r="E356" s="75" t="s">
        <v>923</v>
      </c>
      <c r="F356" s="205">
        <v>41730</v>
      </c>
      <c r="G356" s="97">
        <v>930</v>
      </c>
      <c r="H356" s="119" t="s">
        <v>97</v>
      </c>
      <c r="I356" s="218" t="s">
        <v>353</v>
      </c>
      <c r="J356" s="193" t="s">
        <v>97</v>
      </c>
      <c r="K356" s="194" t="s">
        <v>97</v>
      </c>
      <c r="L356" s="195" t="s">
        <v>97</v>
      </c>
    </row>
    <row r="357" spans="1:12" ht="33" customHeight="1" x14ac:dyDescent="0.15">
      <c r="A357" s="74">
        <v>347</v>
      </c>
      <c r="B357" s="102" t="s">
        <v>920</v>
      </c>
      <c r="C357" s="100" t="s">
        <v>1281</v>
      </c>
      <c r="D357" s="100" t="s">
        <v>1085</v>
      </c>
      <c r="E357" s="75" t="s">
        <v>923</v>
      </c>
      <c r="F357" s="205">
        <v>41730</v>
      </c>
      <c r="G357" s="97">
        <v>12650</v>
      </c>
      <c r="H357" s="119" t="s">
        <v>97</v>
      </c>
      <c r="I357" s="218" t="s">
        <v>353</v>
      </c>
      <c r="J357" s="193" t="s">
        <v>97</v>
      </c>
      <c r="K357" s="194" t="s">
        <v>97</v>
      </c>
      <c r="L357" s="195" t="s">
        <v>97</v>
      </c>
    </row>
    <row r="358" spans="1:12" ht="33" customHeight="1" x14ac:dyDescent="0.15">
      <c r="A358" s="19">
        <v>348</v>
      </c>
      <c r="B358" s="102" t="s">
        <v>920</v>
      </c>
      <c r="C358" s="100" t="s">
        <v>1281</v>
      </c>
      <c r="D358" s="100" t="s">
        <v>1086</v>
      </c>
      <c r="E358" s="75" t="s">
        <v>923</v>
      </c>
      <c r="F358" s="205">
        <v>41730</v>
      </c>
      <c r="G358" s="97">
        <v>12650</v>
      </c>
      <c r="H358" s="119" t="s">
        <v>97</v>
      </c>
      <c r="I358" s="218" t="s">
        <v>353</v>
      </c>
      <c r="J358" s="193" t="s">
        <v>97</v>
      </c>
      <c r="K358" s="194" t="s">
        <v>97</v>
      </c>
      <c r="L358" s="195" t="s">
        <v>97</v>
      </c>
    </row>
    <row r="359" spans="1:12" ht="33" customHeight="1" x14ac:dyDescent="0.15">
      <c r="A359" s="74">
        <v>349</v>
      </c>
      <c r="B359" s="102" t="s">
        <v>920</v>
      </c>
      <c r="C359" s="100" t="s">
        <v>1281</v>
      </c>
      <c r="D359" s="100" t="s">
        <v>1087</v>
      </c>
      <c r="E359" s="75" t="s">
        <v>923</v>
      </c>
      <c r="F359" s="205">
        <v>41730</v>
      </c>
      <c r="G359" s="97">
        <v>25300</v>
      </c>
      <c r="H359" s="119" t="s">
        <v>97</v>
      </c>
      <c r="I359" s="218" t="s">
        <v>353</v>
      </c>
      <c r="J359" s="193" t="s">
        <v>97</v>
      </c>
      <c r="K359" s="194" t="s">
        <v>97</v>
      </c>
      <c r="L359" s="195" t="s">
        <v>97</v>
      </c>
    </row>
    <row r="360" spans="1:12" ht="33" customHeight="1" x14ac:dyDescent="0.15">
      <c r="A360" s="19">
        <v>350</v>
      </c>
      <c r="B360" s="102" t="s">
        <v>920</v>
      </c>
      <c r="C360" s="100" t="s">
        <v>1281</v>
      </c>
      <c r="D360" s="100" t="s">
        <v>1088</v>
      </c>
      <c r="E360" s="75" t="s">
        <v>923</v>
      </c>
      <c r="F360" s="205">
        <v>41730</v>
      </c>
      <c r="G360" s="97">
        <v>3760</v>
      </c>
      <c r="H360" s="119" t="s">
        <v>97</v>
      </c>
      <c r="I360" s="218" t="s">
        <v>353</v>
      </c>
      <c r="J360" s="193" t="s">
        <v>97</v>
      </c>
      <c r="K360" s="194" t="s">
        <v>97</v>
      </c>
      <c r="L360" s="195" t="s">
        <v>97</v>
      </c>
    </row>
    <row r="361" spans="1:12" ht="33" customHeight="1" x14ac:dyDescent="0.15">
      <c r="A361" s="74">
        <v>351</v>
      </c>
      <c r="B361" s="125" t="s">
        <v>920</v>
      </c>
      <c r="C361" s="100" t="s">
        <v>1281</v>
      </c>
      <c r="D361" s="126" t="s">
        <v>1089</v>
      </c>
      <c r="E361" s="127" t="s">
        <v>923</v>
      </c>
      <c r="F361" s="206">
        <v>41000</v>
      </c>
      <c r="G361" s="128">
        <v>140</v>
      </c>
      <c r="H361" s="119" t="s">
        <v>97</v>
      </c>
      <c r="I361" s="218" t="s">
        <v>353</v>
      </c>
      <c r="J361" s="193" t="s">
        <v>97</v>
      </c>
      <c r="K361" s="194" t="s">
        <v>97</v>
      </c>
      <c r="L361" s="195" t="s">
        <v>97</v>
      </c>
    </row>
    <row r="362" spans="1:12" ht="33" customHeight="1" x14ac:dyDescent="0.15">
      <c r="A362" s="19">
        <v>352</v>
      </c>
      <c r="B362" s="102" t="s">
        <v>920</v>
      </c>
      <c r="C362" s="100" t="s">
        <v>1281</v>
      </c>
      <c r="D362" s="100" t="s">
        <v>1090</v>
      </c>
      <c r="E362" s="75" t="s">
        <v>923</v>
      </c>
      <c r="F362" s="205">
        <v>41000</v>
      </c>
      <c r="G362" s="97">
        <v>1400</v>
      </c>
      <c r="H362" s="119" t="s">
        <v>97</v>
      </c>
      <c r="I362" s="218" t="s">
        <v>353</v>
      </c>
      <c r="J362" s="193" t="s">
        <v>97</v>
      </c>
      <c r="K362" s="194" t="s">
        <v>97</v>
      </c>
      <c r="L362" s="195" t="s">
        <v>97</v>
      </c>
    </row>
    <row r="363" spans="1:12" ht="33" customHeight="1" x14ac:dyDescent="0.15">
      <c r="A363" s="74">
        <v>353</v>
      </c>
      <c r="B363" s="102" t="s">
        <v>920</v>
      </c>
      <c r="C363" s="100" t="s">
        <v>1281</v>
      </c>
      <c r="D363" s="100" t="s">
        <v>1091</v>
      </c>
      <c r="E363" s="75" t="s">
        <v>923</v>
      </c>
      <c r="F363" s="205">
        <v>42461</v>
      </c>
      <c r="G363" s="97">
        <v>70</v>
      </c>
      <c r="H363" s="119" t="s">
        <v>97</v>
      </c>
      <c r="I363" s="218" t="s">
        <v>353</v>
      </c>
      <c r="J363" s="193" t="s">
        <v>97</v>
      </c>
      <c r="K363" s="194" t="s">
        <v>97</v>
      </c>
      <c r="L363" s="195" t="s">
        <v>97</v>
      </c>
    </row>
    <row r="364" spans="1:12" ht="33" customHeight="1" x14ac:dyDescent="0.15">
      <c r="A364" s="19">
        <v>354</v>
      </c>
      <c r="B364" s="102" t="s">
        <v>920</v>
      </c>
      <c r="C364" s="100" t="s">
        <v>1281</v>
      </c>
      <c r="D364" s="100" t="s">
        <v>1092</v>
      </c>
      <c r="E364" s="75" t="s">
        <v>923</v>
      </c>
      <c r="F364" s="205">
        <v>42461</v>
      </c>
      <c r="G364" s="97">
        <v>700</v>
      </c>
      <c r="H364" s="119" t="s">
        <v>97</v>
      </c>
      <c r="I364" s="218" t="s">
        <v>353</v>
      </c>
      <c r="J364" s="193" t="s">
        <v>97</v>
      </c>
      <c r="K364" s="194" t="s">
        <v>97</v>
      </c>
      <c r="L364" s="195" t="s">
        <v>97</v>
      </c>
    </row>
    <row r="365" spans="1:12" ht="33" customHeight="1" x14ac:dyDescent="0.15">
      <c r="A365" s="74">
        <v>355</v>
      </c>
      <c r="B365" s="102" t="s">
        <v>920</v>
      </c>
      <c r="C365" s="100" t="s">
        <v>1281</v>
      </c>
      <c r="D365" s="100" t="s">
        <v>1093</v>
      </c>
      <c r="E365" s="75" t="s">
        <v>923</v>
      </c>
      <c r="F365" s="205">
        <v>41000</v>
      </c>
      <c r="G365" s="97">
        <v>70</v>
      </c>
      <c r="H365" s="119" t="s">
        <v>97</v>
      </c>
      <c r="I365" s="218" t="s">
        <v>353</v>
      </c>
      <c r="J365" s="193" t="s">
        <v>97</v>
      </c>
      <c r="K365" s="194" t="s">
        <v>97</v>
      </c>
      <c r="L365" s="195" t="s">
        <v>97</v>
      </c>
    </row>
    <row r="366" spans="1:12" ht="33" customHeight="1" x14ac:dyDescent="0.15">
      <c r="A366" s="19">
        <v>356</v>
      </c>
      <c r="B366" s="125" t="s">
        <v>920</v>
      </c>
      <c r="C366" s="100" t="s">
        <v>1281</v>
      </c>
      <c r="D366" s="126" t="s">
        <v>1094</v>
      </c>
      <c r="E366" s="127" t="s">
        <v>923</v>
      </c>
      <c r="F366" s="206">
        <v>41000</v>
      </c>
      <c r="G366" s="128">
        <v>700</v>
      </c>
      <c r="H366" s="119" t="s">
        <v>97</v>
      </c>
      <c r="I366" s="218" t="s">
        <v>353</v>
      </c>
      <c r="J366" s="193" t="s">
        <v>97</v>
      </c>
      <c r="K366" s="194" t="s">
        <v>97</v>
      </c>
      <c r="L366" s="195" t="s">
        <v>97</v>
      </c>
    </row>
    <row r="367" spans="1:12" ht="40.5" x14ac:dyDescent="0.15">
      <c r="A367" s="74">
        <v>357</v>
      </c>
      <c r="B367" s="125" t="s">
        <v>920</v>
      </c>
      <c r="C367" s="100" t="s">
        <v>1281</v>
      </c>
      <c r="D367" s="126" t="s">
        <v>1095</v>
      </c>
      <c r="E367" s="127" t="s">
        <v>923</v>
      </c>
      <c r="F367" s="206">
        <v>41730</v>
      </c>
      <c r="G367" s="128">
        <v>1650</v>
      </c>
      <c r="H367" s="119" t="s">
        <v>97</v>
      </c>
      <c r="I367" s="218" t="s">
        <v>353</v>
      </c>
      <c r="J367" s="193" t="s">
        <v>97</v>
      </c>
      <c r="K367" s="194" t="s">
        <v>97</v>
      </c>
      <c r="L367" s="195" t="s">
        <v>97</v>
      </c>
    </row>
    <row r="368" spans="1:12" ht="40.5" x14ac:dyDescent="0.15">
      <c r="A368" s="19">
        <v>358</v>
      </c>
      <c r="B368" s="125" t="s">
        <v>920</v>
      </c>
      <c r="C368" s="100" t="s">
        <v>1281</v>
      </c>
      <c r="D368" s="126" t="s">
        <v>1096</v>
      </c>
      <c r="E368" s="127" t="s">
        <v>923</v>
      </c>
      <c r="F368" s="206">
        <v>41730</v>
      </c>
      <c r="G368" s="128">
        <v>1650</v>
      </c>
      <c r="H368" s="119" t="s">
        <v>97</v>
      </c>
      <c r="I368" s="218" t="s">
        <v>353</v>
      </c>
      <c r="J368" s="193" t="s">
        <v>97</v>
      </c>
      <c r="K368" s="194" t="s">
        <v>97</v>
      </c>
      <c r="L368" s="195" t="s">
        <v>97</v>
      </c>
    </row>
    <row r="369" spans="1:12" ht="40.5" x14ac:dyDescent="0.15">
      <c r="A369" s="74">
        <v>359</v>
      </c>
      <c r="B369" s="125" t="s">
        <v>920</v>
      </c>
      <c r="C369" s="100" t="s">
        <v>1281</v>
      </c>
      <c r="D369" s="126" t="s">
        <v>1097</v>
      </c>
      <c r="E369" s="127" t="s">
        <v>923</v>
      </c>
      <c r="F369" s="206">
        <v>41730</v>
      </c>
      <c r="G369" s="128">
        <v>3300</v>
      </c>
      <c r="H369" s="119" t="s">
        <v>97</v>
      </c>
      <c r="I369" s="218" t="s">
        <v>353</v>
      </c>
      <c r="J369" s="193" t="s">
        <v>97</v>
      </c>
      <c r="K369" s="194" t="s">
        <v>97</v>
      </c>
      <c r="L369" s="195" t="s">
        <v>97</v>
      </c>
    </row>
    <row r="370" spans="1:12" ht="40.5" x14ac:dyDescent="0.15">
      <c r="A370" s="19">
        <v>360</v>
      </c>
      <c r="B370" s="102" t="s">
        <v>920</v>
      </c>
      <c r="C370" s="100" t="s">
        <v>1281</v>
      </c>
      <c r="D370" s="100" t="s">
        <v>1098</v>
      </c>
      <c r="E370" s="75" t="s">
        <v>923</v>
      </c>
      <c r="F370" s="205">
        <v>41730</v>
      </c>
      <c r="G370" s="97">
        <v>470</v>
      </c>
      <c r="H370" s="119" t="s">
        <v>97</v>
      </c>
      <c r="I370" s="218" t="s">
        <v>353</v>
      </c>
      <c r="J370" s="193" t="s">
        <v>97</v>
      </c>
      <c r="K370" s="194" t="s">
        <v>97</v>
      </c>
      <c r="L370" s="195" t="s">
        <v>97</v>
      </c>
    </row>
    <row r="371" spans="1:12" ht="33" customHeight="1" x14ac:dyDescent="0.15">
      <c r="A371" s="74">
        <v>361</v>
      </c>
      <c r="B371" s="102" t="s">
        <v>920</v>
      </c>
      <c r="C371" s="100" t="s">
        <v>1281</v>
      </c>
      <c r="D371" s="126" t="s">
        <v>1099</v>
      </c>
      <c r="E371" s="127" t="s">
        <v>923</v>
      </c>
      <c r="F371" s="206">
        <v>42461</v>
      </c>
      <c r="G371" s="128">
        <v>820</v>
      </c>
      <c r="H371" s="119" t="s">
        <v>97</v>
      </c>
      <c r="I371" s="218" t="s">
        <v>353</v>
      </c>
      <c r="J371" s="193" t="s">
        <v>97</v>
      </c>
      <c r="K371" s="194" t="s">
        <v>97</v>
      </c>
      <c r="L371" s="195" t="s">
        <v>97</v>
      </c>
    </row>
    <row r="372" spans="1:12" ht="33" customHeight="1" x14ac:dyDescent="0.15">
      <c r="A372" s="19">
        <v>362</v>
      </c>
      <c r="B372" s="102" t="s">
        <v>920</v>
      </c>
      <c r="C372" s="100" t="s">
        <v>1281</v>
      </c>
      <c r="D372" s="126" t="s">
        <v>1100</v>
      </c>
      <c r="E372" s="127" t="s">
        <v>923</v>
      </c>
      <c r="F372" s="206">
        <v>42461</v>
      </c>
      <c r="G372" s="128">
        <v>820</v>
      </c>
      <c r="H372" s="119" t="s">
        <v>97</v>
      </c>
      <c r="I372" s="218" t="s">
        <v>353</v>
      </c>
      <c r="J372" s="193" t="s">
        <v>97</v>
      </c>
      <c r="K372" s="194" t="s">
        <v>97</v>
      </c>
      <c r="L372" s="195" t="s">
        <v>97</v>
      </c>
    </row>
    <row r="373" spans="1:12" ht="33" customHeight="1" x14ac:dyDescent="0.15">
      <c r="A373" s="74">
        <v>363</v>
      </c>
      <c r="B373" s="102" t="s">
        <v>920</v>
      </c>
      <c r="C373" s="100" t="s">
        <v>1281</v>
      </c>
      <c r="D373" s="126" t="s">
        <v>1101</v>
      </c>
      <c r="E373" s="127" t="s">
        <v>923</v>
      </c>
      <c r="F373" s="206">
        <v>42461</v>
      </c>
      <c r="G373" s="128">
        <v>1640</v>
      </c>
      <c r="H373" s="119" t="s">
        <v>97</v>
      </c>
      <c r="I373" s="218" t="s">
        <v>353</v>
      </c>
      <c r="J373" s="193" t="s">
        <v>97</v>
      </c>
      <c r="K373" s="194" t="s">
        <v>97</v>
      </c>
      <c r="L373" s="195" t="s">
        <v>97</v>
      </c>
    </row>
    <row r="374" spans="1:12" ht="33" customHeight="1" x14ac:dyDescent="0.15">
      <c r="A374" s="19">
        <v>364</v>
      </c>
      <c r="B374" s="102" t="s">
        <v>920</v>
      </c>
      <c r="C374" s="100" t="s">
        <v>1281</v>
      </c>
      <c r="D374" s="126" t="s">
        <v>1102</v>
      </c>
      <c r="E374" s="127" t="s">
        <v>923</v>
      </c>
      <c r="F374" s="206">
        <v>42461</v>
      </c>
      <c r="G374" s="128">
        <v>230</v>
      </c>
      <c r="H374" s="119" t="s">
        <v>97</v>
      </c>
      <c r="I374" s="218" t="s">
        <v>353</v>
      </c>
      <c r="J374" s="193" t="s">
        <v>97</v>
      </c>
      <c r="K374" s="194" t="s">
        <v>97</v>
      </c>
      <c r="L374" s="195" t="s">
        <v>97</v>
      </c>
    </row>
    <row r="375" spans="1:12" ht="40.5" x14ac:dyDescent="0.15">
      <c r="A375" s="74">
        <v>365</v>
      </c>
      <c r="B375" s="102" t="s">
        <v>920</v>
      </c>
      <c r="C375" s="100" t="s">
        <v>1281</v>
      </c>
      <c r="D375" s="126" t="s">
        <v>1103</v>
      </c>
      <c r="E375" s="127" t="s">
        <v>923</v>
      </c>
      <c r="F375" s="206">
        <v>41730</v>
      </c>
      <c r="G375" s="128">
        <v>820</v>
      </c>
      <c r="H375" s="119" t="s">
        <v>97</v>
      </c>
      <c r="I375" s="218" t="s">
        <v>353</v>
      </c>
      <c r="J375" s="193" t="s">
        <v>97</v>
      </c>
      <c r="K375" s="194" t="s">
        <v>97</v>
      </c>
      <c r="L375" s="195" t="s">
        <v>97</v>
      </c>
    </row>
    <row r="376" spans="1:12" ht="40.5" x14ac:dyDescent="0.15">
      <c r="A376" s="19">
        <v>366</v>
      </c>
      <c r="B376" s="102" t="s">
        <v>920</v>
      </c>
      <c r="C376" s="100" t="s">
        <v>1281</v>
      </c>
      <c r="D376" s="126" t="s">
        <v>1104</v>
      </c>
      <c r="E376" s="127" t="s">
        <v>923</v>
      </c>
      <c r="F376" s="206">
        <v>41730</v>
      </c>
      <c r="G376" s="128">
        <v>820</v>
      </c>
      <c r="H376" s="119" t="s">
        <v>97</v>
      </c>
      <c r="I376" s="218" t="s">
        <v>353</v>
      </c>
      <c r="J376" s="193" t="s">
        <v>97</v>
      </c>
      <c r="K376" s="194" t="s">
        <v>97</v>
      </c>
      <c r="L376" s="195" t="s">
        <v>97</v>
      </c>
    </row>
    <row r="377" spans="1:12" ht="40.5" x14ac:dyDescent="0.15">
      <c r="A377" s="74">
        <v>367</v>
      </c>
      <c r="B377" s="102" t="s">
        <v>920</v>
      </c>
      <c r="C377" s="100" t="s">
        <v>1281</v>
      </c>
      <c r="D377" s="126" t="s">
        <v>1105</v>
      </c>
      <c r="E377" s="127" t="s">
        <v>923</v>
      </c>
      <c r="F377" s="206">
        <v>41730</v>
      </c>
      <c r="G377" s="128">
        <v>1640</v>
      </c>
      <c r="H377" s="119" t="s">
        <v>97</v>
      </c>
      <c r="I377" s="218" t="s">
        <v>353</v>
      </c>
      <c r="J377" s="193" t="s">
        <v>97</v>
      </c>
      <c r="K377" s="194" t="s">
        <v>97</v>
      </c>
      <c r="L377" s="195" t="s">
        <v>97</v>
      </c>
    </row>
    <row r="378" spans="1:12" ht="40.5" x14ac:dyDescent="0.15">
      <c r="A378" s="19">
        <v>368</v>
      </c>
      <c r="B378" s="102" t="s">
        <v>920</v>
      </c>
      <c r="C378" s="100" t="s">
        <v>1281</v>
      </c>
      <c r="D378" s="126" t="s">
        <v>1106</v>
      </c>
      <c r="E378" s="127" t="s">
        <v>923</v>
      </c>
      <c r="F378" s="206">
        <v>41000</v>
      </c>
      <c r="G378" s="128">
        <v>230</v>
      </c>
      <c r="H378" s="119" t="s">
        <v>97</v>
      </c>
      <c r="I378" s="218" t="s">
        <v>353</v>
      </c>
      <c r="J378" s="193" t="s">
        <v>97</v>
      </c>
      <c r="K378" s="194" t="s">
        <v>97</v>
      </c>
      <c r="L378" s="195" t="s">
        <v>97</v>
      </c>
    </row>
    <row r="379" spans="1:12" ht="33" customHeight="1" x14ac:dyDescent="0.15">
      <c r="A379" s="74">
        <v>369</v>
      </c>
      <c r="B379" s="102" t="s">
        <v>920</v>
      </c>
      <c r="C379" s="100" t="s">
        <v>1281</v>
      </c>
      <c r="D379" s="126" t="s">
        <v>1107</v>
      </c>
      <c r="E379" s="127" t="s">
        <v>923</v>
      </c>
      <c r="F379" s="206">
        <v>41730</v>
      </c>
      <c r="G379" s="128">
        <v>3310</v>
      </c>
      <c r="H379" s="119" t="s">
        <v>97</v>
      </c>
      <c r="I379" s="218" t="s">
        <v>353</v>
      </c>
      <c r="J379" s="193" t="s">
        <v>97</v>
      </c>
      <c r="K379" s="194" t="s">
        <v>97</v>
      </c>
      <c r="L379" s="195" t="s">
        <v>97</v>
      </c>
    </row>
    <row r="380" spans="1:12" ht="33" customHeight="1" x14ac:dyDescent="0.15">
      <c r="A380" s="19">
        <v>370</v>
      </c>
      <c r="B380" s="102" t="s">
        <v>920</v>
      </c>
      <c r="C380" s="100" t="s">
        <v>1281</v>
      </c>
      <c r="D380" s="126" t="s">
        <v>1108</v>
      </c>
      <c r="E380" s="127" t="s">
        <v>923</v>
      </c>
      <c r="F380" s="206">
        <v>41730</v>
      </c>
      <c r="G380" s="128">
        <v>3310</v>
      </c>
      <c r="H380" s="119" t="s">
        <v>97</v>
      </c>
      <c r="I380" s="218" t="s">
        <v>353</v>
      </c>
      <c r="J380" s="193" t="s">
        <v>97</v>
      </c>
      <c r="K380" s="194" t="s">
        <v>97</v>
      </c>
      <c r="L380" s="195" t="s">
        <v>97</v>
      </c>
    </row>
    <row r="381" spans="1:12" ht="33" customHeight="1" x14ac:dyDescent="0.15">
      <c r="A381" s="74">
        <v>371</v>
      </c>
      <c r="B381" s="102" t="s">
        <v>920</v>
      </c>
      <c r="C381" s="100" t="s">
        <v>1281</v>
      </c>
      <c r="D381" s="126" t="s">
        <v>1109</v>
      </c>
      <c r="E381" s="127" t="s">
        <v>923</v>
      </c>
      <c r="F381" s="206">
        <v>41730</v>
      </c>
      <c r="G381" s="128">
        <v>6620</v>
      </c>
      <c r="H381" s="119" t="s">
        <v>97</v>
      </c>
      <c r="I381" s="218" t="s">
        <v>353</v>
      </c>
      <c r="J381" s="193" t="s">
        <v>97</v>
      </c>
      <c r="K381" s="194" t="s">
        <v>97</v>
      </c>
      <c r="L381" s="195" t="s">
        <v>97</v>
      </c>
    </row>
    <row r="382" spans="1:12" ht="33" customHeight="1" x14ac:dyDescent="0.15">
      <c r="A382" s="19">
        <v>372</v>
      </c>
      <c r="B382" s="102" t="s">
        <v>920</v>
      </c>
      <c r="C382" s="100" t="s">
        <v>1281</v>
      </c>
      <c r="D382" s="126" t="s">
        <v>1110</v>
      </c>
      <c r="E382" s="127" t="s">
        <v>923</v>
      </c>
      <c r="F382" s="206">
        <v>41730</v>
      </c>
      <c r="G382" s="128">
        <v>950</v>
      </c>
      <c r="H382" s="119" t="s">
        <v>97</v>
      </c>
      <c r="I382" s="218" t="s">
        <v>353</v>
      </c>
      <c r="J382" s="193" t="s">
        <v>97</v>
      </c>
      <c r="K382" s="194" t="s">
        <v>97</v>
      </c>
      <c r="L382" s="195" t="s">
        <v>97</v>
      </c>
    </row>
    <row r="383" spans="1:12" ht="33" customHeight="1" x14ac:dyDescent="0.15">
      <c r="A383" s="74">
        <v>373</v>
      </c>
      <c r="B383" s="102" t="s">
        <v>920</v>
      </c>
      <c r="C383" s="100" t="s">
        <v>1281</v>
      </c>
      <c r="D383" s="126" t="s">
        <v>1111</v>
      </c>
      <c r="E383" s="127" t="s">
        <v>923</v>
      </c>
      <c r="F383" s="206">
        <v>41000</v>
      </c>
      <c r="G383" s="128">
        <v>140</v>
      </c>
      <c r="H383" s="119" t="s">
        <v>97</v>
      </c>
      <c r="I383" s="218" t="s">
        <v>353</v>
      </c>
      <c r="J383" s="193" t="s">
        <v>97</v>
      </c>
      <c r="K383" s="194" t="s">
        <v>97</v>
      </c>
      <c r="L383" s="195" t="s">
        <v>97</v>
      </c>
    </row>
    <row r="384" spans="1:12" ht="33" customHeight="1" x14ac:dyDescent="0.15">
      <c r="A384" s="19">
        <v>374</v>
      </c>
      <c r="B384" s="102" t="s">
        <v>920</v>
      </c>
      <c r="C384" s="100" t="s">
        <v>1281</v>
      </c>
      <c r="D384" s="126" t="s">
        <v>1112</v>
      </c>
      <c r="E384" s="127" t="s">
        <v>923</v>
      </c>
      <c r="F384" s="206">
        <v>41000</v>
      </c>
      <c r="G384" s="128">
        <v>1400</v>
      </c>
      <c r="H384" s="119" t="s">
        <v>97</v>
      </c>
      <c r="I384" s="218" t="s">
        <v>353</v>
      </c>
      <c r="J384" s="193" t="s">
        <v>97</v>
      </c>
      <c r="K384" s="194" t="s">
        <v>97</v>
      </c>
      <c r="L384" s="195" t="s">
        <v>97</v>
      </c>
    </row>
    <row r="385" spans="1:12" ht="33" customHeight="1" x14ac:dyDescent="0.15">
      <c r="A385" s="74">
        <v>375</v>
      </c>
      <c r="B385" s="102" t="s">
        <v>920</v>
      </c>
      <c r="C385" s="100" t="s">
        <v>1281</v>
      </c>
      <c r="D385" s="126" t="s">
        <v>1113</v>
      </c>
      <c r="E385" s="127" t="s">
        <v>923</v>
      </c>
      <c r="F385" s="206">
        <v>42461</v>
      </c>
      <c r="G385" s="128">
        <v>70</v>
      </c>
      <c r="H385" s="119" t="s">
        <v>97</v>
      </c>
      <c r="I385" s="218" t="s">
        <v>353</v>
      </c>
      <c r="J385" s="193" t="s">
        <v>97</v>
      </c>
      <c r="K385" s="194" t="s">
        <v>97</v>
      </c>
      <c r="L385" s="195" t="s">
        <v>97</v>
      </c>
    </row>
    <row r="386" spans="1:12" ht="33" customHeight="1" x14ac:dyDescent="0.15">
      <c r="A386" s="19">
        <v>376</v>
      </c>
      <c r="B386" s="102" t="s">
        <v>920</v>
      </c>
      <c r="C386" s="100" t="s">
        <v>1281</v>
      </c>
      <c r="D386" s="126" t="s">
        <v>1114</v>
      </c>
      <c r="E386" s="127" t="s">
        <v>923</v>
      </c>
      <c r="F386" s="206">
        <v>42461</v>
      </c>
      <c r="G386" s="128">
        <v>700</v>
      </c>
      <c r="H386" s="119" t="s">
        <v>97</v>
      </c>
      <c r="I386" s="218" t="s">
        <v>353</v>
      </c>
      <c r="J386" s="193" t="s">
        <v>97</v>
      </c>
      <c r="K386" s="194" t="s">
        <v>97</v>
      </c>
      <c r="L386" s="195" t="s">
        <v>97</v>
      </c>
    </row>
    <row r="387" spans="1:12" ht="33" customHeight="1" x14ac:dyDescent="0.15">
      <c r="A387" s="74">
        <v>377</v>
      </c>
      <c r="B387" s="102" t="s">
        <v>920</v>
      </c>
      <c r="C387" s="100" t="s">
        <v>1281</v>
      </c>
      <c r="D387" s="126" t="s">
        <v>1115</v>
      </c>
      <c r="E387" s="127" t="s">
        <v>923</v>
      </c>
      <c r="F387" s="206">
        <v>41000</v>
      </c>
      <c r="G387" s="128">
        <v>70</v>
      </c>
      <c r="H387" s="119" t="s">
        <v>97</v>
      </c>
      <c r="I387" s="218" t="s">
        <v>353</v>
      </c>
      <c r="J387" s="193" t="s">
        <v>97</v>
      </c>
      <c r="K387" s="194" t="s">
        <v>97</v>
      </c>
      <c r="L387" s="195" t="s">
        <v>97</v>
      </c>
    </row>
    <row r="388" spans="1:12" ht="33" customHeight="1" x14ac:dyDescent="0.15">
      <c r="A388" s="19">
        <v>378</v>
      </c>
      <c r="B388" s="102" t="s">
        <v>920</v>
      </c>
      <c r="C388" s="100" t="s">
        <v>1281</v>
      </c>
      <c r="D388" s="126" t="s">
        <v>1116</v>
      </c>
      <c r="E388" s="127" t="s">
        <v>923</v>
      </c>
      <c r="F388" s="206">
        <v>41000</v>
      </c>
      <c r="G388" s="128">
        <v>700</v>
      </c>
      <c r="H388" s="119" t="s">
        <v>97</v>
      </c>
      <c r="I388" s="218" t="s">
        <v>353</v>
      </c>
      <c r="J388" s="193" t="s">
        <v>97</v>
      </c>
      <c r="K388" s="194" t="s">
        <v>97</v>
      </c>
      <c r="L388" s="195" t="s">
        <v>97</v>
      </c>
    </row>
    <row r="389" spans="1:12" ht="33" customHeight="1" x14ac:dyDescent="0.15">
      <c r="A389" s="74">
        <v>379</v>
      </c>
      <c r="B389" s="102" t="s">
        <v>920</v>
      </c>
      <c r="C389" s="100" t="s">
        <v>1281</v>
      </c>
      <c r="D389" s="126" t="s">
        <v>1117</v>
      </c>
      <c r="E389" s="127" t="s">
        <v>923</v>
      </c>
      <c r="F389" s="206">
        <v>41730</v>
      </c>
      <c r="G389" s="128">
        <v>1710</v>
      </c>
      <c r="H389" s="119" t="s">
        <v>97</v>
      </c>
      <c r="I389" s="218" t="s">
        <v>353</v>
      </c>
      <c r="J389" s="193" t="s">
        <v>97</v>
      </c>
      <c r="K389" s="194" t="s">
        <v>97</v>
      </c>
      <c r="L389" s="195" t="s">
        <v>97</v>
      </c>
    </row>
    <row r="390" spans="1:12" ht="33" customHeight="1" x14ac:dyDescent="0.15">
      <c r="A390" s="19">
        <v>380</v>
      </c>
      <c r="B390" s="102" t="s">
        <v>920</v>
      </c>
      <c r="C390" s="100" t="s">
        <v>1281</v>
      </c>
      <c r="D390" s="126" t="s">
        <v>1118</v>
      </c>
      <c r="E390" s="127" t="s">
        <v>923</v>
      </c>
      <c r="F390" s="206">
        <v>41730</v>
      </c>
      <c r="G390" s="128">
        <v>1710</v>
      </c>
      <c r="H390" s="119" t="s">
        <v>97</v>
      </c>
      <c r="I390" s="218" t="s">
        <v>353</v>
      </c>
      <c r="J390" s="193" t="s">
        <v>97</v>
      </c>
      <c r="K390" s="194" t="s">
        <v>97</v>
      </c>
      <c r="L390" s="195" t="s">
        <v>97</v>
      </c>
    </row>
    <row r="391" spans="1:12" ht="33" customHeight="1" x14ac:dyDescent="0.15">
      <c r="A391" s="74">
        <v>381</v>
      </c>
      <c r="B391" s="102" t="s">
        <v>920</v>
      </c>
      <c r="C391" s="100" t="s">
        <v>1281</v>
      </c>
      <c r="D391" s="126" t="s">
        <v>1119</v>
      </c>
      <c r="E391" s="127" t="s">
        <v>923</v>
      </c>
      <c r="F391" s="206">
        <v>41730</v>
      </c>
      <c r="G391" s="128">
        <v>3420</v>
      </c>
      <c r="H391" s="119" t="s">
        <v>97</v>
      </c>
      <c r="I391" s="218" t="s">
        <v>353</v>
      </c>
      <c r="J391" s="193" t="s">
        <v>97</v>
      </c>
      <c r="K391" s="194" t="s">
        <v>97</v>
      </c>
      <c r="L391" s="195" t="s">
        <v>97</v>
      </c>
    </row>
    <row r="392" spans="1:12" ht="33" customHeight="1" x14ac:dyDescent="0.15">
      <c r="A392" s="19">
        <v>382</v>
      </c>
      <c r="B392" s="102" t="s">
        <v>920</v>
      </c>
      <c r="C392" s="100" t="s">
        <v>1281</v>
      </c>
      <c r="D392" s="126" t="s">
        <v>1120</v>
      </c>
      <c r="E392" s="127" t="s">
        <v>923</v>
      </c>
      <c r="F392" s="206">
        <v>41730</v>
      </c>
      <c r="G392" s="128">
        <v>490</v>
      </c>
      <c r="H392" s="119" t="s">
        <v>97</v>
      </c>
      <c r="I392" s="218" t="s">
        <v>353</v>
      </c>
      <c r="J392" s="193" t="s">
        <v>97</v>
      </c>
      <c r="K392" s="194" t="s">
        <v>97</v>
      </c>
      <c r="L392" s="195" t="s">
        <v>97</v>
      </c>
    </row>
    <row r="393" spans="1:12" ht="33" customHeight="1" x14ac:dyDescent="0.15">
      <c r="A393" s="74">
        <v>383</v>
      </c>
      <c r="B393" s="102" t="s">
        <v>920</v>
      </c>
      <c r="C393" s="100" t="s">
        <v>1281</v>
      </c>
      <c r="D393" s="126" t="s">
        <v>1121</v>
      </c>
      <c r="E393" s="127" t="s">
        <v>923</v>
      </c>
      <c r="F393" s="206">
        <v>42461</v>
      </c>
      <c r="G393" s="128">
        <v>850</v>
      </c>
      <c r="H393" s="119" t="s">
        <v>97</v>
      </c>
      <c r="I393" s="218" t="s">
        <v>353</v>
      </c>
      <c r="J393" s="193" t="s">
        <v>97</v>
      </c>
      <c r="K393" s="194" t="s">
        <v>97</v>
      </c>
      <c r="L393" s="195" t="s">
        <v>97</v>
      </c>
    </row>
    <row r="394" spans="1:12" ht="33" customHeight="1" x14ac:dyDescent="0.15">
      <c r="A394" s="19">
        <v>384</v>
      </c>
      <c r="B394" s="104" t="s">
        <v>920</v>
      </c>
      <c r="C394" s="100" t="s">
        <v>1281</v>
      </c>
      <c r="D394" s="130" t="s">
        <v>1122</v>
      </c>
      <c r="E394" s="131" t="s">
        <v>923</v>
      </c>
      <c r="F394" s="207">
        <v>42461</v>
      </c>
      <c r="G394" s="132">
        <v>850</v>
      </c>
      <c r="H394" s="119" t="s">
        <v>97</v>
      </c>
      <c r="I394" s="218" t="s">
        <v>353</v>
      </c>
      <c r="J394" s="193" t="s">
        <v>97</v>
      </c>
      <c r="K394" s="194" t="s">
        <v>97</v>
      </c>
      <c r="L394" s="195" t="s">
        <v>97</v>
      </c>
    </row>
    <row r="395" spans="1:12" ht="33" customHeight="1" x14ac:dyDescent="0.15">
      <c r="A395" s="74">
        <v>385</v>
      </c>
      <c r="B395" s="102" t="s">
        <v>920</v>
      </c>
      <c r="C395" s="100" t="s">
        <v>1281</v>
      </c>
      <c r="D395" s="126" t="s">
        <v>1123</v>
      </c>
      <c r="E395" s="127" t="s">
        <v>923</v>
      </c>
      <c r="F395" s="206">
        <v>42461</v>
      </c>
      <c r="G395" s="128">
        <v>1700</v>
      </c>
      <c r="H395" s="119" t="s">
        <v>97</v>
      </c>
      <c r="I395" s="218" t="s">
        <v>353</v>
      </c>
      <c r="J395" s="193" t="s">
        <v>97</v>
      </c>
      <c r="K395" s="194" t="s">
        <v>97</v>
      </c>
      <c r="L395" s="195" t="s">
        <v>97</v>
      </c>
    </row>
    <row r="396" spans="1:12" ht="33" customHeight="1" x14ac:dyDescent="0.15">
      <c r="A396" s="19">
        <v>386</v>
      </c>
      <c r="B396" s="102" t="s">
        <v>920</v>
      </c>
      <c r="C396" s="100" t="s">
        <v>1281</v>
      </c>
      <c r="D396" s="126" t="s">
        <v>1124</v>
      </c>
      <c r="E396" s="127" t="s">
        <v>923</v>
      </c>
      <c r="F396" s="206">
        <v>42461</v>
      </c>
      <c r="G396" s="128">
        <v>240</v>
      </c>
      <c r="H396" s="119" t="s">
        <v>97</v>
      </c>
      <c r="I396" s="218" t="s">
        <v>353</v>
      </c>
      <c r="J396" s="193" t="s">
        <v>97</v>
      </c>
      <c r="K396" s="194" t="s">
        <v>97</v>
      </c>
      <c r="L396" s="195" t="s">
        <v>97</v>
      </c>
    </row>
    <row r="397" spans="1:12" ht="33" customHeight="1" x14ac:dyDescent="0.15">
      <c r="A397" s="74">
        <v>387</v>
      </c>
      <c r="B397" s="102" t="s">
        <v>920</v>
      </c>
      <c r="C397" s="100" t="s">
        <v>1281</v>
      </c>
      <c r="D397" s="126" t="s">
        <v>1125</v>
      </c>
      <c r="E397" s="127" t="s">
        <v>923</v>
      </c>
      <c r="F397" s="206">
        <v>41730</v>
      </c>
      <c r="G397" s="128">
        <v>850</v>
      </c>
      <c r="H397" s="119" t="s">
        <v>97</v>
      </c>
      <c r="I397" s="218" t="s">
        <v>353</v>
      </c>
      <c r="J397" s="193" t="s">
        <v>97</v>
      </c>
      <c r="K397" s="194" t="s">
        <v>97</v>
      </c>
      <c r="L397" s="195" t="s">
        <v>97</v>
      </c>
    </row>
    <row r="398" spans="1:12" ht="33" customHeight="1" x14ac:dyDescent="0.15">
      <c r="A398" s="19">
        <v>388</v>
      </c>
      <c r="B398" s="102" t="s">
        <v>920</v>
      </c>
      <c r="C398" s="100" t="s">
        <v>1281</v>
      </c>
      <c r="D398" s="126" t="s">
        <v>1126</v>
      </c>
      <c r="E398" s="127" t="s">
        <v>923</v>
      </c>
      <c r="F398" s="206">
        <v>41730</v>
      </c>
      <c r="G398" s="128">
        <v>850</v>
      </c>
      <c r="H398" s="119" t="s">
        <v>97</v>
      </c>
      <c r="I398" s="218" t="s">
        <v>353</v>
      </c>
      <c r="J398" s="193" t="s">
        <v>97</v>
      </c>
      <c r="K398" s="194" t="s">
        <v>97</v>
      </c>
      <c r="L398" s="195" t="s">
        <v>97</v>
      </c>
    </row>
    <row r="399" spans="1:12" ht="33" customHeight="1" x14ac:dyDescent="0.15">
      <c r="A399" s="74">
        <v>389</v>
      </c>
      <c r="B399" s="102" t="s">
        <v>920</v>
      </c>
      <c r="C399" s="100" t="s">
        <v>1281</v>
      </c>
      <c r="D399" s="126" t="s">
        <v>1127</v>
      </c>
      <c r="E399" s="127" t="s">
        <v>923</v>
      </c>
      <c r="F399" s="206">
        <v>41730</v>
      </c>
      <c r="G399" s="128">
        <v>1700</v>
      </c>
      <c r="H399" s="119" t="s">
        <v>97</v>
      </c>
      <c r="I399" s="218" t="s">
        <v>353</v>
      </c>
      <c r="J399" s="193" t="s">
        <v>97</v>
      </c>
      <c r="K399" s="194" t="s">
        <v>97</v>
      </c>
      <c r="L399" s="195" t="s">
        <v>97</v>
      </c>
    </row>
    <row r="400" spans="1:12" ht="33" customHeight="1" x14ac:dyDescent="0.15">
      <c r="A400" s="19">
        <v>390</v>
      </c>
      <c r="B400" s="102" t="s">
        <v>920</v>
      </c>
      <c r="C400" s="100" t="s">
        <v>1281</v>
      </c>
      <c r="D400" s="126" t="s">
        <v>1128</v>
      </c>
      <c r="E400" s="127" t="s">
        <v>923</v>
      </c>
      <c r="F400" s="206">
        <v>36617</v>
      </c>
      <c r="G400" s="128">
        <v>240</v>
      </c>
      <c r="H400" s="119" t="s">
        <v>97</v>
      </c>
      <c r="I400" s="218" t="s">
        <v>353</v>
      </c>
      <c r="J400" s="193" t="s">
        <v>97</v>
      </c>
      <c r="K400" s="194" t="s">
        <v>97</v>
      </c>
      <c r="L400" s="195" t="s">
        <v>97</v>
      </c>
    </row>
    <row r="401" spans="1:12" ht="33" customHeight="1" x14ac:dyDescent="0.15">
      <c r="A401" s="74">
        <v>391</v>
      </c>
      <c r="B401" s="102" t="s">
        <v>920</v>
      </c>
      <c r="C401" s="100" t="s">
        <v>1281</v>
      </c>
      <c r="D401" s="126" t="s">
        <v>1129</v>
      </c>
      <c r="E401" s="127" t="s">
        <v>923</v>
      </c>
      <c r="F401" s="206">
        <v>36617</v>
      </c>
      <c r="G401" s="128">
        <v>140</v>
      </c>
      <c r="H401" s="119" t="s">
        <v>97</v>
      </c>
      <c r="I401" s="218" t="s">
        <v>353</v>
      </c>
      <c r="J401" s="193" t="s">
        <v>97</v>
      </c>
      <c r="K401" s="194" t="s">
        <v>97</v>
      </c>
      <c r="L401" s="195" t="s">
        <v>97</v>
      </c>
    </row>
    <row r="402" spans="1:12" ht="33" customHeight="1" x14ac:dyDescent="0.15">
      <c r="A402" s="19">
        <v>392</v>
      </c>
      <c r="B402" s="102" t="s">
        <v>920</v>
      </c>
      <c r="C402" s="100" t="s">
        <v>1281</v>
      </c>
      <c r="D402" s="126" t="s">
        <v>1130</v>
      </c>
      <c r="E402" s="127" t="s">
        <v>923</v>
      </c>
      <c r="F402" s="206">
        <v>36617</v>
      </c>
      <c r="G402" s="128">
        <v>1400</v>
      </c>
      <c r="H402" s="119" t="s">
        <v>97</v>
      </c>
      <c r="I402" s="218" t="s">
        <v>353</v>
      </c>
      <c r="J402" s="193" t="s">
        <v>97</v>
      </c>
      <c r="K402" s="194" t="s">
        <v>97</v>
      </c>
      <c r="L402" s="195" t="s">
        <v>97</v>
      </c>
    </row>
    <row r="403" spans="1:12" ht="33" customHeight="1" x14ac:dyDescent="0.15">
      <c r="A403" s="74">
        <v>393</v>
      </c>
      <c r="B403" s="102" t="s">
        <v>920</v>
      </c>
      <c r="C403" s="100" t="s">
        <v>1281</v>
      </c>
      <c r="D403" s="126" t="s">
        <v>1131</v>
      </c>
      <c r="E403" s="127" t="s">
        <v>923</v>
      </c>
      <c r="F403" s="206">
        <v>42461</v>
      </c>
      <c r="G403" s="128">
        <v>70</v>
      </c>
      <c r="H403" s="119" t="s">
        <v>97</v>
      </c>
      <c r="I403" s="218" t="s">
        <v>353</v>
      </c>
      <c r="J403" s="193" t="s">
        <v>97</v>
      </c>
      <c r="K403" s="194" t="s">
        <v>97</v>
      </c>
      <c r="L403" s="195" t="s">
        <v>97</v>
      </c>
    </row>
    <row r="404" spans="1:12" ht="33" customHeight="1" x14ac:dyDescent="0.15">
      <c r="A404" s="19">
        <v>394</v>
      </c>
      <c r="B404" s="102" t="s">
        <v>920</v>
      </c>
      <c r="C404" s="100" t="s">
        <v>1281</v>
      </c>
      <c r="D404" s="126" t="s">
        <v>1132</v>
      </c>
      <c r="E404" s="127" t="s">
        <v>923</v>
      </c>
      <c r="F404" s="206">
        <v>42461</v>
      </c>
      <c r="G404" s="128">
        <v>700</v>
      </c>
      <c r="H404" s="119" t="s">
        <v>97</v>
      </c>
      <c r="I404" s="218" t="s">
        <v>353</v>
      </c>
      <c r="J404" s="193" t="s">
        <v>97</v>
      </c>
      <c r="K404" s="194" t="s">
        <v>97</v>
      </c>
      <c r="L404" s="195" t="s">
        <v>97</v>
      </c>
    </row>
    <row r="405" spans="1:12" ht="33" customHeight="1" x14ac:dyDescent="0.15">
      <c r="A405" s="74">
        <v>395</v>
      </c>
      <c r="B405" s="102" t="s">
        <v>920</v>
      </c>
      <c r="C405" s="100" t="s">
        <v>1281</v>
      </c>
      <c r="D405" s="126" t="s">
        <v>1133</v>
      </c>
      <c r="E405" s="127" t="s">
        <v>923</v>
      </c>
      <c r="F405" s="206">
        <v>36617</v>
      </c>
      <c r="G405" s="128">
        <v>70</v>
      </c>
      <c r="H405" s="119" t="s">
        <v>97</v>
      </c>
      <c r="I405" s="218" t="s">
        <v>353</v>
      </c>
      <c r="J405" s="193" t="s">
        <v>97</v>
      </c>
      <c r="K405" s="194" t="s">
        <v>97</v>
      </c>
      <c r="L405" s="195" t="s">
        <v>97</v>
      </c>
    </row>
    <row r="406" spans="1:12" ht="33" customHeight="1" x14ac:dyDescent="0.15">
      <c r="A406" s="19">
        <v>396</v>
      </c>
      <c r="B406" s="102" t="s">
        <v>920</v>
      </c>
      <c r="C406" s="100" t="s">
        <v>1281</v>
      </c>
      <c r="D406" s="126" t="s">
        <v>1134</v>
      </c>
      <c r="E406" s="127" t="s">
        <v>923</v>
      </c>
      <c r="F406" s="206">
        <v>36617</v>
      </c>
      <c r="G406" s="128">
        <v>700</v>
      </c>
      <c r="H406" s="119" t="s">
        <v>97</v>
      </c>
      <c r="I406" s="218" t="s">
        <v>353</v>
      </c>
      <c r="J406" s="193" t="s">
        <v>97</v>
      </c>
      <c r="K406" s="194" t="s">
        <v>97</v>
      </c>
      <c r="L406" s="195" t="s">
        <v>97</v>
      </c>
    </row>
    <row r="407" spans="1:12" ht="33" customHeight="1" x14ac:dyDescent="0.15">
      <c r="A407" s="74">
        <v>397</v>
      </c>
      <c r="B407" s="102" t="s">
        <v>920</v>
      </c>
      <c r="C407" s="100" t="s">
        <v>1281</v>
      </c>
      <c r="D407" s="126" t="s">
        <v>1135</v>
      </c>
      <c r="E407" s="127" t="s">
        <v>923</v>
      </c>
      <c r="F407" s="206">
        <v>41730</v>
      </c>
      <c r="G407" s="128">
        <v>620</v>
      </c>
      <c r="H407" s="119" t="s">
        <v>97</v>
      </c>
      <c r="I407" s="218" t="s">
        <v>353</v>
      </c>
      <c r="J407" s="193" t="s">
        <v>97</v>
      </c>
      <c r="K407" s="194" t="s">
        <v>97</v>
      </c>
      <c r="L407" s="195" t="s">
        <v>97</v>
      </c>
    </row>
    <row r="408" spans="1:12" ht="33" customHeight="1" x14ac:dyDescent="0.15">
      <c r="A408" s="19">
        <v>398</v>
      </c>
      <c r="B408" s="102" t="s">
        <v>920</v>
      </c>
      <c r="C408" s="100" t="s">
        <v>1281</v>
      </c>
      <c r="D408" s="126" t="s">
        <v>1136</v>
      </c>
      <c r="E408" s="127" t="s">
        <v>923</v>
      </c>
      <c r="F408" s="206">
        <v>41730</v>
      </c>
      <c r="G408" s="128">
        <v>3760</v>
      </c>
      <c r="H408" s="119" t="s">
        <v>97</v>
      </c>
      <c r="I408" s="218" t="s">
        <v>353</v>
      </c>
      <c r="J408" s="193" t="s">
        <v>97</v>
      </c>
      <c r="K408" s="194" t="s">
        <v>97</v>
      </c>
      <c r="L408" s="195" t="s">
        <v>97</v>
      </c>
    </row>
    <row r="409" spans="1:12" ht="33" customHeight="1" x14ac:dyDescent="0.15">
      <c r="A409" s="74">
        <v>399</v>
      </c>
      <c r="B409" s="102" t="s">
        <v>920</v>
      </c>
      <c r="C409" s="100" t="s">
        <v>1281</v>
      </c>
      <c r="D409" s="126" t="s">
        <v>1137</v>
      </c>
      <c r="E409" s="127" t="s">
        <v>923</v>
      </c>
      <c r="F409" s="206">
        <v>36617</v>
      </c>
      <c r="G409" s="128">
        <v>290</v>
      </c>
      <c r="H409" s="119" t="s">
        <v>97</v>
      </c>
      <c r="I409" s="218" t="s">
        <v>353</v>
      </c>
      <c r="J409" s="193" t="s">
        <v>97</v>
      </c>
      <c r="K409" s="194" t="s">
        <v>97</v>
      </c>
      <c r="L409" s="195" t="s">
        <v>97</v>
      </c>
    </row>
    <row r="410" spans="1:12" ht="33" customHeight="1" x14ac:dyDescent="0.15">
      <c r="A410" s="19">
        <v>400</v>
      </c>
      <c r="B410" s="102" t="s">
        <v>920</v>
      </c>
      <c r="C410" s="100" t="s">
        <v>1281</v>
      </c>
      <c r="D410" s="126" t="s">
        <v>1138</v>
      </c>
      <c r="E410" s="127" t="s">
        <v>923</v>
      </c>
      <c r="F410" s="206">
        <v>36617</v>
      </c>
      <c r="G410" s="128">
        <v>100</v>
      </c>
      <c r="H410" s="119" t="s">
        <v>97</v>
      </c>
      <c r="I410" s="218" t="s">
        <v>353</v>
      </c>
      <c r="J410" s="193" t="s">
        <v>97</v>
      </c>
      <c r="K410" s="194" t="s">
        <v>97</v>
      </c>
      <c r="L410" s="195" t="s">
        <v>97</v>
      </c>
    </row>
    <row r="411" spans="1:12" ht="33" customHeight="1" x14ac:dyDescent="0.15">
      <c r="A411" s="74">
        <v>401</v>
      </c>
      <c r="B411" s="102" t="s">
        <v>920</v>
      </c>
      <c r="C411" s="100" t="s">
        <v>1281</v>
      </c>
      <c r="D411" s="126" t="s">
        <v>1139</v>
      </c>
      <c r="E411" s="127" t="s">
        <v>923</v>
      </c>
      <c r="F411" s="206">
        <v>41730</v>
      </c>
      <c r="G411" s="128">
        <v>7570</v>
      </c>
      <c r="H411" s="119" t="s">
        <v>97</v>
      </c>
      <c r="I411" s="218" t="s">
        <v>97</v>
      </c>
      <c r="J411" s="193" t="s">
        <v>97</v>
      </c>
      <c r="K411" s="194" t="s">
        <v>97</v>
      </c>
      <c r="L411" s="195" t="s">
        <v>97</v>
      </c>
    </row>
    <row r="412" spans="1:12" ht="33" customHeight="1" x14ac:dyDescent="0.15">
      <c r="A412" s="19">
        <v>402</v>
      </c>
      <c r="B412" s="102" t="s">
        <v>920</v>
      </c>
      <c r="C412" s="100" t="s">
        <v>1281</v>
      </c>
      <c r="D412" s="126" t="s">
        <v>1140</v>
      </c>
      <c r="E412" s="127" t="s">
        <v>923</v>
      </c>
      <c r="F412" s="206">
        <v>41730</v>
      </c>
      <c r="G412" s="128">
        <v>7570</v>
      </c>
      <c r="H412" s="119" t="s">
        <v>97</v>
      </c>
      <c r="I412" s="218" t="s">
        <v>97</v>
      </c>
      <c r="J412" s="193" t="s">
        <v>97</v>
      </c>
      <c r="K412" s="194" t="s">
        <v>97</v>
      </c>
      <c r="L412" s="195" t="s">
        <v>97</v>
      </c>
    </row>
    <row r="413" spans="1:12" ht="33" customHeight="1" x14ac:dyDescent="0.15">
      <c r="A413" s="74">
        <v>403</v>
      </c>
      <c r="B413" s="102" t="s">
        <v>920</v>
      </c>
      <c r="C413" s="100" t="s">
        <v>1281</v>
      </c>
      <c r="D413" s="126" t="s">
        <v>1141</v>
      </c>
      <c r="E413" s="127" t="s">
        <v>923</v>
      </c>
      <c r="F413" s="206">
        <v>41730</v>
      </c>
      <c r="G413" s="128">
        <v>15140</v>
      </c>
      <c r="H413" s="119" t="s">
        <v>97</v>
      </c>
      <c r="I413" s="218" t="s">
        <v>97</v>
      </c>
      <c r="J413" s="193" t="s">
        <v>97</v>
      </c>
      <c r="K413" s="194" t="s">
        <v>97</v>
      </c>
      <c r="L413" s="195" t="s">
        <v>97</v>
      </c>
    </row>
    <row r="414" spans="1:12" ht="33" customHeight="1" x14ac:dyDescent="0.15">
      <c r="A414" s="19">
        <v>404</v>
      </c>
      <c r="B414" s="102" t="s">
        <v>920</v>
      </c>
      <c r="C414" s="100" t="s">
        <v>1281</v>
      </c>
      <c r="D414" s="126" t="s">
        <v>1142</v>
      </c>
      <c r="E414" s="127" t="s">
        <v>923</v>
      </c>
      <c r="F414" s="206">
        <v>41730</v>
      </c>
      <c r="G414" s="128">
        <v>2260</v>
      </c>
      <c r="H414" s="119" t="s">
        <v>97</v>
      </c>
      <c r="I414" s="218" t="s">
        <v>97</v>
      </c>
      <c r="J414" s="193" t="s">
        <v>97</v>
      </c>
      <c r="K414" s="194" t="s">
        <v>97</v>
      </c>
      <c r="L414" s="195" t="s">
        <v>97</v>
      </c>
    </row>
    <row r="415" spans="1:12" ht="33" customHeight="1" x14ac:dyDescent="0.15">
      <c r="A415" s="74">
        <v>405</v>
      </c>
      <c r="B415" s="102" t="s">
        <v>920</v>
      </c>
      <c r="C415" s="100" t="s">
        <v>1281</v>
      </c>
      <c r="D415" s="126" t="s">
        <v>1143</v>
      </c>
      <c r="E415" s="127" t="s">
        <v>923</v>
      </c>
      <c r="F415" s="206">
        <v>42461</v>
      </c>
      <c r="G415" s="128">
        <v>3780</v>
      </c>
      <c r="H415" s="119" t="s">
        <v>97</v>
      </c>
      <c r="I415" s="218" t="s">
        <v>97</v>
      </c>
      <c r="J415" s="193" t="s">
        <v>97</v>
      </c>
      <c r="K415" s="194" t="s">
        <v>97</v>
      </c>
      <c r="L415" s="195" t="s">
        <v>97</v>
      </c>
    </row>
    <row r="416" spans="1:12" ht="33" customHeight="1" x14ac:dyDescent="0.15">
      <c r="A416" s="19">
        <v>406</v>
      </c>
      <c r="B416" s="102" t="s">
        <v>920</v>
      </c>
      <c r="C416" s="100" t="s">
        <v>1281</v>
      </c>
      <c r="D416" s="126" t="s">
        <v>1144</v>
      </c>
      <c r="E416" s="127" t="s">
        <v>923</v>
      </c>
      <c r="F416" s="206">
        <v>42461</v>
      </c>
      <c r="G416" s="128">
        <v>3780</v>
      </c>
      <c r="H416" s="119" t="s">
        <v>97</v>
      </c>
      <c r="I416" s="218" t="s">
        <v>97</v>
      </c>
      <c r="J416" s="193" t="s">
        <v>97</v>
      </c>
      <c r="K416" s="194" t="s">
        <v>97</v>
      </c>
      <c r="L416" s="195" t="s">
        <v>97</v>
      </c>
    </row>
    <row r="417" spans="1:12" ht="33" customHeight="1" x14ac:dyDescent="0.15">
      <c r="A417" s="74">
        <v>407</v>
      </c>
      <c r="B417" s="102" t="s">
        <v>920</v>
      </c>
      <c r="C417" s="100" t="s">
        <v>1281</v>
      </c>
      <c r="D417" s="126" t="s">
        <v>1145</v>
      </c>
      <c r="E417" s="127" t="s">
        <v>923</v>
      </c>
      <c r="F417" s="206">
        <v>42461</v>
      </c>
      <c r="G417" s="128">
        <v>7560</v>
      </c>
      <c r="H417" s="119" t="s">
        <v>97</v>
      </c>
      <c r="I417" s="218" t="s">
        <v>97</v>
      </c>
      <c r="J417" s="193" t="s">
        <v>97</v>
      </c>
      <c r="K417" s="194" t="s">
        <v>97</v>
      </c>
      <c r="L417" s="195" t="s">
        <v>97</v>
      </c>
    </row>
    <row r="418" spans="1:12" ht="33" customHeight="1" x14ac:dyDescent="0.15">
      <c r="A418" s="19">
        <v>408</v>
      </c>
      <c r="B418" s="102" t="s">
        <v>920</v>
      </c>
      <c r="C418" s="100" t="s">
        <v>1281</v>
      </c>
      <c r="D418" s="126" t="s">
        <v>1146</v>
      </c>
      <c r="E418" s="127" t="s">
        <v>923</v>
      </c>
      <c r="F418" s="206">
        <v>42461</v>
      </c>
      <c r="G418" s="128">
        <v>1130</v>
      </c>
      <c r="H418" s="119" t="s">
        <v>97</v>
      </c>
      <c r="I418" s="218" t="s">
        <v>97</v>
      </c>
      <c r="J418" s="193" t="s">
        <v>97</v>
      </c>
      <c r="K418" s="194" t="s">
        <v>97</v>
      </c>
      <c r="L418" s="195" t="s">
        <v>97</v>
      </c>
    </row>
    <row r="419" spans="1:12" ht="33" customHeight="1" x14ac:dyDescent="0.15">
      <c r="A419" s="74">
        <v>409</v>
      </c>
      <c r="B419" s="102" t="s">
        <v>920</v>
      </c>
      <c r="C419" s="100" t="s">
        <v>1281</v>
      </c>
      <c r="D419" s="126" t="s">
        <v>1147</v>
      </c>
      <c r="E419" s="127" t="s">
        <v>923</v>
      </c>
      <c r="F419" s="206">
        <v>41730</v>
      </c>
      <c r="G419" s="128">
        <v>3780</v>
      </c>
      <c r="H419" s="119" t="s">
        <v>97</v>
      </c>
      <c r="I419" s="218" t="s">
        <v>97</v>
      </c>
      <c r="J419" s="193" t="s">
        <v>97</v>
      </c>
      <c r="K419" s="194" t="s">
        <v>97</v>
      </c>
      <c r="L419" s="195" t="s">
        <v>97</v>
      </c>
    </row>
    <row r="420" spans="1:12" ht="33" customHeight="1" x14ac:dyDescent="0.15">
      <c r="A420" s="19">
        <v>410</v>
      </c>
      <c r="B420" s="102" t="s">
        <v>920</v>
      </c>
      <c r="C420" s="100" t="s">
        <v>1281</v>
      </c>
      <c r="D420" s="126" t="s">
        <v>1148</v>
      </c>
      <c r="E420" s="127" t="s">
        <v>923</v>
      </c>
      <c r="F420" s="206">
        <v>41730</v>
      </c>
      <c r="G420" s="128">
        <v>3780</v>
      </c>
      <c r="H420" s="119" t="s">
        <v>97</v>
      </c>
      <c r="I420" s="218" t="s">
        <v>97</v>
      </c>
      <c r="J420" s="193" t="s">
        <v>97</v>
      </c>
      <c r="K420" s="194" t="s">
        <v>97</v>
      </c>
      <c r="L420" s="195" t="s">
        <v>97</v>
      </c>
    </row>
    <row r="421" spans="1:12" ht="33" customHeight="1" x14ac:dyDescent="0.15">
      <c r="A421" s="74">
        <v>411</v>
      </c>
      <c r="B421" s="102" t="s">
        <v>920</v>
      </c>
      <c r="C421" s="100" t="s">
        <v>1281</v>
      </c>
      <c r="D421" s="126" t="s">
        <v>1149</v>
      </c>
      <c r="E421" s="127" t="s">
        <v>923</v>
      </c>
      <c r="F421" s="206">
        <v>41730</v>
      </c>
      <c r="G421" s="128">
        <v>7560</v>
      </c>
      <c r="H421" s="119" t="s">
        <v>97</v>
      </c>
      <c r="I421" s="218" t="s">
        <v>97</v>
      </c>
      <c r="J421" s="193" t="s">
        <v>97</v>
      </c>
      <c r="K421" s="194" t="s">
        <v>97</v>
      </c>
      <c r="L421" s="195" t="s">
        <v>97</v>
      </c>
    </row>
    <row r="422" spans="1:12" ht="33" customHeight="1" x14ac:dyDescent="0.15">
      <c r="A422" s="19">
        <v>412</v>
      </c>
      <c r="B422" s="102" t="s">
        <v>920</v>
      </c>
      <c r="C422" s="100" t="s">
        <v>1281</v>
      </c>
      <c r="D422" s="126" t="s">
        <v>1150</v>
      </c>
      <c r="E422" s="127" t="s">
        <v>923</v>
      </c>
      <c r="F422" s="206">
        <v>41730</v>
      </c>
      <c r="G422" s="128">
        <v>1130</v>
      </c>
      <c r="H422" s="119" t="s">
        <v>97</v>
      </c>
      <c r="I422" s="218" t="s">
        <v>97</v>
      </c>
      <c r="J422" s="193" t="s">
        <v>97</v>
      </c>
      <c r="K422" s="194" t="s">
        <v>97</v>
      </c>
      <c r="L422" s="195" t="s">
        <v>97</v>
      </c>
    </row>
    <row r="423" spans="1:12" ht="40.5" x14ac:dyDescent="0.15">
      <c r="A423" s="74">
        <v>413</v>
      </c>
      <c r="B423" s="102" t="s">
        <v>920</v>
      </c>
      <c r="C423" s="100" t="s">
        <v>1281</v>
      </c>
      <c r="D423" s="126" t="s">
        <v>1151</v>
      </c>
      <c r="E423" s="127" t="s">
        <v>923</v>
      </c>
      <c r="F423" s="206">
        <v>41730</v>
      </c>
      <c r="G423" s="128">
        <v>3780</v>
      </c>
      <c r="H423" s="119" t="s">
        <v>97</v>
      </c>
      <c r="I423" s="218" t="s">
        <v>97</v>
      </c>
      <c r="J423" s="193" t="s">
        <v>97</v>
      </c>
      <c r="K423" s="194" t="s">
        <v>97</v>
      </c>
      <c r="L423" s="195" t="s">
        <v>97</v>
      </c>
    </row>
    <row r="424" spans="1:12" ht="40.5" x14ac:dyDescent="0.15">
      <c r="A424" s="19">
        <v>414</v>
      </c>
      <c r="B424" s="102" t="s">
        <v>920</v>
      </c>
      <c r="C424" s="100" t="s">
        <v>1281</v>
      </c>
      <c r="D424" s="126" t="s">
        <v>1152</v>
      </c>
      <c r="E424" s="127" t="s">
        <v>923</v>
      </c>
      <c r="F424" s="206">
        <v>41730</v>
      </c>
      <c r="G424" s="128">
        <v>3780</v>
      </c>
      <c r="H424" s="119" t="s">
        <v>97</v>
      </c>
      <c r="I424" s="218" t="s">
        <v>97</v>
      </c>
      <c r="J424" s="193" t="s">
        <v>97</v>
      </c>
      <c r="K424" s="194" t="s">
        <v>97</v>
      </c>
      <c r="L424" s="195" t="s">
        <v>97</v>
      </c>
    </row>
    <row r="425" spans="1:12" ht="40.5" x14ac:dyDescent="0.15">
      <c r="A425" s="74">
        <v>415</v>
      </c>
      <c r="B425" s="102" t="s">
        <v>920</v>
      </c>
      <c r="C425" s="100" t="s">
        <v>1281</v>
      </c>
      <c r="D425" s="126" t="s">
        <v>1153</v>
      </c>
      <c r="E425" s="127" t="s">
        <v>923</v>
      </c>
      <c r="F425" s="206">
        <v>41730</v>
      </c>
      <c r="G425" s="128">
        <v>7560</v>
      </c>
      <c r="H425" s="119" t="s">
        <v>97</v>
      </c>
      <c r="I425" s="218" t="s">
        <v>97</v>
      </c>
      <c r="J425" s="193" t="s">
        <v>97</v>
      </c>
      <c r="K425" s="194" t="s">
        <v>97</v>
      </c>
      <c r="L425" s="195" t="s">
        <v>97</v>
      </c>
    </row>
    <row r="426" spans="1:12" ht="40.5" x14ac:dyDescent="0.15">
      <c r="A426" s="19">
        <v>416</v>
      </c>
      <c r="B426" s="102" t="s">
        <v>920</v>
      </c>
      <c r="C426" s="100" t="s">
        <v>1281</v>
      </c>
      <c r="D426" s="126" t="s">
        <v>1154</v>
      </c>
      <c r="E426" s="127" t="s">
        <v>923</v>
      </c>
      <c r="F426" s="206">
        <v>41730</v>
      </c>
      <c r="G426" s="128">
        <v>1130</v>
      </c>
      <c r="H426" s="119" t="s">
        <v>97</v>
      </c>
      <c r="I426" s="218" t="s">
        <v>97</v>
      </c>
      <c r="J426" s="193" t="s">
        <v>97</v>
      </c>
      <c r="K426" s="194" t="s">
        <v>97</v>
      </c>
      <c r="L426" s="195" t="s">
        <v>97</v>
      </c>
    </row>
    <row r="427" spans="1:12" ht="40.5" x14ac:dyDescent="0.15">
      <c r="A427" s="74">
        <v>417</v>
      </c>
      <c r="B427" s="102" t="s">
        <v>920</v>
      </c>
      <c r="C427" s="100" t="s">
        <v>1281</v>
      </c>
      <c r="D427" s="126" t="s">
        <v>1155</v>
      </c>
      <c r="E427" s="143" t="s">
        <v>923</v>
      </c>
      <c r="F427" s="207">
        <v>42461</v>
      </c>
      <c r="G427" s="128">
        <v>1890</v>
      </c>
      <c r="H427" s="119" t="s">
        <v>97</v>
      </c>
      <c r="I427" s="218" t="s">
        <v>97</v>
      </c>
      <c r="J427" s="193" t="s">
        <v>97</v>
      </c>
      <c r="K427" s="194" t="s">
        <v>97</v>
      </c>
      <c r="L427" s="195" t="s">
        <v>97</v>
      </c>
    </row>
    <row r="428" spans="1:12" ht="40.5" x14ac:dyDescent="0.15">
      <c r="A428" s="19">
        <v>418</v>
      </c>
      <c r="B428" s="102" t="s">
        <v>920</v>
      </c>
      <c r="C428" s="100" t="s">
        <v>1281</v>
      </c>
      <c r="D428" s="126" t="s">
        <v>1156</v>
      </c>
      <c r="E428" s="143" t="s">
        <v>923</v>
      </c>
      <c r="F428" s="206">
        <v>42461</v>
      </c>
      <c r="G428" s="128">
        <v>1890</v>
      </c>
      <c r="H428" s="119" t="s">
        <v>97</v>
      </c>
      <c r="I428" s="218" t="s">
        <v>97</v>
      </c>
      <c r="J428" s="193" t="s">
        <v>97</v>
      </c>
      <c r="K428" s="194" t="s">
        <v>97</v>
      </c>
      <c r="L428" s="195" t="s">
        <v>97</v>
      </c>
    </row>
    <row r="429" spans="1:12" ht="33" customHeight="1" x14ac:dyDescent="0.15">
      <c r="A429" s="74">
        <v>419</v>
      </c>
      <c r="B429" s="102" t="s">
        <v>920</v>
      </c>
      <c r="C429" s="100" t="s">
        <v>1281</v>
      </c>
      <c r="D429" s="126" t="s">
        <v>1157</v>
      </c>
      <c r="E429" s="143" t="s">
        <v>923</v>
      </c>
      <c r="F429" s="206">
        <v>42461</v>
      </c>
      <c r="G429" s="128">
        <v>3780</v>
      </c>
      <c r="H429" s="119" t="s">
        <v>97</v>
      </c>
      <c r="I429" s="218" t="s">
        <v>97</v>
      </c>
      <c r="J429" s="193" t="s">
        <v>97</v>
      </c>
      <c r="K429" s="194" t="s">
        <v>97</v>
      </c>
      <c r="L429" s="195" t="s">
        <v>97</v>
      </c>
    </row>
    <row r="430" spans="1:12" ht="33" customHeight="1" x14ac:dyDescent="0.15">
      <c r="A430" s="19">
        <v>420</v>
      </c>
      <c r="B430" s="102" t="s">
        <v>920</v>
      </c>
      <c r="C430" s="100" t="s">
        <v>1281</v>
      </c>
      <c r="D430" s="126" t="s">
        <v>1158</v>
      </c>
      <c r="E430" s="143" t="s">
        <v>923</v>
      </c>
      <c r="F430" s="206">
        <v>42461</v>
      </c>
      <c r="G430" s="128">
        <v>560</v>
      </c>
      <c r="H430" s="119" t="s">
        <v>97</v>
      </c>
      <c r="I430" s="218" t="s">
        <v>97</v>
      </c>
      <c r="J430" s="193" t="s">
        <v>97</v>
      </c>
      <c r="K430" s="194" t="s">
        <v>97</v>
      </c>
      <c r="L430" s="195" t="s">
        <v>97</v>
      </c>
    </row>
    <row r="431" spans="1:12" ht="40.5" x14ac:dyDescent="0.15">
      <c r="A431" s="74">
        <v>421</v>
      </c>
      <c r="B431" s="102" t="s">
        <v>920</v>
      </c>
      <c r="C431" s="100" t="s">
        <v>1281</v>
      </c>
      <c r="D431" s="126" t="s">
        <v>1159</v>
      </c>
      <c r="E431" s="143" t="s">
        <v>923</v>
      </c>
      <c r="F431" s="206">
        <v>41730</v>
      </c>
      <c r="G431" s="128">
        <v>1890</v>
      </c>
      <c r="H431" s="119" t="s">
        <v>97</v>
      </c>
      <c r="I431" s="218" t="s">
        <v>97</v>
      </c>
      <c r="J431" s="193" t="s">
        <v>97</v>
      </c>
      <c r="K431" s="194" t="s">
        <v>97</v>
      </c>
      <c r="L431" s="195" t="s">
        <v>97</v>
      </c>
    </row>
    <row r="432" spans="1:12" ht="40.5" x14ac:dyDescent="0.15">
      <c r="A432" s="19">
        <v>422</v>
      </c>
      <c r="B432" s="102" t="s">
        <v>920</v>
      </c>
      <c r="C432" s="100" t="s">
        <v>1281</v>
      </c>
      <c r="D432" s="126" t="s">
        <v>1160</v>
      </c>
      <c r="E432" s="143" t="s">
        <v>923</v>
      </c>
      <c r="F432" s="206">
        <v>41730</v>
      </c>
      <c r="G432" s="128">
        <v>1890</v>
      </c>
      <c r="H432" s="119" t="s">
        <v>97</v>
      </c>
      <c r="I432" s="218" t="s">
        <v>97</v>
      </c>
      <c r="J432" s="193" t="s">
        <v>97</v>
      </c>
      <c r="K432" s="194" t="s">
        <v>97</v>
      </c>
      <c r="L432" s="195" t="s">
        <v>97</v>
      </c>
    </row>
    <row r="433" spans="1:12" ht="40.5" x14ac:dyDescent="0.15">
      <c r="A433" s="74">
        <v>423</v>
      </c>
      <c r="B433" s="102" t="s">
        <v>920</v>
      </c>
      <c r="C433" s="100" t="s">
        <v>1281</v>
      </c>
      <c r="D433" s="126" t="s">
        <v>1161</v>
      </c>
      <c r="E433" s="143" t="s">
        <v>923</v>
      </c>
      <c r="F433" s="206">
        <v>41730</v>
      </c>
      <c r="G433" s="128">
        <v>3780</v>
      </c>
      <c r="H433" s="119" t="s">
        <v>97</v>
      </c>
      <c r="I433" s="218" t="s">
        <v>97</v>
      </c>
      <c r="J433" s="193" t="s">
        <v>97</v>
      </c>
      <c r="K433" s="194" t="s">
        <v>97</v>
      </c>
      <c r="L433" s="195" t="s">
        <v>97</v>
      </c>
    </row>
    <row r="434" spans="1:12" ht="40.5" x14ac:dyDescent="0.15">
      <c r="A434" s="19">
        <v>424</v>
      </c>
      <c r="B434" s="102" t="s">
        <v>920</v>
      </c>
      <c r="C434" s="100" t="s">
        <v>1281</v>
      </c>
      <c r="D434" s="126" t="s">
        <v>1162</v>
      </c>
      <c r="E434" s="143" t="s">
        <v>923</v>
      </c>
      <c r="F434" s="206">
        <v>41730</v>
      </c>
      <c r="G434" s="128">
        <v>560</v>
      </c>
      <c r="H434" s="119" t="s">
        <v>97</v>
      </c>
      <c r="I434" s="218" t="s">
        <v>97</v>
      </c>
      <c r="J434" s="193" t="s">
        <v>97</v>
      </c>
      <c r="K434" s="194" t="s">
        <v>97</v>
      </c>
      <c r="L434" s="195" t="s">
        <v>97</v>
      </c>
    </row>
    <row r="435" spans="1:12" ht="40.5" x14ac:dyDescent="0.15">
      <c r="A435" s="74">
        <v>425</v>
      </c>
      <c r="B435" s="102" t="s">
        <v>920</v>
      </c>
      <c r="C435" s="100" t="s">
        <v>1281</v>
      </c>
      <c r="D435" s="126" t="s">
        <v>1163</v>
      </c>
      <c r="E435" s="143" t="s">
        <v>923</v>
      </c>
      <c r="F435" s="206">
        <v>41730</v>
      </c>
      <c r="G435" s="128">
        <v>7570</v>
      </c>
      <c r="H435" s="119" t="s">
        <v>97</v>
      </c>
      <c r="I435" s="218" t="s">
        <v>97</v>
      </c>
      <c r="J435" s="193" t="s">
        <v>97</v>
      </c>
      <c r="K435" s="194" t="s">
        <v>97</v>
      </c>
      <c r="L435" s="195" t="s">
        <v>97</v>
      </c>
    </row>
    <row r="436" spans="1:12" ht="40.5" x14ac:dyDescent="0.15">
      <c r="A436" s="19">
        <v>426</v>
      </c>
      <c r="B436" s="102" t="s">
        <v>920</v>
      </c>
      <c r="C436" s="100" t="s">
        <v>1281</v>
      </c>
      <c r="D436" s="126" t="s">
        <v>1164</v>
      </c>
      <c r="E436" s="143" t="s">
        <v>923</v>
      </c>
      <c r="F436" s="206">
        <v>41730</v>
      </c>
      <c r="G436" s="128">
        <v>7570</v>
      </c>
      <c r="H436" s="119" t="s">
        <v>97</v>
      </c>
      <c r="I436" s="218" t="s">
        <v>97</v>
      </c>
      <c r="J436" s="193" t="s">
        <v>97</v>
      </c>
      <c r="K436" s="194" t="s">
        <v>97</v>
      </c>
      <c r="L436" s="195" t="s">
        <v>97</v>
      </c>
    </row>
    <row r="437" spans="1:12" ht="40.5" x14ac:dyDescent="0.15">
      <c r="A437" s="74">
        <v>427</v>
      </c>
      <c r="B437" s="102" t="s">
        <v>920</v>
      </c>
      <c r="C437" s="100" t="s">
        <v>1281</v>
      </c>
      <c r="D437" s="126" t="s">
        <v>1165</v>
      </c>
      <c r="E437" s="143" t="s">
        <v>923</v>
      </c>
      <c r="F437" s="206">
        <v>41730</v>
      </c>
      <c r="G437" s="128">
        <v>15140</v>
      </c>
      <c r="H437" s="119" t="s">
        <v>97</v>
      </c>
      <c r="I437" s="218" t="s">
        <v>97</v>
      </c>
      <c r="J437" s="193" t="s">
        <v>97</v>
      </c>
      <c r="K437" s="194" t="s">
        <v>97</v>
      </c>
      <c r="L437" s="195" t="s">
        <v>97</v>
      </c>
    </row>
    <row r="438" spans="1:12" ht="40.5" x14ac:dyDescent="0.15">
      <c r="A438" s="19">
        <v>428</v>
      </c>
      <c r="B438" s="102" t="s">
        <v>920</v>
      </c>
      <c r="C438" s="100" t="s">
        <v>1281</v>
      </c>
      <c r="D438" s="126" t="s">
        <v>1166</v>
      </c>
      <c r="E438" s="143" t="s">
        <v>923</v>
      </c>
      <c r="F438" s="206">
        <v>41730</v>
      </c>
      <c r="G438" s="128">
        <v>2260</v>
      </c>
      <c r="H438" s="119" t="s">
        <v>97</v>
      </c>
      <c r="I438" s="218" t="s">
        <v>97</v>
      </c>
      <c r="J438" s="193" t="s">
        <v>97</v>
      </c>
      <c r="K438" s="194" t="s">
        <v>97</v>
      </c>
      <c r="L438" s="195" t="s">
        <v>97</v>
      </c>
    </row>
    <row r="439" spans="1:12" ht="40.5" x14ac:dyDescent="0.15">
      <c r="A439" s="74">
        <v>429</v>
      </c>
      <c r="B439" s="102" t="s">
        <v>920</v>
      </c>
      <c r="C439" s="100" t="s">
        <v>1281</v>
      </c>
      <c r="D439" s="126" t="s">
        <v>1167</v>
      </c>
      <c r="E439" s="143" t="s">
        <v>923</v>
      </c>
      <c r="F439" s="206">
        <v>42461</v>
      </c>
      <c r="G439" s="128">
        <v>3780</v>
      </c>
      <c r="H439" s="119" t="s">
        <v>97</v>
      </c>
      <c r="I439" s="218" t="s">
        <v>97</v>
      </c>
      <c r="J439" s="193" t="s">
        <v>97</v>
      </c>
      <c r="K439" s="194" t="s">
        <v>97</v>
      </c>
      <c r="L439" s="195" t="s">
        <v>97</v>
      </c>
    </row>
    <row r="440" spans="1:12" ht="40.5" x14ac:dyDescent="0.15">
      <c r="A440" s="19">
        <v>430</v>
      </c>
      <c r="B440" s="102" t="s">
        <v>920</v>
      </c>
      <c r="C440" s="100" t="s">
        <v>1281</v>
      </c>
      <c r="D440" s="126" t="s">
        <v>1168</v>
      </c>
      <c r="E440" s="143" t="s">
        <v>923</v>
      </c>
      <c r="F440" s="206">
        <v>42461</v>
      </c>
      <c r="G440" s="128">
        <v>3780</v>
      </c>
      <c r="H440" s="119" t="s">
        <v>97</v>
      </c>
      <c r="I440" s="218" t="s">
        <v>97</v>
      </c>
      <c r="J440" s="193" t="s">
        <v>97</v>
      </c>
      <c r="K440" s="194" t="s">
        <v>97</v>
      </c>
      <c r="L440" s="195" t="s">
        <v>97</v>
      </c>
    </row>
    <row r="441" spans="1:12" ht="40.5" x14ac:dyDescent="0.15">
      <c r="A441" s="74">
        <v>431</v>
      </c>
      <c r="B441" s="102" t="s">
        <v>920</v>
      </c>
      <c r="C441" s="100" t="s">
        <v>1281</v>
      </c>
      <c r="D441" s="126" t="s">
        <v>1169</v>
      </c>
      <c r="E441" s="143" t="s">
        <v>923</v>
      </c>
      <c r="F441" s="206">
        <v>42461</v>
      </c>
      <c r="G441" s="128">
        <v>7560</v>
      </c>
      <c r="H441" s="119" t="s">
        <v>97</v>
      </c>
      <c r="I441" s="218" t="s">
        <v>97</v>
      </c>
      <c r="J441" s="193" t="s">
        <v>97</v>
      </c>
      <c r="K441" s="194" t="s">
        <v>97</v>
      </c>
      <c r="L441" s="195" t="s">
        <v>97</v>
      </c>
    </row>
    <row r="442" spans="1:12" ht="33.75" customHeight="1" x14ac:dyDescent="0.15">
      <c r="A442" s="19">
        <v>432</v>
      </c>
      <c r="B442" s="102" t="s">
        <v>920</v>
      </c>
      <c r="C442" s="100" t="s">
        <v>1281</v>
      </c>
      <c r="D442" s="126" t="s">
        <v>1170</v>
      </c>
      <c r="E442" s="143" t="s">
        <v>923</v>
      </c>
      <c r="F442" s="206">
        <v>42461</v>
      </c>
      <c r="G442" s="128">
        <v>1130</v>
      </c>
      <c r="H442" s="119" t="s">
        <v>97</v>
      </c>
      <c r="I442" s="218" t="s">
        <v>97</v>
      </c>
      <c r="J442" s="193" t="s">
        <v>97</v>
      </c>
      <c r="K442" s="194" t="s">
        <v>97</v>
      </c>
      <c r="L442" s="195" t="s">
        <v>97</v>
      </c>
    </row>
    <row r="443" spans="1:12" ht="40.5" x14ac:dyDescent="0.15">
      <c r="A443" s="74">
        <v>433</v>
      </c>
      <c r="B443" s="102" t="s">
        <v>920</v>
      </c>
      <c r="C443" s="100" t="s">
        <v>1281</v>
      </c>
      <c r="D443" s="126" t="s">
        <v>1171</v>
      </c>
      <c r="E443" s="143" t="s">
        <v>923</v>
      </c>
      <c r="F443" s="206">
        <v>41730</v>
      </c>
      <c r="G443" s="128">
        <v>3780</v>
      </c>
      <c r="H443" s="119" t="s">
        <v>97</v>
      </c>
      <c r="I443" s="218" t="s">
        <v>97</v>
      </c>
      <c r="J443" s="193" t="s">
        <v>97</v>
      </c>
      <c r="K443" s="194" t="s">
        <v>97</v>
      </c>
      <c r="L443" s="195" t="s">
        <v>97</v>
      </c>
    </row>
    <row r="444" spans="1:12" ht="40.5" x14ac:dyDescent="0.15">
      <c r="A444" s="19">
        <v>434</v>
      </c>
      <c r="B444" s="102" t="s">
        <v>920</v>
      </c>
      <c r="C444" s="100" t="s">
        <v>1281</v>
      </c>
      <c r="D444" s="126" t="s">
        <v>1172</v>
      </c>
      <c r="E444" s="143" t="s">
        <v>923</v>
      </c>
      <c r="F444" s="206">
        <v>41730</v>
      </c>
      <c r="G444" s="128">
        <v>3780</v>
      </c>
      <c r="H444" s="119" t="s">
        <v>97</v>
      </c>
      <c r="I444" s="218" t="s">
        <v>97</v>
      </c>
      <c r="J444" s="193" t="s">
        <v>97</v>
      </c>
      <c r="K444" s="194" t="s">
        <v>97</v>
      </c>
      <c r="L444" s="195" t="s">
        <v>97</v>
      </c>
    </row>
    <row r="445" spans="1:12" ht="40.5" x14ac:dyDescent="0.15">
      <c r="A445" s="74">
        <v>435</v>
      </c>
      <c r="B445" s="102" t="s">
        <v>920</v>
      </c>
      <c r="C445" s="100" t="s">
        <v>1281</v>
      </c>
      <c r="D445" s="126" t="s">
        <v>1173</v>
      </c>
      <c r="E445" s="143" t="s">
        <v>923</v>
      </c>
      <c r="F445" s="206">
        <v>41730</v>
      </c>
      <c r="G445" s="128">
        <v>7560</v>
      </c>
      <c r="H445" s="119" t="s">
        <v>97</v>
      </c>
      <c r="I445" s="218" t="s">
        <v>97</v>
      </c>
      <c r="J445" s="193" t="s">
        <v>97</v>
      </c>
      <c r="K445" s="194" t="s">
        <v>97</v>
      </c>
      <c r="L445" s="195" t="s">
        <v>97</v>
      </c>
    </row>
    <row r="446" spans="1:12" ht="40.5" x14ac:dyDescent="0.15">
      <c r="A446" s="19">
        <v>436</v>
      </c>
      <c r="B446" s="102" t="s">
        <v>920</v>
      </c>
      <c r="C446" s="100" t="s">
        <v>1281</v>
      </c>
      <c r="D446" s="126" t="s">
        <v>1174</v>
      </c>
      <c r="E446" s="143" t="s">
        <v>923</v>
      </c>
      <c r="F446" s="206">
        <v>41730</v>
      </c>
      <c r="G446" s="128">
        <v>1130</v>
      </c>
      <c r="H446" s="119" t="s">
        <v>97</v>
      </c>
      <c r="I446" s="218" t="s">
        <v>97</v>
      </c>
      <c r="J446" s="193" t="s">
        <v>97</v>
      </c>
      <c r="K446" s="194" t="s">
        <v>97</v>
      </c>
      <c r="L446" s="195" t="s">
        <v>97</v>
      </c>
    </row>
    <row r="447" spans="1:12" ht="33" customHeight="1" x14ac:dyDescent="0.15">
      <c r="A447" s="74">
        <v>437</v>
      </c>
      <c r="B447" s="102" t="s">
        <v>920</v>
      </c>
      <c r="C447" s="100" t="s">
        <v>1281</v>
      </c>
      <c r="D447" s="126" t="s">
        <v>1175</v>
      </c>
      <c r="E447" s="143" t="s">
        <v>923</v>
      </c>
      <c r="F447" s="206">
        <v>41000</v>
      </c>
      <c r="G447" s="128">
        <v>240</v>
      </c>
      <c r="H447" s="119" t="s">
        <v>97</v>
      </c>
      <c r="I447" s="218" t="s">
        <v>97</v>
      </c>
      <c r="J447" s="193" t="s">
        <v>97</v>
      </c>
      <c r="K447" s="194" t="s">
        <v>97</v>
      </c>
      <c r="L447" s="195" t="s">
        <v>97</v>
      </c>
    </row>
    <row r="448" spans="1:12" ht="33" customHeight="1" x14ac:dyDescent="0.15">
      <c r="A448" s="19">
        <v>438</v>
      </c>
      <c r="B448" s="102" t="s">
        <v>920</v>
      </c>
      <c r="C448" s="100" t="s">
        <v>1281</v>
      </c>
      <c r="D448" s="126" t="s">
        <v>1176</v>
      </c>
      <c r="E448" s="143" t="s">
        <v>923</v>
      </c>
      <c r="F448" s="206">
        <v>41000</v>
      </c>
      <c r="G448" s="128">
        <v>2400</v>
      </c>
      <c r="H448" s="119" t="s">
        <v>97</v>
      </c>
      <c r="I448" s="218" t="s">
        <v>97</v>
      </c>
      <c r="J448" s="193" t="s">
        <v>97</v>
      </c>
      <c r="K448" s="194" t="s">
        <v>97</v>
      </c>
      <c r="L448" s="195" t="s">
        <v>97</v>
      </c>
    </row>
    <row r="449" spans="1:12" ht="33" customHeight="1" x14ac:dyDescent="0.15">
      <c r="A449" s="74">
        <v>439</v>
      </c>
      <c r="B449" s="102" t="s">
        <v>920</v>
      </c>
      <c r="C449" s="100" t="s">
        <v>1281</v>
      </c>
      <c r="D449" s="126" t="s">
        <v>1177</v>
      </c>
      <c r="E449" s="143" t="s">
        <v>923</v>
      </c>
      <c r="F449" s="206">
        <v>42461</v>
      </c>
      <c r="G449" s="128">
        <v>120</v>
      </c>
      <c r="H449" s="119" t="s">
        <v>97</v>
      </c>
      <c r="I449" s="218" t="s">
        <v>97</v>
      </c>
      <c r="J449" s="193" t="s">
        <v>97</v>
      </c>
      <c r="K449" s="194" t="s">
        <v>97</v>
      </c>
      <c r="L449" s="195" t="s">
        <v>97</v>
      </c>
    </row>
    <row r="450" spans="1:12" ht="33" customHeight="1" x14ac:dyDescent="0.15">
      <c r="A450" s="19">
        <v>440</v>
      </c>
      <c r="B450" s="102" t="s">
        <v>920</v>
      </c>
      <c r="C450" s="100" t="s">
        <v>1281</v>
      </c>
      <c r="D450" s="126" t="s">
        <v>1178</v>
      </c>
      <c r="E450" s="143" t="s">
        <v>923</v>
      </c>
      <c r="F450" s="206">
        <v>42461</v>
      </c>
      <c r="G450" s="128">
        <v>1200</v>
      </c>
      <c r="H450" s="119" t="s">
        <v>97</v>
      </c>
      <c r="I450" s="218" t="s">
        <v>97</v>
      </c>
      <c r="J450" s="193" t="s">
        <v>97</v>
      </c>
      <c r="K450" s="194" t="s">
        <v>97</v>
      </c>
      <c r="L450" s="195" t="s">
        <v>97</v>
      </c>
    </row>
    <row r="451" spans="1:12" ht="33" customHeight="1" x14ac:dyDescent="0.15">
      <c r="A451" s="74">
        <v>441</v>
      </c>
      <c r="B451" s="102" t="s">
        <v>920</v>
      </c>
      <c r="C451" s="100" t="s">
        <v>1281</v>
      </c>
      <c r="D451" s="126" t="s">
        <v>1179</v>
      </c>
      <c r="E451" s="143" t="s">
        <v>923</v>
      </c>
      <c r="F451" s="206">
        <v>41000</v>
      </c>
      <c r="G451" s="128">
        <v>120</v>
      </c>
      <c r="H451" s="119" t="s">
        <v>97</v>
      </c>
      <c r="I451" s="218" t="s">
        <v>97</v>
      </c>
      <c r="J451" s="193" t="s">
        <v>97</v>
      </c>
      <c r="K451" s="194" t="s">
        <v>97</v>
      </c>
      <c r="L451" s="195" t="s">
        <v>97</v>
      </c>
    </row>
    <row r="452" spans="1:12" ht="33" customHeight="1" x14ac:dyDescent="0.15">
      <c r="A452" s="19">
        <v>442</v>
      </c>
      <c r="B452" s="102" t="s">
        <v>920</v>
      </c>
      <c r="C452" s="100" t="s">
        <v>1281</v>
      </c>
      <c r="D452" s="126" t="s">
        <v>1180</v>
      </c>
      <c r="E452" s="143" t="s">
        <v>923</v>
      </c>
      <c r="F452" s="206">
        <v>41000</v>
      </c>
      <c r="G452" s="128">
        <v>1200</v>
      </c>
      <c r="H452" s="119" t="s">
        <v>97</v>
      </c>
      <c r="I452" s="218" t="s">
        <v>97</v>
      </c>
      <c r="J452" s="193" t="s">
        <v>97</v>
      </c>
      <c r="K452" s="194" t="s">
        <v>97</v>
      </c>
      <c r="L452" s="195" t="s">
        <v>97</v>
      </c>
    </row>
    <row r="453" spans="1:12" ht="33" customHeight="1" x14ac:dyDescent="0.15">
      <c r="A453" s="74">
        <v>443</v>
      </c>
      <c r="B453" s="102" t="s">
        <v>920</v>
      </c>
      <c r="C453" s="100" t="s">
        <v>1281</v>
      </c>
      <c r="D453" s="126" t="s">
        <v>1181</v>
      </c>
      <c r="E453" s="143" t="s">
        <v>923</v>
      </c>
      <c r="F453" s="206">
        <v>41000</v>
      </c>
      <c r="G453" s="128">
        <v>240</v>
      </c>
      <c r="H453" s="119" t="s">
        <v>97</v>
      </c>
      <c r="I453" s="218" t="s">
        <v>97</v>
      </c>
      <c r="J453" s="193" t="s">
        <v>97</v>
      </c>
      <c r="K453" s="194" t="s">
        <v>97</v>
      </c>
      <c r="L453" s="195" t="s">
        <v>97</v>
      </c>
    </row>
    <row r="454" spans="1:12" ht="40.5" x14ac:dyDescent="0.15">
      <c r="A454" s="19">
        <v>444</v>
      </c>
      <c r="B454" s="102" t="s">
        <v>920</v>
      </c>
      <c r="C454" s="100" t="s">
        <v>1281</v>
      </c>
      <c r="D454" s="126" t="s">
        <v>1182</v>
      </c>
      <c r="E454" s="143" t="s">
        <v>923</v>
      </c>
      <c r="F454" s="206">
        <v>41000</v>
      </c>
      <c r="G454" s="128">
        <v>2400</v>
      </c>
      <c r="H454" s="119" t="s">
        <v>97</v>
      </c>
      <c r="I454" s="218" t="s">
        <v>97</v>
      </c>
      <c r="J454" s="193" t="s">
        <v>97</v>
      </c>
      <c r="K454" s="194" t="s">
        <v>97</v>
      </c>
      <c r="L454" s="195" t="s">
        <v>97</v>
      </c>
    </row>
    <row r="455" spans="1:12" ht="33" customHeight="1" x14ac:dyDescent="0.15">
      <c r="A455" s="74">
        <v>445</v>
      </c>
      <c r="B455" s="102" t="s">
        <v>920</v>
      </c>
      <c r="C455" s="100" t="s">
        <v>1281</v>
      </c>
      <c r="D455" s="126" t="s">
        <v>1183</v>
      </c>
      <c r="E455" s="143" t="s">
        <v>923</v>
      </c>
      <c r="F455" s="206">
        <v>42461</v>
      </c>
      <c r="G455" s="128">
        <v>120</v>
      </c>
      <c r="H455" s="119" t="s">
        <v>97</v>
      </c>
      <c r="I455" s="218" t="s">
        <v>97</v>
      </c>
      <c r="J455" s="193" t="s">
        <v>97</v>
      </c>
      <c r="K455" s="194" t="s">
        <v>97</v>
      </c>
      <c r="L455" s="195" t="s">
        <v>97</v>
      </c>
    </row>
    <row r="456" spans="1:12" ht="33" customHeight="1" x14ac:dyDescent="0.15">
      <c r="A456" s="19">
        <v>446</v>
      </c>
      <c r="B456" s="102" t="s">
        <v>920</v>
      </c>
      <c r="C456" s="100" t="s">
        <v>1281</v>
      </c>
      <c r="D456" s="126" t="s">
        <v>1184</v>
      </c>
      <c r="E456" s="143" t="s">
        <v>923</v>
      </c>
      <c r="F456" s="206">
        <v>42461</v>
      </c>
      <c r="G456" s="128">
        <v>1200</v>
      </c>
      <c r="H456" s="119" t="s">
        <v>97</v>
      </c>
      <c r="I456" s="218" t="s">
        <v>97</v>
      </c>
      <c r="J456" s="193" t="s">
        <v>97</v>
      </c>
      <c r="K456" s="194" t="s">
        <v>97</v>
      </c>
      <c r="L456" s="195" t="s">
        <v>97</v>
      </c>
    </row>
    <row r="457" spans="1:12" ht="33" customHeight="1" x14ac:dyDescent="0.15">
      <c r="A457" s="74">
        <v>447</v>
      </c>
      <c r="B457" s="102" t="s">
        <v>920</v>
      </c>
      <c r="C457" s="100" t="s">
        <v>1281</v>
      </c>
      <c r="D457" s="100" t="s">
        <v>1185</v>
      </c>
      <c r="E457" s="144" t="s">
        <v>923</v>
      </c>
      <c r="F457" s="205">
        <v>41000</v>
      </c>
      <c r="G457" s="97">
        <v>120</v>
      </c>
      <c r="H457" s="119" t="s">
        <v>97</v>
      </c>
      <c r="I457" s="218" t="s">
        <v>97</v>
      </c>
      <c r="J457" s="193" t="s">
        <v>97</v>
      </c>
      <c r="K457" s="194" t="s">
        <v>97</v>
      </c>
      <c r="L457" s="195" t="s">
        <v>97</v>
      </c>
    </row>
    <row r="458" spans="1:12" ht="40.5" x14ac:dyDescent="0.15">
      <c r="A458" s="19">
        <v>448</v>
      </c>
      <c r="B458" s="102" t="s">
        <v>920</v>
      </c>
      <c r="C458" s="100" t="s">
        <v>1281</v>
      </c>
      <c r="D458" s="100" t="s">
        <v>1186</v>
      </c>
      <c r="E458" s="144" t="s">
        <v>923</v>
      </c>
      <c r="F458" s="205">
        <v>41000</v>
      </c>
      <c r="G458" s="97">
        <v>1200</v>
      </c>
      <c r="H458" s="119" t="s">
        <v>97</v>
      </c>
      <c r="I458" s="218" t="s">
        <v>97</v>
      </c>
      <c r="J458" s="193" t="s">
        <v>97</v>
      </c>
      <c r="K458" s="194" t="s">
        <v>97</v>
      </c>
      <c r="L458" s="195" t="s">
        <v>97</v>
      </c>
    </row>
    <row r="459" spans="1:12" ht="27" x14ac:dyDescent="0.15">
      <c r="A459" s="74">
        <v>449</v>
      </c>
      <c r="B459" s="102" t="s">
        <v>920</v>
      </c>
      <c r="C459" s="100" t="s">
        <v>1281</v>
      </c>
      <c r="D459" s="100" t="s">
        <v>1187</v>
      </c>
      <c r="E459" s="144" t="s">
        <v>923</v>
      </c>
      <c r="F459" s="205">
        <v>41730</v>
      </c>
      <c r="G459" s="97">
        <v>490</v>
      </c>
      <c r="H459" s="119" t="s">
        <v>97</v>
      </c>
      <c r="I459" s="218" t="s">
        <v>97</v>
      </c>
      <c r="J459" s="193" t="s">
        <v>97</v>
      </c>
      <c r="K459" s="194" t="s">
        <v>97</v>
      </c>
      <c r="L459" s="195" t="s">
        <v>97</v>
      </c>
    </row>
    <row r="460" spans="1:12" ht="40.5" x14ac:dyDescent="0.15">
      <c r="A460" s="19">
        <v>450</v>
      </c>
      <c r="B460" s="102" t="s">
        <v>920</v>
      </c>
      <c r="C460" s="100" t="s">
        <v>1281</v>
      </c>
      <c r="D460" s="100" t="s">
        <v>1188</v>
      </c>
      <c r="E460" s="144" t="s">
        <v>923</v>
      </c>
      <c r="F460" s="205">
        <v>41730</v>
      </c>
      <c r="G460" s="97">
        <v>4900</v>
      </c>
      <c r="H460" s="119" t="s">
        <v>97</v>
      </c>
      <c r="I460" s="218" t="s">
        <v>97</v>
      </c>
      <c r="J460" s="193" t="s">
        <v>97</v>
      </c>
      <c r="K460" s="194" t="s">
        <v>97</v>
      </c>
      <c r="L460" s="195" t="s">
        <v>97</v>
      </c>
    </row>
    <row r="461" spans="1:12" ht="33" customHeight="1" x14ac:dyDescent="0.15">
      <c r="A461" s="74">
        <v>451</v>
      </c>
      <c r="B461" s="102" t="s">
        <v>920</v>
      </c>
      <c r="C461" s="100" t="s">
        <v>1281</v>
      </c>
      <c r="D461" s="100" t="s">
        <v>1189</v>
      </c>
      <c r="E461" s="144" t="s">
        <v>923</v>
      </c>
      <c r="F461" s="205">
        <v>42461</v>
      </c>
      <c r="G461" s="97">
        <v>240</v>
      </c>
      <c r="H461" s="119" t="s">
        <v>97</v>
      </c>
      <c r="I461" s="218" t="s">
        <v>97</v>
      </c>
      <c r="J461" s="193" t="s">
        <v>97</v>
      </c>
      <c r="K461" s="194" t="s">
        <v>97</v>
      </c>
      <c r="L461" s="195" t="s">
        <v>97</v>
      </c>
    </row>
    <row r="462" spans="1:12" ht="33" customHeight="1" x14ac:dyDescent="0.15">
      <c r="A462" s="19">
        <v>452</v>
      </c>
      <c r="B462" s="102" t="s">
        <v>920</v>
      </c>
      <c r="C462" s="100" t="s">
        <v>1281</v>
      </c>
      <c r="D462" s="100" t="s">
        <v>1190</v>
      </c>
      <c r="E462" s="144" t="s">
        <v>923</v>
      </c>
      <c r="F462" s="205">
        <v>42461</v>
      </c>
      <c r="G462" s="97">
        <v>2400</v>
      </c>
      <c r="H462" s="119" t="s">
        <v>97</v>
      </c>
      <c r="I462" s="218" t="s">
        <v>97</v>
      </c>
      <c r="J462" s="193" t="s">
        <v>97</v>
      </c>
      <c r="K462" s="194" t="s">
        <v>97</v>
      </c>
      <c r="L462" s="195" t="s">
        <v>97</v>
      </c>
    </row>
    <row r="463" spans="1:12" ht="33" customHeight="1" x14ac:dyDescent="0.15">
      <c r="A463" s="74">
        <v>453</v>
      </c>
      <c r="B463" s="102" t="s">
        <v>920</v>
      </c>
      <c r="C463" s="100" t="s">
        <v>1281</v>
      </c>
      <c r="D463" s="100" t="s">
        <v>1191</v>
      </c>
      <c r="E463" s="144" t="s">
        <v>923</v>
      </c>
      <c r="F463" s="205">
        <v>41000</v>
      </c>
      <c r="G463" s="97">
        <v>240</v>
      </c>
      <c r="H463" s="119" t="s">
        <v>97</v>
      </c>
      <c r="I463" s="218" t="s">
        <v>97</v>
      </c>
      <c r="J463" s="193" t="s">
        <v>97</v>
      </c>
      <c r="K463" s="194" t="s">
        <v>97</v>
      </c>
      <c r="L463" s="195" t="s">
        <v>97</v>
      </c>
    </row>
    <row r="464" spans="1:12" ht="40.5" x14ac:dyDescent="0.15">
      <c r="A464" s="19">
        <v>454</v>
      </c>
      <c r="B464" s="102" t="s">
        <v>920</v>
      </c>
      <c r="C464" s="100" t="s">
        <v>1281</v>
      </c>
      <c r="D464" s="100" t="s">
        <v>1192</v>
      </c>
      <c r="E464" s="144" t="s">
        <v>923</v>
      </c>
      <c r="F464" s="205">
        <v>41000</v>
      </c>
      <c r="G464" s="97">
        <v>2400</v>
      </c>
      <c r="H464" s="119" t="s">
        <v>97</v>
      </c>
      <c r="I464" s="218" t="s">
        <v>97</v>
      </c>
      <c r="J464" s="193" t="s">
        <v>97</v>
      </c>
      <c r="K464" s="194" t="s">
        <v>97</v>
      </c>
      <c r="L464" s="195" t="s">
        <v>97</v>
      </c>
    </row>
    <row r="465" spans="1:12" ht="33" customHeight="1" x14ac:dyDescent="0.15">
      <c r="A465" s="74">
        <v>455</v>
      </c>
      <c r="B465" s="102" t="s">
        <v>920</v>
      </c>
      <c r="C465" s="100" t="s">
        <v>1281</v>
      </c>
      <c r="D465" s="100" t="s">
        <v>1193</v>
      </c>
      <c r="E465" s="144" t="s">
        <v>923</v>
      </c>
      <c r="F465" s="205">
        <v>41730</v>
      </c>
      <c r="G465" s="97">
        <v>870</v>
      </c>
      <c r="H465" s="119" t="s">
        <v>97</v>
      </c>
      <c r="I465" s="218" t="s">
        <v>97</v>
      </c>
      <c r="J465" s="193" t="s">
        <v>97</v>
      </c>
      <c r="K465" s="194" t="s">
        <v>97</v>
      </c>
      <c r="L465" s="195" t="s">
        <v>97</v>
      </c>
    </row>
    <row r="466" spans="1:12" ht="33" customHeight="1" x14ac:dyDescent="0.15">
      <c r="A466" s="19">
        <v>456</v>
      </c>
      <c r="B466" s="102" t="s">
        <v>920</v>
      </c>
      <c r="C466" s="100" t="s">
        <v>1281</v>
      </c>
      <c r="D466" s="100" t="s">
        <v>1194</v>
      </c>
      <c r="E466" s="144" t="s">
        <v>923</v>
      </c>
      <c r="F466" s="205">
        <v>41730</v>
      </c>
      <c r="G466" s="97">
        <v>8700</v>
      </c>
      <c r="H466" s="119" t="s">
        <v>97</v>
      </c>
      <c r="I466" s="218" t="s">
        <v>97</v>
      </c>
      <c r="J466" s="193" t="s">
        <v>97</v>
      </c>
      <c r="K466" s="194" t="s">
        <v>97</v>
      </c>
      <c r="L466" s="195" t="s">
        <v>97</v>
      </c>
    </row>
    <row r="467" spans="1:12" ht="33" customHeight="1" x14ac:dyDescent="0.15">
      <c r="A467" s="74">
        <v>457</v>
      </c>
      <c r="B467" s="102" t="s">
        <v>920</v>
      </c>
      <c r="C467" s="100" t="s">
        <v>1281</v>
      </c>
      <c r="D467" s="100" t="s">
        <v>1195</v>
      </c>
      <c r="E467" s="144" t="s">
        <v>923</v>
      </c>
      <c r="F467" s="205">
        <v>42461</v>
      </c>
      <c r="G467" s="97">
        <v>430</v>
      </c>
      <c r="H467" s="119" t="s">
        <v>97</v>
      </c>
      <c r="I467" s="218" t="s">
        <v>97</v>
      </c>
      <c r="J467" s="193" t="s">
        <v>97</v>
      </c>
      <c r="K467" s="194" t="s">
        <v>97</v>
      </c>
      <c r="L467" s="195" t="s">
        <v>97</v>
      </c>
    </row>
    <row r="468" spans="1:12" ht="33" customHeight="1" x14ac:dyDescent="0.15">
      <c r="A468" s="19">
        <v>458</v>
      </c>
      <c r="B468" s="102" t="s">
        <v>920</v>
      </c>
      <c r="C468" s="100" t="s">
        <v>1281</v>
      </c>
      <c r="D468" s="100" t="s">
        <v>1196</v>
      </c>
      <c r="E468" s="144" t="s">
        <v>923</v>
      </c>
      <c r="F468" s="205">
        <v>42461</v>
      </c>
      <c r="G468" s="97">
        <v>4300</v>
      </c>
      <c r="H468" s="119" t="s">
        <v>97</v>
      </c>
      <c r="I468" s="218" t="s">
        <v>97</v>
      </c>
      <c r="J468" s="193" t="s">
        <v>97</v>
      </c>
      <c r="K468" s="194" t="s">
        <v>97</v>
      </c>
      <c r="L468" s="195" t="s">
        <v>97</v>
      </c>
    </row>
    <row r="469" spans="1:12" ht="33" customHeight="1" x14ac:dyDescent="0.15">
      <c r="A469" s="74">
        <v>459</v>
      </c>
      <c r="B469" s="102" t="s">
        <v>920</v>
      </c>
      <c r="C469" s="100" t="s">
        <v>1281</v>
      </c>
      <c r="D469" s="100" t="s">
        <v>1197</v>
      </c>
      <c r="E469" s="144" t="s">
        <v>923</v>
      </c>
      <c r="F469" s="205">
        <v>41000</v>
      </c>
      <c r="G469" s="97">
        <v>310</v>
      </c>
      <c r="H469" s="119" t="s">
        <v>97</v>
      </c>
      <c r="I469" s="218" t="s">
        <v>97</v>
      </c>
      <c r="J469" s="193" t="s">
        <v>97</v>
      </c>
      <c r="K469" s="194" t="s">
        <v>97</v>
      </c>
      <c r="L469" s="195" t="s">
        <v>97</v>
      </c>
    </row>
    <row r="470" spans="1:12" ht="33" customHeight="1" x14ac:dyDescent="0.15">
      <c r="A470" s="19">
        <v>460</v>
      </c>
      <c r="B470" s="102" t="s">
        <v>920</v>
      </c>
      <c r="C470" s="100" t="s">
        <v>1281</v>
      </c>
      <c r="D470" s="100" t="s">
        <v>1198</v>
      </c>
      <c r="E470" s="144" t="s">
        <v>923</v>
      </c>
      <c r="F470" s="205">
        <v>41000</v>
      </c>
      <c r="G470" s="97">
        <v>3100</v>
      </c>
      <c r="H470" s="119" t="s">
        <v>97</v>
      </c>
      <c r="I470" s="218" t="s">
        <v>97</v>
      </c>
      <c r="J470" s="193" t="s">
        <v>97</v>
      </c>
      <c r="K470" s="194" t="s">
        <v>97</v>
      </c>
      <c r="L470" s="195" t="s">
        <v>97</v>
      </c>
    </row>
    <row r="471" spans="1:12" ht="33" customHeight="1" x14ac:dyDescent="0.15">
      <c r="A471" s="74">
        <v>461</v>
      </c>
      <c r="B471" s="102" t="s">
        <v>920</v>
      </c>
      <c r="C471" s="100" t="s">
        <v>1281</v>
      </c>
      <c r="D471" s="100" t="s">
        <v>1199</v>
      </c>
      <c r="E471" s="144" t="s">
        <v>923</v>
      </c>
      <c r="F471" s="205">
        <v>41000</v>
      </c>
      <c r="G471" s="97">
        <v>100</v>
      </c>
      <c r="H471" s="119" t="s">
        <v>97</v>
      </c>
      <c r="I471" s="218" t="s">
        <v>97</v>
      </c>
      <c r="J471" s="193" t="s">
        <v>97</v>
      </c>
      <c r="K471" s="194" t="s">
        <v>97</v>
      </c>
      <c r="L471" s="195" t="s">
        <v>97</v>
      </c>
    </row>
    <row r="472" spans="1:12" ht="33" customHeight="1" x14ac:dyDescent="0.15">
      <c r="A472" s="19">
        <v>462</v>
      </c>
      <c r="B472" s="102" t="s">
        <v>920</v>
      </c>
      <c r="C472" s="100" t="s">
        <v>1281</v>
      </c>
      <c r="D472" s="100" t="s">
        <v>1200</v>
      </c>
      <c r="E472" s="144" t="s">
        <v>923</v>
      </c>
      <c r="F472" s="205">
        <v>41000</v>
      </c>
      <c r="G472" s="97">
        <v>1000</v>
      </c>
      <c r="H472" s="119" t="s">
        <v>97</v>
      </c>
      <c r="I472" s="218" t="s">
        <v>97</v>
      </c>
      <c r="J472" s="193" t="s">
        <v>97</v>
      </c>
      <c r="K472" s="194" t="s">
        <v>97</v>
      </c>
      <c r="L472" s="195" t="s">
        <v>97</v>
      </c>
    </row>
    <row r="473" spans="1:12" ht="33" customHeight="1" x14ac:dyDescent="0.15">
      <c r="A473" s="74">
        <v>463</v>
      </c>
      <c r="B473" s="102" t="s">
        <v>920</v>
      </c>
      <c r="C473" s="100" t="s">
        <v>1281</v>
      </c>
      <c r="D473" s="100" t="s">
        <v>1201</v>
      </c>
      <c r="E473" s="144" t="s">
        <v>923</v>
      </c>
      <c r="F473" s="205">
        <v>41730</v>
      </c>
      <c r="G473" s="97">
        <v>3130</v>
      </c>
      <c r="H473" s="119" t="s">
        <v>97</v>
      </c>
      <c r="I473" s="218" t="s">
        <v>353</v>
      </c>
      <c r="J473" s="193" t="s">
        <v>97</v>
      </c>
      <c r="K473" s="194" t="s">
        <v>97</v>
      </c>
      <c r="L473" s="195" t="s">
        <v>97</v>
      </c>
    </row>
    <row r="474" spans="1:12" ht="33" customHeight="1" x14ac:dyDescent="0.15">
      <c r="A474" s="19">
        <v>464</v>
      </c>
      <c r="B474" s="102" t="s">
        <v>920</v>
      </c>
      <c r="C474" s="100" t="s">
        <v>1281</v>
      </c>
      <c r="D474" s="100" t="s">
        <v>1202</v>
      </c>
      <c r="E474" s="144" t="s">
        <v>923</v>
      </c>
      <c r="F474" s="205">
        <v>42461</v>
      </c>
      <c r="G474" s="97">
        <v>1560</v>
      </c>
      <c r="H474" s="119" t="s">
        <v>97</v>
      </c>
      <c r="I474" s="218" t="s">
        <v>353</v>
      </c>
      <c r="J474" s="193" t="s">
        <v>97</v>
      </c>
      <c r="K474" s="194" t="s">
        <v>97</v>
      </c>
      <c r="L474" s="195" t="s">
        <v>97</v>
      </c>
    </row>
    <row r="475" spans="1:12" ht="33" customHeight="1" x14ac:dyDescent="0.15">
      <c r="A475" s="74">
        <v>465</v>
      </c>
      <c r="B475" s="102" t="s">
        <v>920</v>
      </c>
      <c r="C475" s="100" t="s">
        <v>1281</v>
      </c>
      <c r="D475" s="100" t="s">
        <v>1203</v>
      </c>
      <c r="E475" s="144" t="s">
        <v>923</v>
      </c>
      <c r="F475" s="205">
        <v>41730</v>
      </c>
      <c r="G475" s="97">
        <v>1560</v>
      </c>
      <c r="H475" s="119" t="s">
        <v>97</v>
      </c>
      <c r="I475" s="218" t="s">
        <v>353</v>
      </c>
      <c r="J475" s="193" t="s">
        <v>97</v>
      </c>
      <c r="K475" s="194" t="s">
        <v>97</v>
      </c>
      <c r="L475" s="195" t="s">
        <v>97</v>
      </c>
    </row>
    <row r="476" spans="1:12" ht="33" customHeight="1" x14ac:dyDescent="0.15">
      <c r="A476" s="19">
        <v>466</v>
      </c>
      <c r="B476" s="102" t="s">
        <v>920</v>
      </c>
      <c r="C476" s="100" t="s">
        <v>1281</v>
      </c>
      <c r="D476" s="100" t="s">
        <v>1204</v>
      </c>
      <c r="E476" s="144" t="s">
        <v>923</v>
      </c>
      <c r="F476" s="205">
        <v>41730</v>
      </c>
      <c r="G476" s="97">
        <v>1560</v>
      </c>
      <c r="H476" s="119" t="s">
        <v>97</v>
      </c>
      <c r="I476" s="218" t="s">
        <v>353</v>
      </c>
      <c r="J476" s="193" t="s">
        <v>97</v>
      </c>
      <c r="K476" s="194" t="s">
        <v>97</v>
      </c>
      <c r="L476" s="195" t="s">
        <v>97</v>
      </c>
    </row>
    <row r="477" spans="1:12" ht="33" customHeight="1" x14ac:dyDescent="0.15">
      <c r="A477" s="74">
        <v>467</v>
      </c>
      <c r="B477" s="102" t="s">
        <v>920</v>
      </c>
      <c r="C477" s="100" t="s">
        <v>1281</v>
      </c>
      <c r="D477" s="100" t="s">
        <v>1205</v>
      </c>
      <c r="E477" s="144" t="s">
        <v>923</v>
      </c>
      <c r="F477" s="205">
        <v>42461</v>
      </c>
      <c r="G477" s="97">
        <v>780</v>
      </c>
      <c r="H477" s="119" t="s">
        <v>97</v>
      </c>
      <c r="I477" s="218" t="s">
        <v>353</v>
      </c>
      <c r="J477" s="193" t="s">
        <v>97</v>
      </c>
      <c r="K477" s="194" t="s">
        <v>97</v>
      </c>
      <c r="L477" s="195" t="s">
        <v>97</v>
      </c>
    </row>
    <row r="478" spans="1:12" ht="33" customHeight="1" x14ac:dyDescent="0.15">
      <c r="A478" s="19">
        <v>468</v>
      </c>
      <c r="B478" s="102" t="s">
        <v>920</v>
      </c>
      <c r="C478" s="100" t="s">
        <v>1281</v>
      </c>
      <c r="D478" s="100" t="s">
        <v>1206</v>
      </c>
      <c r="E478" s="144" t="s">
        <v>923</v>
      </c>
      <c r="F478" s="205">
        <v>41730</v>
      </c>
      <c r="G478" s="97">
        <v>780</v>
      </c>
      <c r="H478" s="119" t="s">
        <v>97</v>
      </c>
      <c r="I478" s="218" t="s">
        <v>353</v>
      </c>
      <c r="J478" s="193" t="s">
        <v>97</v>
      </c>
      <c r="K478" s="194" t="s">
        <v>97</v>
      </c>
      <c r="L478" s="195" t="s">
        <v>97</v>
      </c>
    </row>
    <row r="479" spans="1:12" ht="33" customHeight="1" x14ac:dyDescent="0.15">
      <c r="A479" s="74">
        <v>469</v>
      </c>
      <c r="B479" s="102" t="s">
        <v>920</v>
      </c>
      <c r="C479" s="100" t="s">
        <v>1281</v>
      </c>
      <c r="D479" s="100" t="s">
        <v>1207</v>
      </c>
      <c r="E479" s="144" t="s">
        <v>923</v>
      </c>
      <c r="F479" s="205">
        <v>41730</v>
      </c>
      <c r="G479" s="97">
        <v>780</v>
      </c>
      <c r="H479" s="119" t="s">
        <v>97</v>
      </c>
      <c r="I479" s="218" t="s">
        <v>353</v>
      </c>
      <c r="J479" s="193" t="s">
        <v>97</v>
      </c>
      <c r="K479" s="194" t="s">
        <v>97</v>
      </c>
      <c r="L479" s="195" t="s">
        <v>97</v>
      </c>
    </row>
    <row r="480" spans="1:12" ht="33" customHeight="1" x14ac:dyDescent="0.15">
      <c r="A480" s="19">
        <v>470</v>
      </c>
      <c r="B480" s="102" t="s">
        <v>920</v>
      </c>
      <c r="C480" s="100" t="s">
        <v>1281</v>
      </c>
      <c r="D480" s="100" t="s">
        <v>1208</v>
      </c>
      <c r="E480" s="144" t="s">
        <v>923</v>
      </c>
      <c r="F480" s="205">
        <v>42461</v>
      </c>
      <c r="G480" s="97">
        <v>390</v>
      </c>
      <c r="H480" s="119" t="s">
        <v>97</v>
      </c>
      <c r="I480" s="218" t="s">
        <v>353</v>
      </c>
      <c r="J480" s="193" t="s">
        <v>97</v>
      </c>
      <c r="K480" s="194" t="s">
        <v>97</v>
      </c>
      <c r="L480" s="195" t="s">
        <v>97</v>
      </c>
    </row>
    <row r="481" spans="1:12" ht="33" customHeight="1" x14ac:dyDescent="0.15">
      <c r="A481" s="74">
        <v>471</v>
      </c>
      <c r="B481" s="102" t="s">
        <v>920</v>
      </c>
      <c r="C481" s="100" t="s">
        <v>1281</v>
      </c>
      <c r="D481" s="100" t="s">
        <v>1209</v>
      </c>
      <c r="E481" s="144" t="s">
        <v>923</v>
      </c>
      <c r="F481" s="205">
        <v>41730</v>
      </c>
      <c r="G481" s="97">
        <v>390</v>
      </c>
      <c r="H481" s="119" t="s">
        <v>97</v>
      </c>
      <c r="I481" s="218" t="s">
        <v>353</v>
      </c>
      <c r="J481" s="193" t="s">
        <v>97</v>
      </c>
      <c r="K481" s="194" t="s">
        <v>97</v>
      </c>
      <c r="L481" s="195" t="s">
        <v>97</v>
      </c>
    </row>
    <row r="482" spans="1:12" ht="33" customHeight="1" x14ac:dyDescent="0.15">
      <c r="A482" s="19">
        <v>472</v>
      </c>
      <c r="B482" s="102" t="s">
        <v>920</v>
      </c>
      <c r="C482" s="100" t="s">
        <v>1281</v>
      </c>
      <c r="D482" s="100" t="s">
        <v>1210</v>
      </c>
      <c r="E482" s="144" t="s">
        <v>923</v>
      </c>
      <c r="F482" s="205">
        <v>41730</v>
      </c>
      <c r="G482" s="97">
        <v>26560</v>
      </c>
      <c r="H482" s="119" t="s">
        <v>97</v>
      </c>
      <c r="I482" s="218" t="s">
        <v>353</v>
      </c>
      <c r="J482" s="193" t="s">
        <v>97</v>
      </c>
      <c r="K482" s="194" t="s">
        <v>97</v>
      </c>
      <c r="L482" s="195" t="s">
        <v>97</v>
      </c>
    </row>
    <row r="483" spans="1:12" ht="33" customHeight="1" x14ac:dyDescent="0.15">
      <c r="A483" s="74">
        <v>473</v>
      </c>
      <c r="B483" s="102" t="s">
        <v>920</v>
      </c>
      <c r="C483" s="100" t="s">
        <v>1281</v>
      </c>
      <c r="D483" s="100" t="s">
        <v>1211</v>
      </c>
      <c r="E483" s="144" t="s">
        <v>923</v>
      </c>
      <c r="F483" s="205">
        <v>41730</v>
      </c>
      <c r="G483" s="97">
        <v>2260</v>
      </c>
      <c r="H483" s="119" t="s">
        <v>97</v>
      </c>
      <c r="I483" s="218" t="s">
        <v>353</v>
      </c>
      <c r="J483" s="193" t="s">
        <v>97</v>
      </c>
      <c r="K483" s="194" t="s">
        <v>97</v>
      </c>
      <c r="L483" s="195" t="s">
        <v>97</v>
      </c>
    </row>
    <row r="484" spans="1:12" ht="33" customHeight="1" x14ac:dyDescent="0.15">
      <c r="A484" s="19">
        <v>474</v>
      </c>
      <c r="B484" s="102" t="s">
        <v>920</v>
      </c>
      <c r="C484" s="100" t="s">
        <v>1281</v>
      </c>
      <c r="D484" s="100" t="s">
        <v>1212</v>
      </c>
      <c r="E484" s="144" t="s">
        <v>923</v>
      </c>
      <c r="F484" s="205">
        <v>41730</v>
      </c>
      <c r="G484" s="97">
        <v>1130</v>
      </c>
      <c r="H484" s="119" t="s">
        <v>97</v>
      </c>
      <c r="I484" s="218" t="s">
        <v>353</v>
      </c>
      <c r="J484" s="193" t="s">
        <v>97</v>
      </c>
      <c r="K484" s="194" t="s">
        <v>97</v>
      </c>
      <c r="L484" s="195" t="s">
        <v>97</v>
      </c>
    </row>
    <row r="485" spans="1:12" ht="33" customHeight="1" x14ac:dyDescent="0.15">
      <c r="A485" s="74">
        <v>475</v>
      </c>
      <c r="B485" s="102" t="s">
        <v>920</v>
      </c>
      <c r="C485" s="100" t="s">
        <v>1281</v>
      </c>
      <c r="D485" s="100" t="s">
        <v>1213</v>
      </c>
      <c r="E485" s="144" t="s">
        <v>923</v>
      </c>
      <c r="F485" s="205">
        <v>41730</v>
      </c>
      <c r="G485" s="97">
        <v>560</v>
      </c>
      <c r="H485" s="119" t="s">
        <v>97</v>
      </c>
      <c r="I485" s="218" t="s">
        <v>353</v>
      </c>
      <c r="J485" s="193" t="s">
        <v>97</v>
      </c>
      <c r="K485" s="194" t="s">
        <v>97</v>
      </c>
      <c r="L485" s="195" t="s">
        <v>97</v>
      </c>
    </row>
    <row r="486" spans="1:12" ht="33" customHeight="1" x14ac:dyDescent="0.15">
      <c r="A486" s="19">
        <v>476</v>
      </c>
      <c r="B486" s="102" t="s">
        <v>920</v>
      </c>
      <c r="C486" s="100" t="s">
        <v>1281</v>
      </c>
      <c r="D486" s="100" t="s">
        <v>1214</v>
      </c>
      <c r="E486" s="144" t="s">
        <v>923</v>
      </c>
      <c r="F486" s="205">
        <v>36617</v>
      </c>
      <c r="G486" s="97">
        <v>100</v>
      </c>
      <c r="H486" s="119" t="s">
        <v>97</v>
      </c>
      <c r="I486" s="218" t="s">
        <v>353</v>
      </c>
      <c r="J486" s="193" t="s">
        <v>97</v>
      </c>
      <c r="K486" s="194" t="s">
        <v>97</v>
      </c>
      <c r="L486" s="195" t="s">
        <v>97</v>
      </c>
    </row>
    <row r="487" spans="1:12" ht="33" customHeight="1" x14ac:dyDescent="0.15">
      <c r="A487" s="74">
        <v>477</v>
      </c>
      <c r="B487" s="102" t="s">
        <v>920</v>
      </c>
      <c r="C487" s="100" t="s">
        <v>1281</v>
      </c>
      <c r="D487" s="100" t="s">
        <v>1215</v>
      </c>
      <c r="E487" s="144" t="s">
        <v>923</v>
      </c>
      <c r="F487" s="205">
        <v>40634</v>
      </c>
      <c r="G487" s="97">
        <v>2760</v>
      </c>
      <c r="H487" s="119" t="s">
        <v>97</v>
      </c>
      <c r="I487" s="218" t="s">
        <v>353</v>
      </c>
      <c r="J487" s="193" t="s">
        <v>97</v>
      </c>
      <c r="K487" s="194" t="s">
        <v>97</v>
      </c>
      <c r="L487" s="195" t="s">
        <v>97</v>
      </c>
    </row>
    <row r="488" spans="1:12" ht="33" customHeight="1" x14ac:dyDescent="0.15">
      <c r="A488" s="19">
        <v>478</v>
      </c>
      <c r="B488" s="102" t="s">
        <v>920</v>
      </c>
      <c r="C488" s="100" t="s">
        <v>1281</v>
      </c>
      <c r="D488" s="100" t="s">
        <v>1216</v>
      </c>
      <c r="E488" s="144" t="s">
        <v>923</v>
      </c>
      <c r="F488" s="205">
        <v>41730</v>
      </c>
      <c r="G488" s="97">
        <v>1370</v>
      </c>
      <c r="H488" s="119" t="s">
        <v>97</v>
      </c>
      <c r="I488" s="218" t="s">
        <v>353</v>
      </c>
      <c r="J488" s="193" t="s">
        <v>97</v>
      </c>
      <c r="K488" s="194" t="s">
        <v>97</v>
      </c>
      <c r="L488" s="195" t="s">
        <v>97</v>
      </c>
    </row>
    <row r="489" spans="1:12" ht="33" customHeight="1" x14ac:dyDescent="0.15">
      <c r="A489" s="74">
        <v>479</v>
      </c>
      <c r="B489" s="102" t="s">
        <v>920</v>
      </c>
      <c r="C489" s="100" t="s">
        <v>1281</v>
      </c>
      <c r="D489" s="100" t="s">
        <v>1217</v>
      </c>
      <c r="E489" s="144" t="s">
        <v>923</v>
      </c>
      <c r="F489" s="205">
        <v>36617</v>
      </c>
      <c r="G489" s="97">
        <v>100</v>
      </c>
      <c r="H489" s="119" t="s">
        <v>97</v>
      </c>
      <c r="I489" s="218" t="s">
        <v>353</v>
      </c>
      <c r="J489" s="193" t="s">
        <v>97</v>
      </c>
      <c r="K489" s="194" t="s">
        <v>97</v>
      </c>
      <c r="L489" s="195" t="s">
        <v>97</v>
      </c>
    </row>
    <row r="490" spans="1:12" ht="33" customHeight="1" x14ac:dyDescent="0.15">
      <c r="A490" s="19">
        <v>480</v>
      </c>
      <c r="B490" s="102" t="s">
        <v>920</v>
      </c>
      <c r="C490" s="100" t="s">
        <v>1282</v>
      </c>
      <c r="D490" s="100" t="s">
        <v>1218</v>
      </c>
      <c r="E490" s="144" t="s">
        <v>923</v>
      </c>
      <c r="F490" s="205">
        <v>42095</v>
      </c>
      <c r="G490" s="97">
        <v>370</v>
      </c>
      <c r="H490" s="119" t="s">
        <v>97</v>
      </c>
      <c r="I490" s="218" t="s">
        <v>97</v>
      </c>
      <c r="J490" s="193" t="s">
        <v>97</v>
      </c>
      <c r="K490" s="194" t="s">
        <v>97</v>
      </c>
      <c r="L490" s="195" t="s">
        <v>97</v>
      </c>
    </row>
    <row r="491" spans="1:12" ht="33" customHeight="1" x14ac:dyDescent="0.15">
      <c r="A491" s="74">
        <v>481</v>
      </c>
      <c r="B491" s="102" t="s">
        <v>920</v>
      </c>
      <c r="C491" s="100" t="s">
        <v>1283</v>
      </c>
      <c r="D491" s="100" t="s">
        <v>1219</v>
      </c>
      <c r="E491" s="144" t="s">
        <v>923</v>
      </c>
      <c r="F491" s="205">
        <v>41730</v>
      </c>
      <c r="G491" s="97">
        <v>1800</v>
      </c>
      <c r="H491" s="119" t="s">
        <v>97</v>
      </c>
      <c r="I491" s="218" t="s">
        <v>353</v>
      </c>
      <c r="J491" s="193" t="s">
        <v>97</v>
      </c>
      <c r="K491" s="194" t="s">
        <v>97</v>
      </c>
      <c r="L491" s="195" t="s">
        <v>97</v>
      </c>
    </row>
    <row r="492" spans="1:12" ht="33" customHeight="1" x14ac:dyDescent="0.15">
      <c r="A492" s="19">
        <v>482</v>
      </c>
      <c r="B492" s="104" t="s">
        <v>920</v>
      </c>
      <c r="C492" s="100" t="s">
        <v>1283</v>
      </c>
      <c r="D492" s="105" t="s">
        <v>1220</v>
      </c>
      <c r="E492" s="145" t="s">
        <v>923</v>
      </c>
      <c r="F492" s="208">
        <v>41730</v>
      </c>
      <c r="G492" s="106">
        <v>1800</v>
      </c>
      <c r="H492" s="119" t="s">
        <v>97</v>
      </c>
      <c r="I492" s="218" t="s">
        <v>353</v>
      </c>
      <c r="J492" s="193" t="s">
        <v>97</v>
      </c>
      <c r="K492" s="194" t="s">
        <v>97</v>
      </c>
      <c r="L492" s="195" t="s">
        <v>97</v>
      </c>
    </row>
    <row r="493" spans="1:12" ht="33" customHeight="1" x14ac:dyDescent="0.15">
      <c r="A493" s="74">
        <v>483</v>
      </c>
      <c r="B493" s="102" t="s">
        <v>920</v>
      </c>
      <c r="C493" s="100" t="s">
        <v>1283</v>
      </c>
      <c r="D493" s="100" t="s">
        <v>1221</v>
      </c>
      <c r="E493" s="144" t="s">
        <v>923</v>
      </c>
      <c r="F493" s="205">
        <v>41730</v>
      </c>
      <c r="G493" s="97">
        <v>3600</v>
      </c>
      <c r="H493" s="119" t="s">
        <v>97</v>
      </c>
      <c r="I493" s="218" t="s">
        <v>353</v>
      </c>
      <c r="J493" s="193" t="s">
        <v>97</v>
      </c>
      <c r="K493" s="194" t="s">
        <v>97</v>
      </c>
      <c r="L493" s="195" t="s">
        <v>97</v>
      </c>
    </row>
    <row r="494" spans="1:12" ht="33" customHeight="1" x14ac:dyDescent="0.15">
      <c r="A494" s="19">
        <v>484</v>
      </c>
      <c r="B494" s="102" t="s">
        <v>920</v>
      </c>
      <c r="C494" s="100" t="s">
        <v>1283</v>
      </c>
      <c r="D494" s="100" t="s">
        <v>1222</v>
      </c>
      <c r="E494" s="144" t="s">
        <v>923</v>
      </c>
      <c r="F494" s="205">
        <v>41730</v>
      </c>
      <c r="G494" s="97">
        <v>510</v>
      </c>
      <c r="H494" s="119" t="s">
        <v>97</v>
      </c>
      <c r="I494" s="218" t="s">
        <v>353</v>
      </c>
      <c r="J494" s="193" t="s">
        <v>97</v>
      </c>
      <c r="K494" s="194" t="s">
        <v>97</v>
      </c>
      <c r="L494" s="195" t="s">
        <v>97</v>
      </c>
    </row>
    <row r="495" spans="1:12" ht="33" customHeight="1" x14ac:dyDescent="0.15">
      <c r="A495" s="74">
        <v>485</v>
      </c>
      <c r="B495" s="102" t="s">
        <v>920</v>
      </c>
      <c r="C495" s="100" t="s">
        <v>1283</v>
      </c>
      <c r="D495" s="100" t="s">
        <v>1223</v>
      </c>
      <c r="E495" s="144" t="s">
        <v>923</v>
      </c>
      <c r="F495" s="205">
        <v>42461</v>
      </c>
      <c r="G495" s="97">
        <v>890</v>
      </c>
      <c r="H495" s="119" t="s">
        <v>97</v>
      </c>
      <c r="I495" s="218" t="s">
        <v>353</v>
      </c>
      <c r="J495" s="193" t="s">
        <v>97</v>
      </c>
      <c r="K495" s="194" t="s">
        <v>97</v>
      </c>
      <c r="L495" s="195" t="s">
        <v>97</v>
      </c>
    </row>
    <row r="496" spans="1:12" ht="33" customHeight="1" x14ac:dyDescent="0.15">
      <c r="A496" s="19">
        <v>486</v>
      </c>
      <c r="B496" s="102" t="s">
        <v>920</v>
      </c>
      <c r="C496" s="100" t="s">
        <v>1283</v>
      </c>
      <c r="D496" s="100" t="s">
        <v>1224</v>
      </c>
      <c r="E496" s="144" t="s">
        <v>923</v>
      </c>
      <c r="F496" s="205">
        <v>42461</v>
      </c>
      <c r="G496" s="97">
        <v>890</v>
      </c>
      <c r="H496" s="119" t="s">
        <v>97</v>
      </c>
      <c r="I496" s="218" t="s">
        <v>353</v>
      </c>
      <c r="J496" s="193" t="s">
        <v>97</v>
      </c>
      <c r="K496" s="194" t="s">
        <v>97</v>
      </c>
      <c r="L496" s="195" t="s">
        <v>97</v>
      </c>
    </row>
    <row r="497" spans="1:12" ht="33" customHeight="1" x14ac:dyDescent="0.15">
      <c r="A497" s="74">
        <v>487</v>
      </c>
      <c r="B497" s="102" t="s">
        <v>920</v>
      </c>
      <c r="C497" s="100" t="s">
        <v>1283</v>
      </c>
      <c r="D497" s="100" t="s">
        <v>1225</v>
      </c>
      <c r="E497" s="144" t="s">
        <v>923</v>
      </c>
      <c r="F497" s="205">
        <v>42461</v>
      </c>
      <c r="G497" s="97">
        <v>1780</v>
      </c>
      <c r="H497" s="119" t="s">
        <v>97</v>
      </c>
      <c r="I497" s="218" t="s">
        <v>353</v>
      </c>
      <c r="J497" s="193" t="s">
        <v>97</v>
      </c>
      <c r="K497" s="194" t="s">
        <v>97</v>
      </c>
      <c r="L497" s="195" t="s">
        <v>97</v>
      </c>
    </row>
    <row r="498" spans="1:12" ht="33" customHeight="1" x14ac:dyDescent="0.15">
      <c r="A498" s="19">
        <v>488</v>
      </c>
      <c r="B498" s="102" t="s">
        <v>920</v>
      </c>
      <c r="C498" s="100" t="s">
        <v>1283</v>
      </c>
      <c r="D498" s="100" t="s">
        <v>1226</v>
      </c>
      <c r="E498" s="144" t="s">
        <v>923</v>
      </c>
      <c r="F498" s="205">
        <v>42461</v>
      </c>
      <c r="G498" s="97">
        <v>250</v>
      </c>
      <c r="H498" s="119" t="s">
        <v>97</v>
      </c>
      <c r="I498" s="218" t="s">
        <v>353</v>
      </c>
      <c r="J498" s="193" t="s">
        <v>97</v>
      </c>
      <c r="K498" s="194" t="s">
        <v>97</v>
      </c>
      <c r="L498" s="195" t="s">
        <v>97</v>
      </c>
    </row>
    <row r="499" spans="1:12" ht="33" customHeight="1" x14ac:dyDescent="0.15">
      <c r="A499" s="74">
        <v>489</v>
      </c>
      <c r="B499" s="102" t="s">
        <v>920</v>
      </c>
      <c r="C499" s="100" t="s">
        <v>1283</v>
      </c>
      <c r="D499" s="100" t="s">
        <v>1227</v>
      </c>
      <c r="E499" s="144" t="s">
        <v>923</v>
      </c>
      <c r="F499" s="205">
        <v>41730</v>
      </c>
      <c r="G499" s="97">
        <v>890</v>
      </c>
      <c r="H499" s="119" t="s">
        <v>97</v>
      </c>
      <c r="I499" s="218" t="s">
        <v>353</v>
      </c>
      <c r="J499" s="193" t="s">
        <v>97</v>
      </c>
      <c r="K499" s="194" t="s">
        <v>97</v>
      </c>
      <c r="L499" s="195" t="s">
        <v>97</v>
      </c>
    </row>
    <row r="500" spans="1:12" ht="33" customHeight="1" x14ac:dyDescent="0.15">
      <c r="A500" s="19">
        <v>490</v>
      </c>
      <c r="B500" s="104" t="s">
        <v>920</v>
      </c>
      <c r="C500" s="100" t="s">
        <v>1283</v>
      </c>
      <c r="D500" s="105" t="s">
        <v>1228</v>
      </c>
      <c r="E500" s="145" t="s">
        <v>923</v>
      </c>
      <c r="F500" s="208">
        <v>41730</v>
      </c>
      <c r="G500" s="106">
        <v>890</v>
      </c>
      <c r="H500" s="119" t="s">
        <v>97</v>
      </c>
      <c r="I500" s="218" t="s">
        <v>353</v>
      </c>
      <c r="J500" s="193" t="s">
        <v>97</v>
      </c>
      <c r="K500" s="194" t="s">
        <v>97</v>
      </c>
      <c r="L500" s="195" t="s">
        <v>97</v>
      </c>
    </row>
    <row r="501" spans="1:12" ht="33" customHeight="1" x14ac:dyDescent="0.15">
      <c r="A501" s="74">
        <v>491</v>
      </c>
      <c r="B501" s="102" t="s">
        <v>920</v>
      </c>
      <c r="C501" s="100" t="s">
        <v>1283</v>
      </c>
      <c r="D501" s="100" t="s">
        <v>1229</v>
      </c>
      <c r="E501" s="144" t="s">
        <v>923</v>
      </c>
      <c r="F501" s="205">
        <v>41730</v>
      </c>
      <c r="G501" s="97">
        <v>1780</v>
      </c>
      <c r="H501" s="119" t="s">
        <v>97</v>
      </c>
      <c r="I501" s="218" t="s">
        <v>353</v>
      </c>
      <c r="J501" s="193" t="s">
        <v>97</v>
      </c>
      <c r="K501" s="194" t="s">
        <v>97</v>
      </c>
      <c r="L501" s="195" t="s">
        <v>97</v>
      </c>
    </row>
    <row r="502" spans="1:12" ht="33" customHeight="1" x14ac:dyDescent="0.15">
      <c r="A502" s="19">
        <v>492</v>
      </c>
      <c r="B502" s="102" t="s">
        <v>920</v>
      </c>
      <c r="C502" s="100" t="s">
        <v>1283</v>
      </c>
      <c r="D502" s="100" t="s">
        <v>1230</v>
      </c>
      <c r="E502" s="144" t="s">
        <v>923</v>
      </c>
      <c r="F502" s="205">
        <v>40634</v>
      </c>
      <c r="G502" s="97">
        <v>250</v>
      </c>
      <c r="H502" s="119" t="s">
        <v>97</v>
      </c>
      <c r="I502" s="218" t="s">
        <v>353</v>
      </c>
      <c r="J502" s="193" t="s">
        <v>97</v>
      </c>
      <c r="K502" s="194" t="s">
        <v>97</v>
      </c>
      <c r="L502" s="195" t="s">
        <v>97</v>
      </c>
    </row>
    <row r="503" spans="1:12" ht="33" customHeight="1" x14ac:dyDescent="0.15">
      <c r="A503" s="74">
        <v>493</v>
      </c>
      <c r="B503" s="102" t="s">
        <v>920</v>
      </c>
      <c r="C503" s="100" t="s">
        <v>1283</v>
      </c>
      <c r="D503" s="100" t="s">
        <v>1231</v>
      </c>
      <c r="E503" s="144" t="s">
        <v>923</v>
      </c>
      <c r="F503" s="205">
        <v>41730</v>
      </c>
      <c r="G503" s="97">
        <v>450</v>
      </c>
      <c r="H503" s="119" t="s">
        <v>97</v>
      </c>
      <c r="I503" s="218" t="s">
        <v>353</v>
      </c>
      <c r="J503" s="193" t="s">
        <v>97</v>
      </c>
      <c r="K503" s="194" t="s">
        <v>97</v>
      </c>
      <c r="L503" s="195" t="s">
        <v>97</v>
      </c>
    </row>
    <row r="504" spans="1:12" ht="33" customHeight="1" x14ac:dyDescent="0.15">
      <c r="A504" s="19">
        <v>494</v>
      </c>
      <c r="B504" s="102" t="s">
        <v>920</v>
      </c>
      <c r="C504" s="100" t="s">
        <v>1283</v>
      </c>
      <c r="D504" s="100" t="s">
        <v>1232</v>
      </c>
      <c r="E504" s="144" t="s">
        <v>923</v>
      </c>
      <c r="F504" s="205">
        <v>36617</v>
      </c>
      <c r="G504" s="97">
        <v>220</v>
      </c>
      <c r="H504" s="119" t="s">
        <v>97</v>
      </c>
      <c r="I504" s="218" t="s">
        <v>353</v>
      </c>
      <c r="J504" s="193" t="s">
        <v>97</v>
      </c>
      <c r="K504" s="194" t="s">
        <v>97</v>
      </c>
      <c r="L504" s="195" t="s">
        <v>97</v>
      </c>
    </row>
    <row r="505" spans="1:12" ht="33" customHeight="1" x14ac:dyDescent="0.15">
      <c r="A505" s="74">
        <v>495</v>
      </c>
      <c r="B505" s="102" t="s">
        <v>920</v>
      </c>
      <c r="C505" s="100" t="s">
        <v>1283</v>
      </c>
      <c r="D505" s="100" t="s">
        <v>1233</v>
      </c>
      <c r="E505" s="144" t="s">
        <v>923</v>
      </c>
      <c r="F505" s="205">
        <v>36617</v>
      </c>
      <c r="G505" s="97">
        <v>110</v>
      </c>
      <c r="H505" s="119" t="s">
        <v>97</v>
      </c>
      <c r="I505" s="218" t="s">
        <v>353</v>
      </c>
      <c r="J505" s="193" t="s">
        <v>97</v>
      </c>
      <c r="K505" s="194" t="s">
        <v>97</v>
      </c>
      <c r="L505" s="195" t="s">
        <v>97</v>
      </c>
    </row>
    <row r="506" spans="1:12" ht="33" customHeight="1" x14ac:dyDescent="0.15">
      <c r="A506" s="19">
        <v>496</v>
      </c>
      <c r="B506" s="102" t="s">
        <v>1469</v>
      </c>
      <c r="C506" s="100" t="s">
        <v>1284</v>
      </c>
      <c r="D506" s="100" t="s">
        <v>1234</v>
      </c>
      <c r="E506" s="144" t="s">
        <v>923</v>
      </c>
      <c r="F506" s="205">
        <v>41730</v>
      </c>
      <c r="G506" s="97">
        <v>100</v>
      </c>
      <c r="H506" s="119" t="s">
        <v>97</v>
      </c>
      <c r="I506" s="218" t="s">
        <v>97</v>
      </c>
      <c r="J506" s="193" t="s">
        <v>97</v>
      </c>
      <c r="K506" s="194" t="s">
        <v>97</v>
      </c>
      <c r="L506" s="195" t="s">
        <v>97</v>
      </c>
    </row>
    <row r="507" spans="1:12" ht="33" customHeight="1" x14ac:dyDescent="0.15">
      <c r="A507" s="74">
        <v>497</v>
      </c>
      <c r="B507" s="102" t="s">
        <v>1469</v>
      </c>
      <c r="C507" s="100" t="s">
        <v>1284</v>
      </c>
      <c r="D507" s="100" t="s">
        <v>1312</v>
      </c>
      <c r="E507" s="144" t="s">
        <v>923</v>
      </c>
      <c r="F507" s="209">
        <v>41730</v>
      </c>
      <c r="G507" s="97">
        <v>100</v>
      </c>
      <c r="H507" s="119" t="s">
        <v>97</v>
      </c>
      <c r="I507" s="218" t="s">
        <v>97</v>
      </c>
      <c r="J507" s="193" t="s">
        <v>97</v>
      </c>
      <c r="K507" s="194" t="s">
        <v>97</v>
      </c>
      <c r="L507" s="195" t="s">
        <v>97</v>
      </c>
    </row>
    <row r="508" spans="1:12" ht="33" customHeight="1" x14ac:dyDescent="0.15">
      <c r="A508" s="19">
        <v>498</v>
      </c>
      <c r="B508" s="102" t="s">
        <v>1469</v>
      </c>
      <c r="C508" s="100" t="s">
        <v>1284</v>
      </c>
      <c r="D508" s="100" t="s">
        <v>1313</v>
      </c>
      <c r="E508" s="144" t="s">
        <v>923</v>
      </c>
      <c r="F508" s="209">
        <v>41730</v>
      </c>
      <c r="G508" s="97">
        <v>100</v>
      </c>
      <c r="H508" s="119" t="s">
        <v>97</v>
      </c>
      <c r="I508" s="218" t="s">
        <v>97</v>
      </c>
      <c r="J508" s="193" t="s">
        <v>97</v>
      </c>
      <c r="K508" s="194" t="s">
        <v>97</v>
      </c>
      <c r="L508" s="195" t="s">
        <v>97</v>
      </c>
    </row>
    <row r="509" spans="1:12" ht="33" customHeight="1" x14ac:dyDescent="0.15">
      <c r="A509" s="74">
        <v>499</v>
      </c>
      <c r="B509" s="102" t="s">
        <v>1469</v>
      </c>
      <c r="C509" s="100" t="s">
        <v>1284</v>
      </c>
      <c r="D509" s="100" t="s">
        <v>1314</v>
      </c>
      <c r="E509" s="144" t="s">
        <v>923</v>
      </c>
      <c r="F509" s="209">
        <v>41730</v>
      </c>
      <c r="G509" s="97">
        <v>100</v>
      </c>
      <c r="H509" s="119" t="s">
        <v>97</v>
      </c>
      <c r="I509" s="218" t="s">
        <v>97</v>
      </c>
      <c r="J509" s="193" t="s">
        <v>97</v>
      </c>
      <c r="K509" s="194" t="s">
        <v>97</v>
      </c>
      <c r="L509" s="195" t="s">
        <v>97</v>
      </c>
    </row>
    <row r="510" spans="1:12" ht="33" customHeight="1" x14ac:dyDescent="0.15">
      <c r="A510" s="19">
        <v>500</v>
      </c>
      <c r="B510" s="102" t="s">
        <v>1469</v>
      </c>
      <c r="C510" s="100" t="s">
        <v>1284</v>
      </c>
      <c r="D510" s="100" t="s">
        <v>1315</v>
      </c>
      <c r="E510" s="144" t="s">
        <v>923</v>
      </c>
      <c r="F510" s="209">
        <v>41730</v>
      </c>
      <c r="G510" s="97">
        <v>100</v>
      </c>
      <c r="H510" s="119" t="s">
        <v>97</v>
      </c>
      <c r="I510" s="218" t="s">
        <v>97</v>
      </c>
      <c r="J510" s="193" t="s">
        <v>97</v>
      </c>
      <c r="K510" s="194" t="s">
        <v>97</v>
      </c>
      <c r="L510" s="195" t="s">
        <v>97</v>
      </c>
    </row>
    <row r="511" spans="1:12" ht="33" customHeight="1" x14ac:dyDescent="0.15">
      <c r="A511" s="74">
        <v>501</v>
      </c>
      <c r="B511" s="102" t="s">
        <v>1469</v>
      </c>
      <c r="C511" s="100" t="s">
        <v>1284</v>
      </c>
      <c r="D511" s="100" t="s">
        <v>1316</v>
      </c>
      <c r="E511" s="144" t="s">
        <v>923</v>
      </c>
      <c r="F511" s="209">
        <v>41730</v>
      </c>
      <c r="G511" s="97">
        <v>30980</v>
      </c>
      <c r="H511" s="119" t="s">
        <v>97</v>
      </c>
      <c r="I511" s="218" t="s">
        <v>97</v>
      </c>
      <c r="J511" s="193" t="s">
        <v>97</v>
      </c>
      <c r="K511" s="194" t="s">
        <v>97</v>
      </c>
      <c r="L511" s="195" t="s">
        <v>97</v>
      </c>
    </row>
    <row r="512" spans="1:12" ht="33" customHeight="1" x14ac:dyDescent="0.15">
      <c r="A512" s="19">
        <v>502</v>
      </c>
      <c r="B512" s="102" t="s">
        <v>1469</v>
      </c>
      <c r="C512" s="100" t="s">
        <v>1284</v>
      </c>
      <c r="D512" s="100" t="s">
        <v>1317</v>
      </c>
      <c r="E512" s="144" t="s">
        <v>923</v>
      </c>
      <c r="F512" s="209">
        <v>41730</v>
      </c>
      <c r="G512" s="97">
        <v>2680</v>
      </c>
      <c r="H512" s="119" t="s">
        <v>97</v>
      </c>
      <c r="I512" s="218" t="s">
        <v>97</v>
      </c>
      <c r="J512" s="193" t="s">
        <v>97</v>
      </c>
      <c r="K512" s="194" t="s">
        <v>97</v>
      </c>
      <c r="L512" s="195" t="s">
        <v>97</v>
      </c>
    </row>
    <row r="513" spans="1:12" ht="33" customHeight="1" x14ac:dyDescent="0.15">
      <c r="A513" s="74">
        <v>503</v>
      </c>
      <c r="B513" s="102" t="s">
        <v>1469</v>
      </c>
      <c r="C513" s="100" t="s">
        <v>1284</v>
      </c>
      <c r="D513" s="100" t="s">
        <v>1318</v>
      </c>
      <c r="E513" s="144" t="s">
        <v>923</v>
      </c>
      <c r="F513" s="209">
        <v>41730</v>
      </c>
      <c r="G513" s="97">
        <v>40</v>
      </c>
      <c r="H513" s="119" t="s">
        <v>97</v>
      </c>
      <c r="I513" s="218" t="s">
        <v>97</v>
      </c>
      <c r="J513" s="193" t="s">
        <v>97</v>
      </c>
      <c r="K513" s="194" t="s">
        <v>97</v>
      </c>
      <c r="L513" s="195" t="s">
        <v>97</v>
      </c>
    </row>
    <row r="514" spans="1:12" ht="33" customHeight="1" x14ac:dyDescent="0.15">
      <c r="A514" s="19">
        <v>504</v>
      </c>
      <c r="B514" s="102" t="s">
        <v>1469</v>
      </c>
      <c r="C514" s="100" t="s">
        <v>1284</v>
      </c>
      <c r="D514" s="100" t="s">
        <v>1319</v>
      </c>
      <c r="E514" s="144" t="s">
        <v>923</v>
      </c>
      <c r="F514" s="209">
        <v>41730</v>
      </c>
      <c r="G514" s="97">
        <v>200</v>
      </c>
      <c r="H514" s="119" t="s">
        <v>97</v>
      </c>
      <c r="I514" s="218" t="s">
        <v>97</v>
      </c>
      <c r="J514" s="193" t="s">
        <v>97</v>
      </c>
      <c r="K514" s="194" t="s">
        <v>97</v>
      </c>
      <c r="L514" s="195" t="s">
        <v>97</v>
      </c>
    </row>
    <row r="515" spans="1:12" ht="33" customHeight="1" x14ac:dyDescent="0.15">
      <c r="A515" s="74">
        <v>505</v>
      </c>
      <c r="B515" s="102" t="s">
        <v>1469</v>
      </c>
      <c r="C515" s="100" t="s">
        <v>1284</v>
      </c>
      <c r="D515" s="100" t="s">
        <v>1320</v>
      </c>
      <c r="E515" s="144" t="s">
        <v>923</v>
      </c>
      <c r="F515" s="209">
        <v>41730</v>
      </c>
      <c r="G515" s="97">
        <v>300</v>
      </c>
      <c r="H515" s="119" t="s">
        <v>97</v>
      </c>
      <c r="I515" s="218" t="s">
        <v>97</v>
      </c>
      <c r="J515" s="193" t="s">
        <v>97</v>
      </c>
      <c r="K515" s="194" t="s">
        <v>97</v>
      </c>
      <c r="L515" s="195" t="s">
        <v>97</v>
      </c>
    </row>
    <row r="516" spans="1:12" ht="33" customHeight="1" x14ac:dyDescent="0.15">
      <c r="A516" s="19">
        <v>506</v>
      </c>
      <c r="B516" s="102" t="s">
        <v>1469</v>
      </c>
      <c r="C516" s="100" t="s">
        <v>1284</v>
      </c>
      <c r="D516" s="100" t="s">
        <v>1321</v>
      </c>
      <c r="E516" s="144" t="s">
        <v>923</v>
      </c>
      <c r="F516" s="209">
        <v>41730</v>
      </c>
      <c r="G516" s="97">
        <v>200</v>
      </c>
      <c r="H516" s="119" t="s">
        <v>97</v>
      </c>
      <c r="I516" s="218" t="s">
        <v>97</v>
      </c>
      <c r="J516" s="193" t="s">
        <v>97</v>
      </c>
      <c r="K516" s="194" t="s">
        <v>97</v>
      </c>
      <c r="L516" s="195" t="s">
        <v>97</v>
      </c>
    </row>
    <row r="517" spans="1:12" ht="33" customHeight="1" x14ac:dyDescent="0.15">
      <c r="A517" s="74">
        <v>507</v>
      </c>
      <c r="B517" s="102" t="s">
        <v>1469</v>
      </c>
      <c r="C517" s="100" t="s">
        <v>1284</v>
      </c>
      <c r="D517" s="100" t="s">
        <v>1322</v>
      </c>
      <c r="E517" s="144" t="s">
        <v>923</v>
      </c>
      <c r="F517" s="209">
        <v>41730</v>
      </c>
      <c r="G517" s="97">
        <v>100</v>
      </c>
      <c r="H517" s="119" t="s">
        <v>97</v>
      </c>
      <c r="I517" s="218" t="s">
        <v>97</v>
      </c>
      <c r="J517" s="193" t="s">
        <v>97</v>
      </c>
      <c r="K517" s="194" t="s">
        <v>97</v>
      </c>
      <c r="L517" s="195" t="s">
        <v>97</v>
      </c>
    </row>
    <row r="518" spans="1:12" ht="33" customHeight="1" x14ac:dyDescent="0.15">
      <c r="A518" s="19">
        <v>508</v>
      </c>
      <c r="B518" s="102" t="s">
        <v>1469</v>
      </c>
      <c r="C518" s="100" t="s">
        <v>1284</v>
      </c>
      <c r="D518" s="100" t="s">
        <v>1323</v>
      </c>
      <c r="E518" s="144" t="s">
        <v>923</v>
      </c>
      <c r="F518" s="209">
        <v>41730</v>
      </c>
      <c r="G518" s="97">
        <v>100</v>
      </c>
      <c r="H518" s="119" t="s">
        <v>97</v>
      </c>
      <c r="I518" s="218" t="s">
        <v>97</v>
      </c>
      <c r="J518" s="193" t="s">
        <v>97</v>
      </c>
      <c r="K518" s="194" t="s">
        <v>97</v>
      </c>
      <c r="L518" s="195" t="s">
        <v>97</v>
      </c>
    </row>
    <row r="519" spans="1:12" ht="33" customHeight="1" x14ac:dyDescent="0.15">
      <c r="A519" s="74">
        <v>509</v>
      </c>
      <c r="B519" s="102" t="s">
        <v>1469</v>
      </c>
      <c r="C519" s="100" t="s">
        <v>1284</v>
      </c>
      <c r="D519" s="100" t="s">
        <v>1324</v>
      </c>
      <c r="E519" s="144" t="s">
        <v>923</v>
      </c>
      <c r="F519" s="209">
        <v>41730</v>
      </c>
      <c r="G519" s="97">
        <v>100</v>
      </c>
      <c r="H519" s="119" t="s">
        <v>97</v>
      </c>
      <c r="I519" s="218" t="s">
        <v>97</v>
      </c>
      <c r="J519" s="193" t="s">
        <v>97</v>
      </c>
      <c r="K519" s="194" t="s">
        <v>97</v>
      </c>
      <c r="L519" s="195" t="s">
        <v>97</v>
      </c>
    </row>
    <row r="520" spans="1:12" ht="33" customHeight="1" x14ac:dyDescent="0.15">
      <c r="A520" s="19">
        <v>510</v>
      </c>
      <c r="B520" s="102" t="s">
        <v>1469</v>
      </c>
      <c r="C520" s="100" t="s">
        <v>1284</v>
      </c>
      <c r="D520" s="100" t="s">
        <v>1325</v>
      </c>
      <c r="E520" s="144" t="s">
        <v>923</v>
      </c>
      <c r="F520" s="209">
        <v>41730</v>
      </c>
      <c r="G520" s="97">
        <v>300</v>
      </c>
      <c r="H520" s="119" t="s">
        <v>97</v>
      </c>
      <c r="I520" s="218" t="s">
        <v>97</v>
      </c>
      <c r="J520" s="193" t="s">
        <v>97</v>
      </c>
      <c r="K520" s="194" t="s">
        <v>97</v>
      </c>
      <c r="L520" s="195" t="s">
        <v>97</v>
      </c>
    </row>
    <row r="521" spans="1:12" ht="33" customHeight="1" x14ac:dyDescent="0.15">
      <c r="A521" s="74">
        <v>511</v>
      </c>
      <c r="B521" s="102" t="s">
        <v>1469</v>
      </c>
      <c r="C521" s="100" t="s">
        <v>1284</v>
      </c>
      <c r="D521" s="100" t="s">
        <v>1326</v>
      </c>
      <c r="E521" s="144" t="s">
        <v>923</v>
      </c>
      <c r="F521" s="209">
        <v>41730</v>
      </c>
      <c r="G521" s="97">
        <v>1060</v>
      </c>
      <c r="H521" s="119" t="s">
        <v>97</v>
      </c>
      <c r="I521" s="218" t="s">
        <v>97</v>
      </c>
      <c r="J521" s="193" t="s">
        <v>97</v>
      </c>
      <c r="K521" s="194" t="s">
        <v>97</v>
      </c>
      <c r="L521" s="195" t="s">
        <v>97</v>
      </c>
    </row>
    <row r="522" spans="1:12" ht="33" customHeight="1" x14ac:dyDescent="0.15">
      <c r="A522" s="19">
        <v>512</v>
      </c>
      <c r="B522" s="102" t="s">
        <v>1469</v>
      </c>
      <c r="C522" s="100" t="s">
        <v>1284</v>
      </c>
      <c r="D522" s="100" t="s">
        <v>1327</v>
      </c>
      <c r="E522" s="144" t="s">
        <v>923</v>
      </c>
      <c r="F522" s="209">
        <v>41730</v>
      </c>
      <c r="G522" s="97">
        <v>200</v>
      </c>
      <c r="H522" s="119" t="s">
        <v>97</v>
      </c>
      <c r="I522" s="218" t="s">
        <v>97</v>
      </c>
      <c r="J522" s="193" t="s">
        <v>97</v>
      </c>
      <c r="K522" s="194" t="s">
        <v>97</v>
      </c>
      <c r="L522" s="195" t="s">
        <v>97</v>
      </c>
    </row>
    <row r="523" spans="1:12" ht="33" customHeight="1" x14ac:dyDescent="0.15">
      <c r="A523" s="74">
        <v>513</v>
      </c>
      <c r="B523" s="102" t="s">
        <v>1469</v>
      </c>
      <c r="C523" s="100" t="s">
        <v>1284</v>
      </c>
      <c r="D523" s="100" t="s">
        <v>1328</v>
      </c>
      <c r="E523" s="144" t="s">
        <v>923</v>
      </c>
      <c r="F523" s="209">
        <v>41730</v>
      </c>
      <c r="G523" s="97">
        <v>100</v>
      </c>
      <c r="H523" s="119" t="s">
        <v>97</v>
      </c>
      <c r="I523" s="218" t="s">
        <v>97</v>
      </c>
      <c r="J523" s="193" t="s">
        <v>97</v>
      </c>
      <c r="K523" s="194" t="s">
        <v>97</v>
      </c>
      <c r="L523" s="195" t="s">
        <v>97</v>
      </c>
    </row>
    <row r="524" spans="1:12" ht="33" customHeight="1" x14ac:dyDescent="0.15">
      <c r="A524" s="19">
        <v>514</v>
      </c>
      <c r="B524" s="102" t="s">
        <v>1469</v>
      </c>
      <c r="C524" s="100" t="s">
        <v>1284</v>
      </c>
      <c r="D524" s="100" t="s">
        <v>1329</v>
      </c>
      <c r="E524" s="144" t="s">
        <v>923</v>
      </c>
      <c r="F524" s="209">
        <v>41730</v>
      </c>
      <c r="G524" s="97">
        <v>100</v>
      </c>
      <c r="H524" s="119" t="s">
        <v>97</v>
      </c>
      <c r="I524" s="218" t="s">
        <v>97</v>
      </c>
      <c r="J524" s="193" t="s">
        <v>97</v>
      </c>
      <c r="K524" s="194" t="s">
        <v>97</v>
      </c>
      <c r="L524" s="195" t="s">
        <v>97</v>
      </c>
    </row>
    <row r="525" spans="1:12" ht="33" customHeight="1" x14ac:dyDescent="0.15">
      <c r="A525" s="74">
        <v>515</v>
      </c>
      <c r="B525" s="102" t="s">
        <v>1469</v>
      </c>
      <c r="C525" s="100" t="s">
        <v>1284</v>
      </c>
      <c r="D525" s="100" t="s">
        <v>1330</v>
      </c>
      <c r="E525" s="144" t="s">
        <v>923</v>
      </c>
      <c r="F525" s="209">
        <v>41730</v>
      </c>
      <c r="G525" s="97">
        <v>100</v>
      </c>
      <c r="H525" s="119" t="s">
        <v>97</v>
      </c>
      <c r="I525" s="218" t="s">
        <v>97</v>
      </c>
      <c r="J525" s="193" t="s">
        <v>97</v>
      </c>
      <c r="K525" s="194" t="s">
        <v>97</v>
      </c>
      <c r="L525" s="195" t="s">
        <v>97</v>
      </c>
    </row>
    <row r="526" spans="1:12" ht="33" customHeight="1" x14ac:dyDescent="0.15">
      <c r="A526" s="19">
        <v>516</v>
      </c>
      <c r="B526" s="102" t="s">
        <v>1469</v>
      </c>
      <c r="C526" s="100" t="s">
        <v>1284</v>
      </c>
      <c r="D526" s="100" t="s">
        <v>1318</v>
      </c>
      <c r="E526" s="144" t="s">
        <v>923</v>
      </c>
      <c r="F526" s="209">
        <v>41730</v>
      </c>
      <c r="G526" s="97">
        <v>40</v>
      </c>
      <c r="H526" s="119" t="s">
        <v>97</v>
      </c>
      <c r="I526" s="218" t="s">
        <v>97</v>
      </c>
      <c r="J526" s="193" t="s">
        <v>97</v>
      </c>
      <c r="K526" s="194" t="s">
        <v>97</v>
      </c>
      <c r="L526" s="195" t="s">
        <v>97</v>
      </c>
    </row>
    <row r="527" spans="1:12" ht="33" customHeight="1" x14ac:dyDescent="0.15">
      <c r="A527" s="74">
        <v>517</v>
      </c>
      <c r="B527" s="102" t="s">
        <v>1469</v>
      </c>
      <c r="C527" s="100" t="s">
        <v>1284</v>
      </c>
      <c r="D527" s="100" t="s">
        <v>1235</v>
      </c>
      <c r="E527" s="75" t="s">
        <v>923</v>
      </c>
      <c r="F527" s="206">
        <v>42095</v>
      </c>
      <c r="G527" s="97">
        <v>320</v>
      </c>
      <c r="H527" s="219">
        <v>45383</v>
      </c>
      <c r="I527" s="203">
        <v>430</v>
      </c>
      <c r="J527" s="200">
        <v>223</v>
      </c>
      <c r="K527" s="237">
        <v>432</v>
      </c>
      <c r="L527" s="195">
        <f>I527/K527</f>
        <v>0.99537037037037035</v>
      </c>
    </row>
    <row r="528" spans="1:12" ht="33" customHeight="1" x14ac:dyDescent="0.15">
      <c r="A528" s="19">
        <v>518</v>
      </c>
      <c r="B528" s="102" t="s">
        <v>1469</v>
      </c>
      <c r="C528" s="100" t="s">
        <v>1284</v>
      </c>
      <c r="D528" s="100" t="s">
        <v>1236</v>
      </c>
      <c r="E528" s="75" t="s">
        <v>923</v>
      </c>
      <c r="F528" s="206">
        <v>42095</v>
      </c>
      <c r="G528" s="97">
        <v>250</v>
      </c>
      <c r="H528" s="219">
        <v>45383</v>
      </c>
      <c r="I528" s="203">
        <v>360</v>
      </c>
      <c r="J528" s="200">
        <v>264</v>
      </c>
      <c r="K528" s="237">
        <v>361</v>
      </c>
      <c r="L528" s="195">
        <f t="shared" ref="L528:L543" si="0">I528/K528</f>
        <v>0.99722991689750695</v>
      </c>
    </row>
    <row r="529" spans="1:13" ht="33" customHeight="1" x14ac:dyDescent="0.15">
      <c r="A529" s="74">
        <v>519</v>
      </c>
      <c r="B529" s="102" t="s">
        <v>1469</v>
      </c>
      <c r="C529" s="100" t="s">
        <v>1284</v>
      </c>
      <c r="D529" s="100" t="s">
        <v>1237</v>
      </c>
      <c r="E529" s="75" t="s">
        <v>923</v>
      </c>
      <c r="F529" s="206">
        <v>42095</v>
      </c>
      <c r="G529" s="97">
        <v>250</v>
      </c>
      <c r="H529" s="219">
        <v>45383</v>
      </c>
      <c r="I529" s="203">
        <v>310</v>
      </c>
      <c r="J529" s="200">
        <v>154</v>
      </c>
      <c r="K529" s="237">
        <v>313</v>
      </c>
      <c r="L529" s="195">
        <f t="shared" si="0"/>
        <v>0.99041533546325877</v>
      </c>
    </row>
    <row r="530" spans="1:13" ht="33" customHeight="1" x14ac:dyDescent="0.15">
      <c r="A530" s="19">
        <v>520</v>
      </c>
      <c r="B530" s="102" t="s">
        <v>1469</v>
      </c>
      <c r="C530" s="100" t="s">
        <v>1284</v>
      </c>
      <c r="D530" s="100" t="s">
        <v>1238</v>
      </c>
      <c r="E530" s="75" t="s">
        <v>923</v>
      </c>
      <c r="F530" s="206">
        <v>42095</v>
      </c>
      <c r="G530" s="97">
        <v>170</v>
      </c>
      <c r="H530" s="219">
        <v>45383</v>
      </c>
      <c r="I530" s="203">
        <v>250</v>
      </c>
      <c r="J530" s="200">
        <v>480</v>
      </c>
      <c r="K530" s="237">
        <v>251</v>
      </c>
      <c r="L530" s="195">
        <f t="shared" si="0"/>
        <v>0.99601593625498008</v>
      </c>
    </row>
    <row r="531" spans="1:13" ht="33" customHeight="1" x14ac:dyDescent="0.15">
      <c r="A531" s="74">
        <v>521</v>
      </c>
      <c r="B531" s="102" t="s">
        <v>1469</v>
      </c>
      <c r="C531" s="100" t="s">
        <v>1284</v>
      </c>
      <c r="D531" s="100" t="s">
        <v>1239</v>
      </c>
      <c r="E531" s="75" t="s">
        <v>923</v>
      </c>
      <c r="F531" s="206">
        <v>42095</v>
      </c>
      <c r="G531" s="97">
        <v>190</v>
      </c>
      <c r="H531" s="219">
        <v>45383</v>
      </c>
      <c r="I531" s="203">
        <v>260</v>
      </c>
      <c r="J531" s="200">
        <v>114</v>
      </c>
      <c r="K531" s="237">
        <v>266</v>
      </c>
      <c r="L531" s="195">
        <f t="shared" si="0"/>
        <v>0.97744360902255634</v>
      </c>
    </row>
    <row r="532" spans="1:13" ht="33" customHeight="1" x14ac:dyDescent="0.15">
      <c r="A532" s="19">
        <v>522</v>
      </c>
      <c r="B532" s="102" t="s">
        <v>1469</v>
      </c>
      <c r="C532" s="100" t="s">
        <v>1284</v>
      </c>
      <c r="D532" s="100" t="s">
        <v>1240</v>
      </c>
      <c r="E532" s="75" t="s">
        <v>923</v>
      </c>
      <c r="F532" s="206">
        <v>42095</v>
      </c>
      <c r="G532" s="97">
        <v>220</v>
      </c>
      <c r="H532" s="219">
        <v>45383</v>
      </c>
      <c r="I532" s="203">
        <v>310</v>
      </c>
      <c r="J532" s="200">
        <v>186</v>
      </c>
      <c r="K532" s="237">
        <v>313</v>
      </c>
      <c r="L532" s="195">
        <f t="shared" si="0"/>
        <v>0.99041533546325877</v>
      </c>
    </row>
    <row r="533" spans="1:13" ht="33" customHeight="1" x14ac:dyDescent="0.15">
      <c r="A533" s="74">
        <v>523</v>
      </c>
      <c r="B533" s="102" t="s">
        <v>1469</v>
      </c>
      <c r="C533" s="100" t="s">
        <v>1284</v>
      </c>
      <c r="D533" s="100" t="s">
        <v>1241</v>
      </c>
      <c r="E533" s="75" t="s">
        <v>923</v>
      </c>
      <c r="F533" s="206">
        <v>42095</v>
      </c>
      <c r="G533" s="97">
        <v>190</v>
      </c>
      <c r="H533" s="219">
        <v>45383</v>
      </c>
      <c r="I533" s="203">
        <v>260</v>
      </c>
      <c r="J533" s="200">
        <v>444</v>
      </c>
      <c r="K533" s="237">
        <v>266</v>
      </c>
      <c r="L533" s="195">
        <f t="shared" si="0"/>
        <v>0.97744360902255634</v>
      </c>
    </row>
    <row r="534" spans="1:13" ht="33" customHeight="1" x14ac:dyDescent="0.15">
      <c r="A534" s="19">
        <v>524</v>
      </c>
      <c r="B534" s="102" t="s">
        <v>1469</v>
      </c>
      <c r="C534" s="100" t="s">
        <v>1284</v>
      </c>
      <c r="D534" s="100" t="s">
        <v>1242</v>
      </c>
      <c r="E534" s="75" t="s">
        <v>923</v>
      </c>
      <c r="F534" s="206">
        <v>42095</v>
      </c>
      <c r="G534" s="97">
        <v>130</v>
      </c>
      <c r="H534" s="219">
        <v>45383</v>
      </c>
      <c r="I534" s="203">
        <v>170</v>
      </c>
      <c r="J534" s="200">
        <v>49</v>
      </c>
      <c r="K534" s="237">
        <v>171</v>
      </c>
      <c r="L534" s="195">
        <f t="shared" si="0"/>
        <v>0.99415204678362568</v>
      </c>
    </row>
    <row r="535" spans="1:13" ht="33" customHeight="1" x14ac:dyDescent="0.15">
      <c r="A535" s="74">
        <v>525</v>
      </c>
      <c r="B535" s="125" t="s">
        <v>1469</v>
      </c>
      <c r="C535" s="100" t="s">
        <v>1284</v>
      </c>
      <c r="D535" s="126" t="s">
        <v>1243</v>
      </c>
      <c r="E535" s="127" t="s">
        <v>923</v>
      </c>
      <c r="F535" s="206">
        <v>42095</v>
      </c>
      <c r="G535" s="128">
        <v>110</v>
      </c>
      <c r="H535" s="219">
        <v>45383</v>
      </c>
      <c r="I535" s="203">
        <v>160</v>
      </c>
      <c r="J535" s="200">
        <v>172</v>
      </c>
      <c r="K535" s="237">
        <v>167</v>
      </c>
      <c r="L535" s="195">
        <f t="shared" si="0"/>
        <v>0.95808383233532934</v>
      </c>
    </row>
    <row r="536" spans="1:13" ht="33" customHeight="1" x14ac:dyDescent="0.15">
      <c r="A536" s="19">
        <v>526</v>
      </c>
      <c r="B536" s="102" t="s">
        <v>1469</v>
      </c>
      <c r="C536" s="100" t="s">
        <v>1284</v>
      </c>
      <c r="D536" s="100" t="s">
        <v>1244</v>
      </c>
      <c r="E536" s="75" t="s">
        <v>923</v>
      </c>
      <c r="F536" s="206">
        <v>42095</v>
      </c>
      <c r="G536" s="97">
        <v>90</v>
      </c>
      <c r="H536" s="219">
        <v>45383</v>
      </c>
      <c r="I536" s="203">
        <v>130</v>
      </c>
      <c r="J536" s="200">
        <v>163</v>
      </c>
      <c r="K536" s="237">
        <v>137</v>
      </c>
      <c r="L536" s="195">
        <f t="shared" si="0"/>
        <v>0.94890510948905105</v>
      </c>
    </row>
    <row r="537" spans="1:13" ht="33" customHeight="1" x14ac:dyDescent="0.15">
      <c r="A537" s="74">
        <v>527</v>
      </c>
      <c r="B537" s="102" t="s">
        <v>1469</v>
      </c>
      <c r="C537" s="100" t="s">
        <v>1284</v>
      </c>
      <c r="D537" s="100" t="s">
        <v>1245</v>
      </c>
      <c r="E537" s="75" t="s">
        <v>923</v>
      </c>
      <c r="F537" s="206">
        <v>42095</v>
      </c>
      <c r="G537" s="97">
        <v>90</v>
      </c>
      <c r="H537" s="219">
        <v>45383</v>
      </c>
      <c r="I537" s="203">
        <v>130</v>
      </c>
      <c r="J537" s="200">
        <v>138</v>
      </c>
      <c r="K537" s="237">
        <v>137</v>
      </c>
      <c r="L537" s="195">
        <f t="shared" si="0"/>
        <v>0.94890510948905105</v>
      </c>
    </row>
    <row r="538" spans="1:13" ht="33" customHeight="1" x14ac:dyDescent="0.15">
      <c r="A538" s="19">
        <v>528</v>
      </c>
      <c r="B538" s="102" t="s">
        <v>1469</v>
      </c>
      <c r="C538" s="100" t="s">
        <v>1284</v>
      </c>
      <c r="D538" s="100" t="s">
        <v>1246</v>
      </c>
      <c r="E538" s="75" t="s">
        <v>923</v>
      </c>
      <c r="F538" s="206">
        <v>42095</v>
      </c>
      <c r="G538" s="97">
        <v>240</v>
      </c>
      <c r="H538" s="219">
        <v>45383</v>
      </c>
      <c r="I538" s="203">
        <v>320</v>
      </c>
      <c r="J538" s="200">
        <v>213</v>
      </c>
      <c r="K538" s="237">
        <v>320</v>
      </c>
      <c r="L538" s="195">
        <f t="shared" si="0"/>
        <v>1</v>
      </c>
    </row>
    <row r="539" spans="1:13" ht="33" customHeight="1" x14ac:dyDescent="0.15">
      <c r="A539" s="74">
        <v>529</v>
      </c>
      <c r="B539" s="102" t="s">
        <v>1469</v>
      </c>
      <c r="C539" s="100" t="s">
        <v>1284</v>
      </c>
      <c r="D539" s="100" t="s">
        <v>1247</v>
      </c>
      <c r="E539" s="75" t="s">
        <v>923</v>
      </c>
      <c r="F539" s="206">
        <v>42095</v>
      </c>
      <c r="G539" s="97">
        <v>120</v>
      </c>
      <c r="H539" s="219">
        <v>45383</v>
      </c>
      <c r="I539" s="203">
        <v>150</v>
      </c>
      <c r="J539" s="200">
        <v>367</v>
      </c>
      <c r="K539" s="237">
        <v>158</v>
      </c>
      <c r="L539" s="195">
        <f t="shared" si="0"/>
        <v>0.94936708860759489</v>
      </c>
    </row>
    <row r="540" spans="1:13" ht="33" customHeight="1" x14ac:dyDescent="0.15">
      <c r="A540" s="19">
        <v>530</v>
      </c>
      <c r="B540" s="125" t="s">
        <v>1469</v>
      </c>
      <c r="C540" s="126" t="s">
        <v>1285</v>
      </c>
      <c r="D540" s="126" t="s">
        <v>1248</v>
      </c>
      <c r="E540" s="127" t="s">
        <v>923</v>
      </c>
      <c r="F540" s="206">
        <v>42095</v>
      </c>
      <c r="G540" s="128">
        <v>200</v>
      </c>
      <c r="H540" s="219">
        <v>45383</v>
      </c>
      <c r="I540" s="203">
        <v>300</v>
      </c>
      <c r="J540" s="200">
        <v>25</v>
      </c>
      <c r="K540" s="237">
        <v>305</v>
      </c>
      <c r="L540" s="195">
        <f t="shared" si="0"/>
        <v>0.98360655737704916</v>
      </c>
    </row>
    <row r="541" spans="1:13" ht="33" customHeight="1" x14ac:dyDescent="0.15">
      <c r="A541" s="74">
        <v>531</v>
      </c>
      <c r="B541" s="125" t="s">
        <v>1469</v>
      </c>
      <c r="C541" s="126" t="s">
        <v>1286</v>
      </c>
      <c r="D541" s="126" t="s">
        <v>1249</v>
      </c>
      <c r="E541" s="127" t="s">
        <v>923</v>
      </c>
      <c r="F541" s="206">
        <v>42095</v>
      </c>
      <c r="G541" s="128">
        <v>250</v>
      </c>
      <c r="H541" s="219">
        <v>45383</v>
      </c>
      <c r="I541" s="203">
        <v>300</v>
      </c>
      <c r="J541" s="200">
        <v>706</v>
      </c>
      <c r="K541" s="237">
        <v>305</v>
      </c>
      <c r="L541" s="195">
        <f t="shared" si="0"/>
        <v>0.98360655737704916</v>
      </c>
    </row>
    <row r="542" spans="1:13" ht="33" customHeight="1" x14ac:dyDescent="0.15">
      <c r="A542" s="19">
        <v>532</v>
      </c>
      <c r="B542" s="125" t="s">
        <v>1469</v>
      </c>
      <c r="C542" s="126" t="s">
        <v>1287</v>
      </c>
      <c r="D542" s="126" t="s">
        <v>1250</v>
      </c>
      <c r="E542" s="127" t="s">
        <v>923</v>
      </c>
      <c r="F542" s="206">
        <v>43556</v>
      </c>
      <c r="G542" s="128">
        <v>270</v>
      </c>
      <c r="H542" s="219">
        <v>45383</v>
      </c>
      <c r="I542" s="203">
        <v>310</v>
      </c>
      <c r="J542" s="200">
        <v>447</v>
      </c>
      <c r="K542" s="237">
        <v>314</v>
      </c>
      <c r="L542" s="195">
        <f t="shared" si="0"/>
        <v>0.98726114649681529</v>
      </c>
    </row>
    <row r="543" spans="1:13" ht="33" customHeight="1" x14ac:dyDescent="0.15">
      <c r="A543" s="74">
        <v>533</v>
      </c>
      <c r="B543" s="125" t="s">
        <v>1469</v>
      </c>
      <c r="C543" s="126" t="s">
        <v>1287</v>
      </c>
      <c r="D543" s="126" t="s">
        <v>1251</v>
      </c>
      <c r="E543" s="127" t="s">
        <v>923</v>
      </c>
      <c r="F543" s="206">
        <v>43556</v>
      </c>
      <c r="G543" s="128">
        <v>180</v>
      </c>
      <c r="H543" s="219">
        <v>45383</v>
      </c>
      <c r="I543" s="203">
        <v>220</v>
      </c>
      <c r="J543" s="200">
        <v>285</v>
      </c>
      <c r="K543" s="237">
        <v>228</v>
      </c>
      <c r="L543" s="195">
        <f t="shared" si="0"/>
        <v>0.96491228070175439</v>
      </c>
    </row>
    <row r="544" spans="1:13" ht="51.75" customHeight="1" x14ac:dyDescent="0.15">
      <c r="A544" s="19">
        <v>534</v>
      </c>
      <c r="B544" s="102" t="s">
        <v>1252</v>
      </c>
      <c r="C544" s="100" t="s">
        <v>1276</v>
      </c>
      <c r="D544" s="100" t="s">
        <v>1253</v>
      </c>
      <c r="E544" s="75" t="s">
        <v>923</v>
      </c>
      <c r="F544" s="205">
        <v>33911</v>
      </c>
      <c r="G544" s="97">
        <v>970</v>
      </c>
      <c r="H544" s="219">
        <v>45474</v>
      </c>
      <c r="I544" s="220" t="s">
        <v>1470</v>
      </c>
      <c r="J544" s="200">
        <v>5596</v>
      </c>
      <c r="K544" s="194" t="s">
        <v>97</v>
      </c>
      <c r="L544" s="195" t="s">
        <v>97</v>
      </c>
      <c r="M544" s="199"/>
    </row>
    <row r="545" spans="1:12" ht="33" customHeight="1" x14ac:dyDescent="0.15">
      <c r="A545" s="74">
        <v>535</v>
      </c>
      <c r="B545" s="102" t="s">
        <v>1252</v>
      </c>
      <c r="C545" s="100" t="s">
        <v>1276</v>
      </c>
      <c r="D545" s="126" t="s">
        <v>1254</v>
      </c>
      <c r="E545" s="127" t="s">
        <v>923</v>
      </c>
      <c r="F545" s="205">
        <v>33911</v>
      </c>
      <c r="G545" s="128">
        <v>9700</v>
      </c>
      <c r="H545" s="219">
        <v>45474</v>
      </c>
      <c r="I545" s="218" t="s">
        <v>532</v>
      </c>
      <c r="J545" s="200">
        <v>107</v>
      </c>
      <c r="K545" s="194" t="s">
        <v>97</v>
      </c>
      <c r="L545" s="195" t="s">
        <v>97</v>
      </c>
    </row>
    <row r="546" spans="1:12" ht="54" customHeight="1" x14ac:dyDescent="0.15">
      <c r="A546" s="19">
        <v>536</v>
      </c>
      <c r="B546" s="102" t="s">
        <v>1252</v>
      </c>
      <c r="C546" s="100" t="s">
        <v>1276</v>
      </c>
      <c r="D546" s="126" t="s">
        <v>1255</v>
      </c>
      <c r="E546" s="127" t="s">
        <v>923</v>
      </c>
      <c r="F546" s="205">
        <v>33911</v>
      </c>
      <c r="G546" s="128">
        <v>310</v>
      </c>
      <c r="H546" s="219">
        <v>45474</v>
      </c>
      <c r="I546" s="220" t="s">
        <v>1292</v>
      </c>
      <c r="J546" s="200">
        <v>156827</v>
      </c>
      <c r="K546" s="194" t="s">
        <v>97</v>
      </c>
      <c r="L546" s="195" t="s">
        <v>97</v>
      </c>
    </row>
    <row r="547" spans="1:12" ht="33" customHeight="1" x14ac:dyDescent="0.15">
      <c r="A547" s="74">
        <v>537</v>
      </c>
      <c r="B547" s="102" t="s">
        <v>1252</v>
      </c>
      <c r="C547" s="100" t="s">
        <v>1276</v>
      </c>
      <c r="D547" s="126" t="s">
        <v>1256</v>
      </c>
      <c r="E547" s="127" t="s">
        <v>923</v>
      </c>
      <c r="F547" s="205">
        <v>33911</v>
      </c>
      <c r="G547" s="128">
        <v>3100</v>
      </c>
      <c r="H547" s="219">
        <v>45474</v>
      </c>
      <c r="I547" s="218" t="s">
        <v>532</v>
      </c>
      <c r="J547" s="200">
        <v>18</v>
      </c>
      <c r="K547" s="194" t="s">
        <v>97</v>
      </c>
      <c r="L547" s="195" t="s">
        <v>97</v>
      </c>
    </row>
    <row r="548" spans="1:12" ht="33" customHeight="1" x14ac:dyDescent="0.15">
      <c r="A548" s="19">
        <v>538</v>
      </c>
      <c r="B548" s="102" t="s">
        <v>1257</v>
      </c>
      <c r="C548" s="100" t="s">
        <v>1258</v>
      </c>
      <c r="D548" s="126" t="s">
        <v>1259</v>
      </c>
      <c r="E548" s="127" t="s">
        <v>923</v>
      </c>
      <c r="F548" s="206">
        <v>43497</v>
      </c>
      <c r="G548" s="128">
        <v>830</v>
      </c>
      <c r="H548" s="119" t="s">
        <v>97</v>
      </c>
      <c r="I548" s="218" t="s">
        <v>97</v>
      </c>
      <c r="J548" s="193" t="s">
        <v>97</v>
      </c>
      <c r="K548" s="194" t="s">
        <v>97</v>
      </c>
      <c r="L548" s="195" t="s">
        <v>97</v>
      </c>
    </row>
    <row r="549" spans="1:12" ht="33" customHeight="1" x14ac:dyDescent="0.15">
      <c r="A549" s="74">
        <v>539</v>
      </c>
      <c r="B549" s="102" t="s">
        <v>1257</v>
      </c>
      <c r="C549" s="100" t="s">
        <v>1258</v>
      </c>
      <c r="D549" s="126" t="s">
        <v>1260</v>
      </c>
      <c r="E549" s="127" t="s">
        <v>923</v>
      </c>
      <c r="F549" s="206">
        <v>43497</v>
      </c>
      <c r="G549" s="128">
        <v>630</v>
      </c>
      <c r="H549" s="119" t="s">
        <v>97</v>
      </c>
      <c r="I549" s="218" t="s">
        <v>97</v>
      </c>
      <c r="J549" s="193" t="s">
        <v>97</v>
      </c>
      <c r="K549" s="194" t="s">
        <v>97</v>
      </c>
      <c r="L549" s="195" t="s">
        <v>97</v>
      </c>
    </row>
    <row r="550" spans="1:12" ht="33" customHeight="1" x14ac:dyDescent="0.15">
      <c r="A550" s="19">
        <v>540</v>
      </c>
      <c r="B550" s="102" t="s">
        <v>1257</v>
      </c>
      <c r="C550" s="100" t="s">
        <v>1258</v>
      </c>
      <c r="D550" s="126" t="s">
        <v>1261</v>
      </c>
      <c r="E550" s="127" t="s">
        <v>923</v>
      </c>
      <c r="F550" s="206">
        <v>43497</v>
      </c>
      <c r="G550" s="128">
        <v>310</v>
      </c>
      <c r="H550" s="119" t="s">
        <v>97</v>
      </c>
      <c r="I550" s="218" t="s">
        <v>97</v>
      </c>
      <c r="J550" s="193" t="s">
        <v>97</v>
      </c>
      <c r="K550" s="194" t="s">
        <v>97</v>
      </c>
      <c r="L550" s="195" t="s">
        <v>97</v>
      </c>
    </row>
    <row r="551" spans="1:12" ht="33" customHeight="1" x14ac:dyDescent="0.15">
      <c r="A551" s="74">
        <v>541</v>
      </c>
      <c r="B551" s="102" t="s">
        <v>1257</v>
      </c>
      <c r="C551" s="100" t="s">
        <v>1258</v>
      </c>
      <c r="D551" s="126" t="s">
        <v>1262</v>
      </c>
      <c r="E551" s="127" t="s">
        <v>923</v>
      </c>
      <c r="F551" s="206">
        <v>43497</v>
      </c>
      <c r="G551" s="128">
        <v>670</v>
      </c>
      <c r="H551" s="119" t="s">
        <v>97</v>
      </c>
      <c r="I551" s="218" t="s">
        <v>97</v>
      </c>
      <c r="J551" s="193" t="s">
        <v>97</v>
      </c>
      <c r="K551" s="194" t="s">
        <v>97</v>
      </c>
      <c r="L551" s="195" t="s">
        <v>97</v>
      </c>
    </row>
    <row r="552" spans="1:12" ht="33" customHeight="1" x14ac:dyDescent="0.15">
      <c r="A552" s="19">
        <v>542</v>
      </c>
      <c r="B552" s="102" t="s">
        <v>1257</v>
      </c>
      <c r="C552" s="100" t="s">
        <v>1258</v>
      </c>
      <c r="D552" s="126" t="s">
        <v>1263</v>
      </c>
      <c r="E552" s="127" t="s">
        <v>923</v>
      </c>
      <c r="F552" s="206">
        <v>43497</v>
      </c>
      <c r="G552" s="128">
        <v>490</v>
      </c>
      <c r="H552" s="119" t="s">
        <v>97</v>
      </c>
      <c r="I552" s="218" t="s">
        <v>97</v>
      </c>
      <c r="J552" s="193" t="s">
        <v>97</v>
      </c>
      <c r="K552" s="194" t="s">
        <v>97</v>
      </c>
      <c r="L552" s="195" t="s">
        <v>97</v>
      </c>
    </row>
    <row r="553" spans="1:12" ht="33" customHeight="1" x14ac:dyDescent="0.15">
      <c r="A553" s="74">
        <v>543</v>
      </c>
      <c r="B553" s="102" t="s">
        <v>1257</v>
      </c>
      <c r="C553" s="100" t="s">
        <v>1258</v>
      </c>
      <c r="D553" s="126" t="s">
        <v>1264</v>
      </c>
      <c r="E553" s="127" t="s">
        <v>923</v>
      </c>
      <c r="F553" s="206">
        <v>43497</v>
      </c>
      <c r="G553" s="128">
        <v>250</v>
      </c>
      <c r="H553" s="119" t="s">
        <v>97</v>
      </c>
      <c r="I553" s="218" t="s">
        <v>97</v>
      </c>
      <c r="J553" s="193" t="s">
        <v>97</v>
      </c>
      <c r="K553" s="194" t="s">
        <v>97</v>
      </c>
      <c r="L553" s="195" t="s">
        <v>97</v>
      </c>
    </row>
    <row r="554" spans="1:12" ht="33" customHeight="1" x14ac:dyDescent="0.15">
      <c r="A554" s="19">
        <v>544</v>
      </c>
      <c r="B554" s="102" t="s">
        <v>1257</v>
      </c>
      <c r="C554" s="100" t="s">
        <v>1258</v>
      </c>
      <c r="D554" s="126" t="s">
        <v>1265</v>
      </c>
      <c r="E554" s="127" t="s">
        <v>923</v>
      </c>
      <c r="F554" s="206">
        <v>43497</v>
      </c>
      <c r="G554" s="128">
        <v>1660</v>
      </c>
      <c r="H554" s="119" t="s">
        <v>97</v>
      </c>
      <c r="I554" s="218" t="s">
        <v>97</v>
      </c>
      <c r="J554" s="193" t="s">
        <v>97</v>
      </c>
      <c r="K554" s="194" t="s">
        <v>97</v>
      </c>
      <c r="L554" s="195" t="s">
        <v>97</v>
      </c>
    </row>
    <row r="555" spans="1:12" ht="33" customHeight="1" x14ac:dyDescent="0.15">
      <c r="A555" s="74">
        <v>545</v>
      </c>
      <c r="B555" s="102" t="s">
        <v>1257</v>
      </c>
      <c r="C555" s="100" t="s">
        <v>1258</v>
      </c>
      <c r="D555" s="126" t="s">
        <v>1266</v>
      </c>
      <c r="E555" s="127" t="s">
        <v>923</v>
      </c>
      <c r="F555" s="206">
        <v>43497</v>
      </c>
      <c r="G555" s="128">
        <v>1260</v>
      </c>
      <c r="H555" s="119" t="s">
        <v>97</v>
      </c>
      <c r="I555" s="218" t="s">
        <v>97</v>
      </c>
      <c r="J555" s="193" t="s">
        <v>97</v>
      </c>
      <c r="K555" s="194" t="s">
        <v>97</v>
      </c>
      <c r="L555" s="195" t="s">
        <v>97</v>
      </c>
    </row>
    <row r="556" spans="1:12" ht="33" customHeight="1" x14ac:dyDescent="0.15">
      <c r="A556" s="19">
        <v>546</v>
      </c>
      <c r="B556" s="102" t="s">
        <v>1257</v>
      </c>
      <c r="C556" s="100" t="s">
        <v>1258</v>
      </c>
      <c r="D556" s="126" t="s">
        <v>1267</v>
      </c>
      <c r="E556" s="127" t="s">
        <v>923</v>
      </c>
      <c r="F556" s="206">
        <v>43497</v>
      </c>
      <c r="G556" s="128">
        <v>620</v>
      </c>
      <c r="H556" s="119" t="s">
        <v>97</v>
      </c>
      <c r="I556" s="218" t="s">
        <v>97</v>
      </c>
      <c r="J556" s="193" t="s">
        <v>97</v>
      </c>
      <c r="K556" s="194" t="s">
        <v>97</v>
      </c>
      <c r="L556" s="195" t="s">
        <v>97</v>
      </c>
    </row>
    <row r="557" spans="1:12" ht="33" customHeight="1" thickBot="1" x14ac:dyDescent="0.2">
      <c r="A557" s="9">
        <v>547</v>
      </c>
      <c r="B557" s="137" t="s">
        <v>1268</v>
      </c>
      <c r="C557" s="138" t="s">
        <v>1269</v>
      </c>
      <c r="D557" s="139" t="s">
        <v>97</v>
      </c>
      <c r="E557" s="140" t="s">
        <v>1270</v>
      </c>
      <c r="F557" s="210">
        <v>34973</v>
      </c>
      <c r="G557" s="141">
        <v>3200</v>
      </c>
      <c r="H557" s="142" t="s">
        <v>97</v>
      </c>
      <c r="I557" s="221" t="s">
        <v>97</v>
      </c>
      <c r="J557" s="222" t="s">
        <v>97</v>
      </c>
      <c r="K557" s="223" t="s">
        <v>97</v>
      </c>
      <c r="L557" s="224" t="s">
        <v>97</v>
      </c>
    </row>
    <row r="558" spans="1:12" s="16" customFormat="1" ht="31.5" customHeight="1" x14ac:dyDescent="0.15">
      <c r="A558" s="13"/>
      <c r="F558" s="13"/>
      <c r="G558" s="13"/>
      <c r="H558" s="110"/>
    </row>
    <row r="559" spans="1:12" s="14" customFormat="1" ht="31.5" customHeight="1" x14ac:dyDescent="0.15">
      <c r="A559" s="13"/>
      <c r="D559" s="51" t="s">
        <v>69</v>
      </c>
      <c r="F559" s="73" t="s">
        <v>1341</v>
      </c>
      <c r="G559" s="13"/>
      <c r="H559" s="122"/>
      <c r="I559" s="48"/>
    </row>
    <row r="560" spans="1:12" s="16" customFormat="1" x14ac:dyDescent="0.15">
      <c r="A560" s="14"/>
      <c r="H560" s="116"/>
    </row>
    <row r="561" spans="1:14" x14ac:dyDescent="0.15">
      <c r="A561" s="57"/>
      <c r="B561" s="57"/>
      <c r="C561" s="57"/>
      <c r="D561" s="57"/>
      <c r="E561" s="57"/>
      <c r="F561" s="58"/>
      <c r="G561" s="57"/>
      <c r="H561" s="123"/>
      <c r="I561" s="57"/>
      <c r="J561" s="57"/>
      <c r="K561" s="57"/>
      <c r="L561" s="57"/>
    </row>
    <row r="562" spans="1:14" x14ac:dyDescent="0.15">
      <c r="N562" s="6"/>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559" location="土木建築部!A1" display="土木建築部（総括表）へ"/>
    <hyperlink ref="D559" location="総括表!A1" display="総括表シートへ"/>
  </hyperlinks>
  <printOptions horizontalCentered="1"/>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9"/>
  <sheetViews>
    <sheetView view="pageBreakPreview" zoomScale="80" zoomScaleNormal="100" zoomScaleSheetLayoutView="80" workbookViewId="0">
      <pane xSplit="1" ySplit="6" topLeftCell="B7" activePane="bottomRight" state="frozen"/>
      <selection activeCell="E13" sqref="E13"/>
      <selection pane="topRight" activeCell="E13" sqref="E13"/>
      <selection pane="bottomLeft" activeCell="E13" sqref="E13"/>
      <selection pane="bottomRight" activeCell="A2" sqref="A2:J2"/>
    </sheetView>
  </sheetViews>
  <sheetFormatPr defaultRowHeight="13.5" x14ac:dyDescent="0.15"/>
  <cols>
    <col min="1" max="1" width="8.37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G4" s="14"/>
      <c r="H4" s="35" t="s">
        <v>1342</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532</v>
      </c>
      <c r="J6" s="32" t="s">
        <v>353</v>
      </c>
    </row>
    <row r="7" spans="1:10" ht="39.75" customHeight="1" x14ac:dyDescent="0.15">
      <c r="A7" s="41" t="s">
        <v>1366</v>
      </c>
      <c r="B7" s="102" t="s">
        <v>1343</v>
      </c>
      <c r="C7" s="176" t="s">
        <v>1406</v>
      </c>
      <c r="D7" s="75" t="s">
        <v>1356</v>
      </c>
      <c r="E7" s="177" t="s">
        <v>1408</v>
      </c>
      <c r="F7" s="84">
        <v>8</v>
      </c>
      <c r="G7" s="85" t="s">
        <v>97</v>
      </c>
      <c r="H7" s="84">
        <v>8</v>
      </c>
      <c r="I7" s="85" t="s">
        <v>97</v>
      </c>
      <c r="J7" s="85" t="s">
        <v>97</v>
      </c>
    </row>
    <row r="8" spans="1:10" ht="39.75" customHeight="1" x14ac:dyDescent="0.15">
      <c r="A8" s="41" t="s">
        <v>1367</v>
      </c>
      <c r="B8" s="102" t="s">
        <v>1354</v>
      </c>
      <c r="C8" s="176" t="s">
        <v>1407</v>
      </c>
      <c r="D8" s="75" t="s">
        <v>1356</v>
      </c>
      <c r="E8" s="177" t="s">
        <v>1408</v>
      </c>
      <c r="F8" s="84">
        <v>10</v>
      </c>
      <c r="G8" s="85" t="s">
        <v>97</v>
      </c>
      <c r="H8" s="84">
        <v>10</v>
      </c>
      <c r="I8" s="85" t="s">
        <v>97</v>
      </c>
      <c r="J8" s="85" t="s">
        <v>97</v>
      </c>
    </row>
    <row r="9" spans="1:10" ht="39.75" customHeight="1" x14ac:dyDescent="0.15">
      <c r="A9" s="41"/>
      <c r="B9" s="102"/>
      <c r="C9" s="147"/>
      <c r="D9" s="148"/>
      <c r="E9" s="149"/>
      <c r="F9" s="84"/>
      <c r="G9" s="85"/>
      <c r="H9" s="85"/>
      <c r="I9" s="85"/>
      <c r="J9" s="85"/>
    </row>
    <row r="10" spans="1:10" ht="39.75" customHeight="1" thickBot="1" x14ac:dyDescent="0.2">
      <c r="A10" s="114"/>
      <c r="B10" s="53"/>
      <c r="C10" s="135"/>
      <c r="D10" s="150"/>
      <c r="E10" s="136"/>
      <c r="F10" s="87"/>
      <c r="G10" s="109"/>
      <c r="H10" s="109"/>
      <c r="I10" s="109"/>
      <c r="J10" s="109"/>
    </row>
    <row r="11" spans="1:10" ht="39.75" customHeight="1" thickTop="1" x14ac:dyDescent="0.15">
      <c r="A11" s="265" t="s">
        <v>1369</v>
      </c>
      <c r="B11" s="266"/>
      <c r="C11" s="266"/>
      <c r="D11" s="266"/>
      <c r="E11" s="267"/>
      <c r="F11" s="89">
        <f>SUM(F7:F10)</f>
        <v>18</v>
      </c>
      <c r="G11" s="89">
        <f>SUM(G7:G10)</f>
        <v>0</v>
      </c>
      <c r="H11" s="89">
        <f>SUM(H7:H10)</f>
        <v>18</v>
      </c>
      <c r="I11" s="89">
        <f>SUM(I7:I10)</f>
        <v>0</v>
      </c>
      <c r="J11" s="89">
        <f>SUM(J7:J10)</f>
        <v>0</v>
      </c>
    </row>
    <row r="12" spans="1:10" ht="31.5" customHeight="1" x14ac:dyDescent="0.15">
      <c r="A12" s="44"/>
      <c r="B12" s="44"/>
      <c r="C12" s="45"/>
      <c r="D12" s="46"/>
      <c r="E12" s="46"/>
      <c r="F12" s="44"/>
      <c r="G12" s="44"/>
      <c r="H12" s="46"/>
      <c r="I12" s="46"/>
      <c r="J12" s="46"/>
    </row>
    <row r="13" spans="1:10" ht="31.5" customHeight="1" x14ac:dyDescent="0.15">
      <c r="A13" s="50" t="s">
        <v>1375</v>
      </c>
      <c r="B13" s="13"/>
      <c r="C13" s="47"/>
      <c r="D13" s="48"/>
      <c r="E13" s="48"/>
      <c r="F13" s="13"/>
      <c r="G13" s="13"/>
      <c r="H13" s="48"/>
      <c r="I13" s="48"/>
      <c r="J13" s="48"/>
    </row>
    <row r="14" spans="1:10" ht="31.5" customHeight="1" x14ac:dyDescent="0.15">
      <c r="A14" s="29" t="s">
        <v>38</v>
      </c>
      <c r="B14" s="29" t="s">
        <v>54</v>
      </c>
      <c r="C14" s="269" t="s">
        <v>1376</v>
      </c>
      <c r="D14" s="270"/>
      <c r="E14" s="270"/>
      <c r="F14" s="270"/>
      <c r="G14" s="270"/>
      <c r="H14" s="270"/>
      <c r="I14" s="270"/>
      <c r="J14" s="270"/>
    </row>
    <row r="15" spans="1:10" ht="39.75" customHeight="1" x14ac:dyDescent="0.15">
      <c r="A15" s="41" t="s">
        <v>1366</v>
      </c>
      <c r="B15" s="102" t="s">
        <v>1343</v>
      </c>
      <c r="C15" s="306" t="s">
        <v>1484</v>
      </c>
      <c r="D15" s="307"/>
      <c r="E15" s="307"/>
      <c r="F15" s="307"/>
      <c r="G15" s="307"/>
      <c r="H15" s="307"/>
      <c r="I15" s="307"/>
      <c r="J15" s="308"/>
    </row>
    <row r="16" spans="1:10" ht="39.75" customHeight="1" x14ac:dyDescent="0.15">
      <c r="A16" s="41" t="s">
        <v>1367</v>
      </c>
      <c r="B16" s="102" t="s">
        <v>1354</v>
      </c>
      <c r="C16" s="306" t="s">
        <v>1495</v>
      </c>
      <c r="D16" s="307"/>
      <c r="E16" s="307"/>
      <c r="F16" s="307"/>
      <c r="G16" s="307"/>
      <c r="H16" s="307"/>
      <c r="I16" s="307"/>
      <c r="J16" s="308"/>
    </row>
    <row r="17" spans="1:10" ht="31.5" customHeight="1" x14ac:dyDescent="0.15">
      <c r="A17" s="13"/>
      <c r="B17" s="13"/>
      <c r="C17" s="47"/>
      <c r="D17" s="48"/>
      <c r="F17" s="48"/>
      <c r="G17" s="13"/>
      <c r="H17" s="48"/>
      <c r="I17" s="48"/>
      <c r="J17" s="48"/>
    </row>
    <row r="18" spans="1:10" s="14" customFormat="1" ht="31.5" customHeight="1" x14ac:dyDescent="0.15">
      <c r="A18" s="13"/>
      <c r="B18" s="50"/>
      <c r="C18" s="51" t="s">
        <v>69</v>
      </c>
      <c r="D18" s="49"/>
      <c r="F18" s="111" t="s">
        <v>68</v>
      </c>
      <c r="G18" s="13"/>
      <c r="H18" s="48"/>
      <c r="I18" s="48"/>
      <c r="J18" s="48"/>
    </row>
    <row r="19" spans="1:10" x14ac:dyDescent="0.15">
      <c r="A19" s="14"/>
    </row>
  </sheetData>
  <mergeCells count="5">
    <mergeCell ref="A2:J2"/>
    <mergeCell ref="A11:E11"/>
    <mergeCell ref="C14:J14"/>
    <mergeCell ref="C15:J15"/>
    <mergeCell ref="C16:J16"/>
  </mergeCells>
  <phoneticPr fontId="2"/>
  <hyperlinks>
    <hyperlink ref="C18" location="総括表!A1" display="総括表シートへ"/>
    <hyperlink ref="F18" location="'教育委員会（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selection activeCell="A2" sqref="A2:L2"/>
    </sheetView>
  </sheetViews>
  <sheetFormatPr defaultColWidth="9" defaultRowHeight="13.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9.5" style="5" bestFit="1"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33"/>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34"/>
    </row>
    <row r="4" spans="1:12" s="16" customFormat="1" ht="25.5" customHeight="1" x14ac:dyDescent="0.15">
      <c r="A4" s="34"/>
      <c r="B4" s="34"/>
      <c r="C4" s="34"/>
      <c r="D4" s="34"/>
      <c r="E4" s="34"/>
      <c r="J4" s="35" t="s">
        <v>1342</v>
      </c>
      <c r="K4" s="36"/>
      <c r="L4" s="37"/>
    </row>
    <row r="5" spans="1:12" s="16" customFormat="1" ht="26.25" customHeight="1" thickBot="1" x14ac:dyDescent="0.2">
      <c r="A5" s="34"/>
      <c r="B5" s="34"/>
      <c r="C5" s="34"/>
      <c r="D5" s="34"/>
      <c r="E5" s="34"/>
      <c r="F5" s="34"/>
      <c r="G5" s="34"/>
      <c r="H5" s="38"/>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66"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295" t="s">
        <v>45</v>
      </c>
      <c r="I8" s="298" t="s">
        <v>34</v>
      </c>
      <c r="J8" s="300" t="s">
        <v>46</v>
      </c>
      <c r="K8" s="302" t="s">
        <v>28</v>
      </c>
      <c r="L8" s="304" t="s">
        <v>47</v>
      </c>
    </row>
    <row r="9" spans="1:12" ht="54.75" customHeight="1" x14ac:dyDescent="0.15">
      <c r="A9" s="279"/>
      <c r="B9" s="282"/>
      <c r="C9" s="282"/>
      <c r="D9" s="282"/>
      <c r="E9" s="286"/>
      <c r="F9" s="289"/>
      <c r="G9" s="294"/>
      <c r="H9" s="296"/>
      <c r="I9" s="299"/>
      <c r="J9" s="301"/>
      <c r="K9" s="303"/>
      <c r="L9" s="305"/>
    </row>
    <row r="10" spans="1:12" ht="19.5" customHeight="1" thickBot="1" x14ac:dyDescent="0.2">
      <c r="A10" s="280"/>
      <c r="B10" s="283"/>
      <c r="C10" s="283"/>
      <c r="D10" s="283"/>
      <c r="E10" s="287"/>
      <c r="F10" s="290"/>
      <c r="G10" s="10" t="s">
        <v>29</v>
      </c>
      <c r="H10" s="297"/>
      <c r="I10" s="70" t="s">
        <v>29</v>
      </c>
      <c r="J10" s="59" t="s">
        <v>30</v>
      </c>
      <c r="K10" s="60" t="s">
        <v>29</v>
      </c>
      <c r="L10" s="71" t="s">
        <v>0</v>
      </c>
    </row>
    <row r="11" spans="1:12" ht="33" customHeight="1" x14ac:dyDescent="0.15">
      <c r="A11" s="74">
        <v>1</v>
      </c>
      <c r="B11" s="102" t="s">
        <v>1343</v>
      </c>
      <c r="C11" s="100" t="s">
        <v>1344</v>
      </c>
      <c r="D11" s="100" t="s">
        <v>1345</v>
      </c>
      <c r="E11" s="75" t="s">
        <v>1346</v>
      </c>
      <c r="F11" s="205">
        <v>35886</v>
      </c>
      <c r="G11" s="97">
        <v>5600</v>
      </c>
      <c r="H11" s="119" t="s">
        <v>97</v>
      </c>
      <c r="I11" s="225" t="s">
        <v>97</v>
      </c>
      <c r="J11" s="193" t="s">
        <v>97</v>
      </c>
      <c r="K11" s="194" t="s">
        <v>97</v>
      </c>
      <c r="L11" s="195" t="s">
        <v>97</v>
      </c>
    </row>
    <row r="12" spans="1:12" ht="33" customHeight="1" x14ac:dyDescent="0.15">
      <c r="A12" s="19">
        <v>2</v>
      </c>
      <c r="B12" s="102" t="s">
        <v>1343</v>
      </c>
      <c r="C12" s="100" t="s">
        <v>1344</v>
      </c>
      <c r="D12" s="100" t="s">
        <v>1347</v>
      </c>
      <c r="E12" s="75" t="s">
        <v>1346</v>
      </c>
      <c r="F12" s="205">
        <v>34790</v>
      </c>
      <c r="G12" s="97">
        <v>3400</v>
      </c>
      <c r="H12" s="119" t="s">
        <v>97</v>
      </c>
      <c r="I12" s="225" t="s">
        <v>97</v>
      </c>
      <c r="J12" s="193" t="s">
        <v>97</v>
      </c>
      <c r="K12" s="194" t="s">
        <v>97</v>
      </c>
      <c r="L12" s="195" t="s">
        <v>97</v>
      </c>
    </row>
    <row r="13" spans="1:12" ht="33" customHeight="1" x14ac:dyDescent="0.15">
      <c r="A13" s="19">
        <v>3</v>
      </c>
      <c r="B13" s="102" t="s">
        <v>1343</v>
      </c>
      <c r="C13" s="100" t="s">
        <v>1344</v>
      </c>
      <c r="D13" s="100" t="s">
        <v>1348</v>
      </c>
      <c r="E13" s="75" t="s">
        <v>1346</v>
      </c>
      <c r="F13" s="205">
        <v>34790</v>
      </c>
      <c r="G13" s="97">
        <v>4100</v>
      </c>
      <c r="H13" s="119" t="s">
        <v>97</v>
      </c>
      <c r="I13" s="225" t="s">
        <v>97</v>
      </c>
      <c r="J13" s="193" t="s">
        <v>97</v>
      </c>
      <c r="K13" s="194" t="s">
        <v>97</v>
      </c>
      <c r="L13" s="195" t="s">
        <v>97</v>
      </c>
    </row>
    <row r="14" spans="1:12" ht="33" customHeight="1" x14ac:dyDescent="0.15">
      <c r="A14" s="19">
        <v>4</v>
      </c>
      <c r="B14" s="102" t="s">
        <v>1343</v>
      </c>
      <c r="C14" s="100" t="s">
        <v>1344</v>
      </c>
      <c r="D14" s="100" t="s">
        <v>1349</v>
      </c>
      <c r="E14" s="75" t="s">
        <v>1346</v>
      </c>
      <c r="F14" s="205">
        <v>34790</v>
      </c>
      <c r="G14" s="97">
        <v>4300</v>
      </c>
      <c r="H14" s="119" t="s">
        <v>97</v>
      </c>
      <c r="I14" s="225" t="s">
        <v>97</v>
      </c>
      <c r="J14" s="193" t="s">
        <v>97</v>
      </c>
      <c r="K14" s="194" t="s">
        <v>97</v>
      </c>
      <c r="L14" s="195" t="s">
        <v>97</v>
      </c>
    </row>
    <row r="15" spans="1:12" ht="33" customHeight="1" x14ac:dyDescent="0.15">
      <c r="A15" s="19">
        <v>5</v>
      </c>
      <c r="B15" s="102" t="s">
        <v>1343</v>
      </c>
      <c r="C15" s="100" t="s">
        <v>1344</v>
      </c>
      <c r="D15" s="100" t="s">
        <v>1350</v>
      </c>
      <c r="E15" s="75" t="s">
        <v>1346</v>
      </c>
      <c r="F15" s="205">
        <v>34790</v>
      </c>
      <c r="G15" s="97">
        <v>3400</v>
      </c>
      <c r="H15" s="119" t="s">
        <v>97</v>
      </c>
      <c r="I15" s="225" t="s">
        <v>97</v>
      </c>
      <c r="J15" s="193" t="s">
        <v>97</v>
      </c>
      <c r="K15" s="194" t="s">
        <v>97</v>
      </c>
      <c r="L15" s="195" t="s">
        <v>97</v>
      </c>
    </row>
    <row r="16" spans="1:12" ht="33" customHeight="1" x14ac:dyDescent="0.15">
      <c r="A16" s="19">
        <v>6</v>
      </c>
      <c r="B16" s="102" t="s">
        <v>1343</v>
      </c>
      <c r="C16" s="100" t="s">
        <v>1344</v>
      </c>
      <c r="D16" s="100" t="s">
        <v>1351</v>
      </c>
      <c r="E16" s="75" t="s">
        <v>1346</v>
      </c>
      <c r="F16" s="205">
        <v>34790</v>
      </c>
      <c r="G16" s="97">
        <v>3400</v>
      </c>
      <c r="H16" s="119" t="s">
        <v>97</v>
      </c>
      <c r="I16" s="225" t="s">
        <v>97</v>
      </c>
      <c r="J16" s="193" t="s">
        <v>97</v>
      </c>
      <c r="K16" s="194" t="s">
        <v>97</v>
      </c>
      <c r="L16" s="195" t="s">
        <v>97</v>
      </c>
    </row>
    <row r="17" spans="1:12" ht="33" customHeight="1" x14ac:dyDescent="0.15">
      <c r="A17" s="19">
        <v>7</v>
      </c>
      <c r="B17" s="102" t="s">
        <v>1343</v>
      </c>
      <c r="C17" s="100" t="s">
        <v>1344</v>
      </c>
      <c r="D17" s="100" t="s">
        <v>1352</v>
      </c>
      <c r="E17" s="75" t="s">
        <v>1346</v>
      </c>
      <c r="F17" s="205">
        <v>34790</v>
      </c>
      <c r="G17" s="97">
        <v>4100</v>
      </c>
      <c r="H17" s="119" t="s">
        <v>97</v>
      </c>
      <c r="I17" s="225" t="s">
        <v>97</v>
      </c>
      <c r="J17" s="193" t="s">
        <v>97</v>
      </c>
      <c r="K17" s="194" t="s">
        <v>97</v>
      </c>
      <c r="L17" s="195" t="s">
        <v>97</v>
      </c>
    </row>
    <row r="18" spans="1:12" ht="33" customHeight="1" x14ac:dyDescent="0.15">
      <c r="A18" s="19">
        <v>8</v>
      </c>
      <c r="B18" s="102" t="s">
        <v>1343</v>
      </c>
      <c r="C18" s="100" t="s">
        <v>1344</v>
      </c>
      <c r="D18" s="100" t="s">
        <v>1353</v>
      </c>
      <c r="E18" s="75" t="s">
        <v>1346</v>
      </c>
      <c r="F18" s="205">
        <v>34790</v>
      </c>
      <c r="G18" s="97">
        <v>4100</v>
      </c>
      <c r="H18" s="119" t="s">
        <v>97</v>
      </c>
      <c r="I18" s="225" t="s">
        <v>97</v>
      </c>
      <c r="J18" s="193" t="s">
        <v>97</v>
      </c>
      <c r="K18" s="194" t="s">
        <v>97</v>
      </c>
      <c r="L18" s="195" t="s">
        <v>97</v>
      </c>
    </row>
    <row r="19" spans="1:12" ht="33" customHeight="1" x14ac:dyDescent="0.15">
      <c r="A19" s="19">
        <v>9</v>
      </c>
      <c r="B19" s="102" t="s">
        <v>1354</v>
      </c>
      <c r="C19" s="100" t="s">
        <v>1368</v>
      </c>
      <c r="D19" s="100" t="s">
        <v>1355</v>
      </c>
      <c r="E19" s="75" t="s">
        <v>1356</v>
      </c>
      <c r="F19" s="205">
        <v>43739</v>
      </c>
      <c r="G19" s="97">
        <v>46200</v>
      </c>
      <c r="H19" s="119" t="s">
        <v>97</v>
      </c>
      <c r="I19" s="225" t="s">
        <v>97</v>
      </c>
      <c r="J19" s="193" t="s">
        <v>97</v>
      </c>
      <c r="K19" s="194" t="s">
        <v>97</v>
      </c>
      <c r="L19" s="195" t="s">
        <v>97</v>
      </c>
    </row>
    <row r="20" spans="1:12" ht="33" customHeight="1" x14ac:dyDescent="0.15">
      <c r="A20" s="19">
        <v>10</v>
      </c>
      <c r="B20" s="102" t="s">
        <v>1354</v>
      </c>
      <c r="C20" s="100" t="s">
        <v>1368</v>
      </c>
      <c r="D20" s="100" t="s">
        <v>1357</v>
      </c>
      <c r="E20" s="75" t="s">
        <v>1356</v>
      </c>
      <c r="F20" s="205">
        <v>43739</v>
      </c>
      <c r="G20" s="97">
        <v>76200</v>
      </c>
      <c r="H20" s="119" t="s">
        <v>97</v>
      </c>
      <c r="I20" s="225" t="s">
        <v>97</v>
      </c>
      <c r="J20" s="193" t="s">
        <v>97</v>
      </c>
      <c r="K20" s="194" t="s">
        <v>97</v>
      </c>
      <c r="L20" s="195" t="s">
        <v>97</v>
      </c>
    </row>
    <row r="21" spans="1:12" ht="33" customHeight="1" x14ac:dyDescent="0.15">
      <c r="A21" s="19">
        <v>11</v>
      </c>
      <c r="B21" s="102" t="s">
        <v>1354</v>
      </c>
      <c r="C21" s="100" t="s">
        <v>1368</v>
      </c>
      <c r="D21" s="100" t="s">
        <v>1358</v>
      </c>
      <c r="E21" s="75" t="s">
        <v>1356</v>
      </c>
      <c r="F21" s="205">
        <v>39904</v>
      </c>
      <c r="G21" s="97">
        <v>5600</v>
      </c>
      <c r="H21" s="119" t="s">
        <v>97</v>
      </c>
      <c r="I21" s="225" t="s">
        <v>97</v>
      </c>
      <c r="J21" s="193" t="s">
        <v>97</v>
      </c>
      <c r="K21" s="194" t="s">
        <v>97</v>
      </c>
      <c r="L21" s="195" t="s">
        <v>97</v>
      </c>
    </row>
    <row r="22" spans="1:12" ht="33" customHeight="1" x14ac:dyDescent="0.15">
      <c r="A22" s="19">
        <v>12</v>
      </c>
      <c r="B22" s="102" t="s">
        <v>1354</v>
      </c>
      <c r="C22" s="100" t="s">
        <v>1368</v>
      </c>
      <c r="D22" s="100" t="s">
        <v>1359</v>
      </c>
      <c r="E22" s="75" t="s">
        <v>1356</v>
      </c>
      <c r="F22" s="205">
        <v>39904</v>
      </c>
      <c r="G22" s="97">
        <v>3400</v>
      </c>
      <c r="H22" s="119" t="s">
        <v>97</v>
      </c>
      <c r="I22" s="225" t="s">
        <v>97</v>
      </c>
      <c r="J22" s="193" t="s">
        <v>97</v>
      </c>
      <c r="K22" s="194" t="s">
        <v>97</v>
      </c>
      <c r="L22" s="195" t="s">
        <v>97</v>
      </c>
    </row>
    <row r="23" spans="1:12" ht="33" customHeight="1" x14ac:dyDescent="0.15">
      <c r="A23" s="19">
        <v>13</v>
      </c>
      <c r="B23" s="102" t="s">
        <v>1354</v>
      </c>
      <c r="C23" s="100" t="s">
        <v>1368</v>
      </c>
      <c r="D23" s="100" t="s">
        <v>1360</v>
      </c>
      <c r="E23" s="75" t="s">
        <v>1356</v>
      </c>
      <c r="F23" s="205">
        <v>39904</v>
      </c>
      <c r="G23" s="97">
        <v>4100</v>
      </c>
      <c r="H23" s="119" t="s">
        <v>97</v>
      </c>
      <c r="I23" s="225" t="s">
        <v>97</v>
      </c>
      <c r="J23" s="193" t="s">
        <v>97</v>
      </c>
      <c r="K23" s="194" t="s">
        <v>97</v>
      </c>
      <c r="L23" s="195" t="s">
        <v>97</v>
      </c>
    </row>
    <row r="24" spans="1:12" ht="33" customHeight="1" x14ac:dyDescent="0.15">
      <c r="A24" s="19">
        <v>14</v>
      </c>
      <c r="B24" s="102" t="s">
        <v>1354</v>
      </c>
      <c r="C24" s="100" t="s">
        <v>1368</v>
      </c>
      <c r="D24" s="100" t="s">
        <v>1361</v>
      </c>
      <c r="E24" s="75" t="s">
        <v>1356</v>
      </c>
      <c r="F24" s="205">
        <v>41730</v>
      </c>
      <c r="G24" s="97">
        <v>3150</v>
      </c>
      <c r="H24" s="119" t="s">
        <v>97</v>
      </c>
      <c r="I24" s="225" t="s">
        <v>97</v>
      </c>
      <c r="J24" s="193" t="s">
        <v>97</v>
      </c>
      <c r="K24" s="194" t="s">
        <v>97</v>
      </c>
      <c r="L24" s="195" t="s">
        <v>97</v>
      </c>
    </row>
    <row r="25" spans="1:12" ht="33" customHeight="1" x14ac:dyDescent="0.15">
      <c r="A25" s="19">
        <v>15</v>
      </c>
      <c r="B25" s="102" t="s">
        <v>1354</v>
      </c>
      <c r="C25" s="100" t="s">
        <v>1368</v>
      </c>
      <c r="D25" s="100" t="s">
        <v>1362</v>
      </c>
      <c r="E25" s="75" t="s">
        <v>1356</v>
      </c>
      <c r="F25" s="205">
        <v>41730</v>
      </c>
      <c r="G25" s="97">
        <v>14640</v>
      </c>
      <c r="H25" s="119" t="s">
        <v>97</v>
      </c>
      <c r="I25" s="225" t="s">
        <v>97</v>
      </c>
      <c r="J25" s="193" t="s">
        <v>97</v>
      </c>
      <c r="K25" s="194" t="s">
        <v>97</v>
      </c>
      <c r="L25" s="195" t="s">
        <v>97</v>
      </c>
    </row>
    <row r="26" spans="1:12" ht="33" customHeight="1" x14ac:dyDescent="0.15">
      <c r="A26" s="19">
        <v>16</v>
      </c>
      <c r="B26" s="102" t="s">
        <v>1354</v>
      </c>
      <c r="C26" s="100" t="s">
        <v>1368</v>
      </c>
      <c r="D26" s="100" t="s">
        <v>1363</v>
      </c>
      <c r="E26" s="75" t="s">
        <v>1356</v>
      </c>
      <c r="F26" s="205">
        <v>41730</v>
      </c>
      <c r="G26" s="97">
        <v>1530</v>
      </c>
      <c r="H26" s="119" t="s">
        <v>97</v>
      </c>
      <c r="I26" s="225" t="s">
        <v>97</v>
      </c>
      <c r="J26" s="193" t="s">
        <v>97</v>
      </c>
      <c r="K26" s="194" t="s">
        <v>97</v>
      </c>
      <c r="L26" s="195" t="s">
        <v>97</v>
      </c>
    </row>
    <row r="27" spans="1:12" ht="33" customHeight="1" x14ac:dyDescent="0.15">
      <c r="A27" s="19">
        <v>17</v>
      </c>
      <c r="B27" s="102" t="s">
        <v>1354</v>
      </c>
      <c r="C27" s="100" t="s">
        <v>1368</v>
      </c>
      <c r="D27" s="100" t="s">
        <v>1364</v>
      </c>
      <c r="E27" s="75" t="s">
        <v>1356</v>
      </c>
      <c r="F27" s="205">
        <v>41730</v>
      </c>
      <c r="G27" s="97">
        <v>1830</v>
      </c>
      <c r="H27" s="119" t="s">
        <v>97</v>
      </c>
      <c r="I27" s="225" t="s">
        <v>97</v>
      </c>
      <c r="J27" s="193" t="s">
        <v>97</v>
      </c>
      <c r="K27" s="194" t="s">
        <v>97</v>
      </c>
      <c r="L27" s="195" t="s">
        <v>97</v>
      </c>
    </row>
    <row r="28" spans="1:12" ht="33" customHeight="1" thickBot="1" x14ac:dyDescent="0.2">
      <c r="A28" s="9">
        <v>18</v>
      </c>
      <c r="B28" s="103" t="s">
        <v>1354</v>
      </c>
      <c r="C28" s="138" t="s">
        <v>1368</v>
      </c>
      <c r="D28" s="101" t="s">
        <v>1365</v>
      </c>
      <c r="E28" s="81" t="s">
        <v>1356</v>
      </c>
      <c r="F28" s="211">
        <v>41730</v>
      </c>
      <c r="G28" s="98">
        <v>2830</v>
      </c>
      <c r="H28" s="121" t="s">
        <v>97</v>
      </c>
      <c r="I28" s="226" t="s">
        <v>97</v>
      </c>
      <c r="J28" s="227" t="s">
        <v>97</v>
      </c>
      <c r="K28" s="228" t="s">
        <v>97</v>
      </c>
      <c r="L28" s="229" t="s">
        <v>97</v>
      </c>
    </row>
    <row r="29" spans="1:12" s="16" customFormat="1" ht="31.5" customHeight="1" x14ac:dyDescent="0.15">
      <c r="A29" s="13"/>
      <c r="F29" s="122"/>
      <c r="G29" s="13"/>
      <c r="H29" s="110"/>
      <c r="I29" s="116"/>
      <c r="J29" s="116"/>
      <c r="K29" s="116"/>
      <c r="L29" s="116"/>
    </row>
    <row r="30" spans="1:12" s="14" customFormat="1" ht="31.5" customHeight="1" x14ac:dyDescent="0.15">
      <c r="A30" s="13"/>
      <c r="D30" s="51" t="s">
        <v>69</v>
      </c>
      <c r="F30" s="212" t="s">
        <v>1371</v>
      </c>
      <c r="G30" s="13"/>
      <c r="H30" s="122"/>
      <c r="I30" s="110"/>
      <c r="J30" s="122"/>
      <c r="K30" s="122"/>
      <c r="L30" s="122"/>
    </row>
    <row r="31" spans="1:12" s="16" customFormat="1" ht="14.25" x14ac:dyDescent="0.15">
      <c r="A31" s="14"/>
      <c r="F31" s="116"/>
      <c r="H31" s="116"/>
      <c r="I31" s="116"/>
      <c r="J31" s="116"/>
      <c r="K31" s="116"/>
      <c r="L31" s="116"/>
    </row>
    <row r="32" spans="1:12" ht="14.25" x14ac:dyDescent="0.15">
      <c r="A32" s="57"/>
      <c r="B32" s="57"/>
      <c r="C32" s="57"/>
      <c r="D32" s="57"/>
      <c r="E32" s="57"/>
      <c r="F32" s="213"/>
      <c r="G32" s="57"/>
      <c r="H32" s="123"/>
      <c r="I32" s="123"/>
      <c r="J32" s="123"/>
      <c r="K32" s="123"/>
      <c r="L32" s="123"/>
    </row>
    <row r="33" spans="6:14" ht="14.25" x14ac:dyDescent="0.15">
      <c r="F33" s="214"/>
      <c r="H33" s="124"/>
      <c r="I33" s="124"/>
      <c r="J33" s="124"/>
      <c r="K33" s="124"/>
      <c r="L33" s="124"/>
      <c r="N33" s="6"/>
    </row>
    <row r="34" spans="6:14" ht="14.25" x14ac:dyDescent="0.15">
      <c r="F34" s="214"/>
      <c r="H34" s="124"/>
      <c r="I34" s="124"/>
      <c r="J34" s="124"/>
      <c r="K34" s="124"/>
      <c r="L34" s="124"/>
    </row>
    <row r="35" spans="6:14" ht="14.25" x14ac:dyDescent="0.15">
      <c r="F35" s="214"/>
      <c r="H35" s="124"/>
      <c r="I35" s="124"/>
      <c r="J35" s="124"/>
      <c r="K35" s="124"/>
      <c r="L35" s="124"/>
    </row>
    <row r="36" spans="6:14" ht="14.25" x14ac:dyDescent="0.15">
      <c r="F36" s="214"/>
      <c r="H36" s="124"/>
      <c r="I36" s="124"/>
      <c r="J36" s="124"/>
      <c r="K36" s="124"/>
      <c r="L36" s="124"/>
    </row>
    <row r="37" spans="6:14" ht="14.25" x14ac:dyDescent="0.15">
      <c r="F37" s="214"/>
      <c r="H37" s="124"/>
      <c r="I37" s="124"/>
      <c r="J37" s="124"/>
      <c r="K37" s="124"/>
      <c r="L37" s="124"/>
    </row>
    <row r="38" spans="6:14" ht="14.25" x14ac:dyDescent="0.15">
      <c r="F38" s="214"/>
      <c r="H38" s="124"/>
      <c r="I38" s="124"/>
      <c r="J38" s="124"/>
      <c r="K38" s="124"/>
      <c r="L38" s="124"/>
    </row>
    <row r="39" spans="6:14" ht="14.25" x14ac:dyDescent="0.15">
      <c r="F39" s="214"/>
      <c r="H39" s="124"/>
      <c r="I39" s="124"/>
      <c r="J39" s="124"/>
      <c r="K39" s="124"/>
      <c r="L39" s="124"/>
    </row>
    <row r="40" spans="6:14" ht="14.25" x14ac:dyDescent="0.15">
      <c r="F40" s="214"/>
      <c r="H40" s="124"/>
      <c r="I40" s="124"/>
      <c r="J40" s="124"/>
      <c r="K40" s="124"/>
      <c r="L40" s="124"/>
    </row>
    <row r="41" spans="6:14" ht="14.25" x14ac:dyDescent="0.15">
      <c r="F41" s="214"/>
      <c r="H41" s="124"/>
      <c r="I41" s="124"/>
      <c r="J41" s="124"/>
      <c r="K41" s="124"/>
      <c r="L41" s="124"/>
    </row>
    <row r="42" spans="6:14" ht="14.25" x14ac:dyDescent="0.15">
      <c r="F42" s="214"/>
      <c r="H42" s="124"/>
      <c r="I42" s="124"/>
      <c r="J42" s="124"/>
      <c r="K42" s="124"/>
      <c r="L42" s="124"/>
    </row>
    <row r="43" spans="6:14" ht="14.25" x14ac:dyDescent="0.15">
      <c r="F43" s="214"/>
      <c r="H43" s="124"/>
      <c r="I43" s="124"/>
      <c r="J43" s="124"/>
      <c r="K43" s="124"/>
      <c r="L43" s="124"/>
    </row>
    <row r="44" spans="6:14" ht="14.25" x14ac:dyDescent="0.15">
      <c r="F44" s="214"/>
      <c r="H44" s="124"/>
      <c r="I44" s="124"/>
      <c r="J44" s="124"/>
      <c r="K44" s="124"/>
      <c r="L44" s="124"/>
    </row>
    <row r="45" spans="6:14" ht="14.25" x14ac:dyDescent="0.15">
      <c r="F45" s="214"/>
      <c r="H45" s="124"/>
      <c r="I45" s="124"/>
      <c r="J45" s="124"/>
      <c r="K45" s="124"/>
      <c r="L45" s="124"/>
    </row>
    <row r="46" spans="6:14" ht="14.25" x14ac:dyDescent="0.15">
      <c r="F46" s="214"/>
      <c r="H46" s="124"/>
      <c r="I46" s="124"/>
      <c r="J46" s="124"/>
      <c r="K46" s="124"/>
      <c r="L46" s="124"/>
    </row>
    <row r="47" spans="6:14" ht="14.25" x14ac:dyDescent="0.15">
      <c r="F47" s="214"/>
      <c r="H47" s="124"/>
      <c r="I47" s="124"/>
      <c r="J47" s="124"/>
      <c r="K47" s="124"/>
      <c r="L47" s="124"/>
    </row>
    <row r="48" spans="6:14" ht="14.25" x14ac:dyDescent="0.15">
      <c r="F48" s="214"/>
      <c r="H48" s="124"/>
      <c r="I48" s="124"/>
      <c r="J48" s="124"/>
      <c r="K48" s="124"/>
      <c r="L48" s="124"/>
    </row>
    <row r="49" spans="6:12" ht="14.25" x14ac:dyDescent="0.15">
      <c r="F49" s="214"/>
      <c r="H49" s="124"/>
      <c r="I49" s="124"/>
      <c r="J49" s="124"/>
      <c r="K49" s="124"/>
      <c r="L49" s="124"/>
    </row>
    <row r="50" spans="6:12" ht="14.25" x14ac:dyDescent="0.15">
      <c r="F50" s="214"/>
      <c r="H50" s="124"/>
      <c r="I50" s="124"/>
      <c r="J50" s="124"/>
      <c r="K50" s="124"/>
      <c r="L50" s="124"/>
    </row>
    <row r="51" spans="6:12" ht="14.25" x14ac:dyDescent="0.15">
      <c r="F51" s="214"/>
      <c r="H51" s="124"/>
      <c r="I51" s="124"/>
      <c r="J51" s="124"/>
      <c r="K51" s="124"/>
      <c r="L51" s="124"/>
    </row>
    <row r="52" spans="6:12" ht="14.25" x14ac:dyDescent="0.15">
      <c r="F52" s="214"/>
      <c r="H52" s="124"/>
      <c r="I52" s="124"/>
      <c r="J52" s="124"/>
      <c r="K52" s="124"/>
      <c r="L52" s="124"/>
    </row>
    <row r="53" spans="6:12" ht="14.25" x14ac:dyDescent="0.15">
      <c r="F53" s="214"/>
      <c r="H53" s="124"/>
      <c r="I53" s="124"/>
      <c r="J53" s="124"/>
      <c r="K53" s="124"/>
      <c r="L53" s="124"/>
    </row>
    <row r="54" spans="6:12" ht="14.25" x14ac:dyDescent="0.15">
      <c r="F54" s="214"/>
      <c r="H54" s="124"/>
      <c r="I54" s="124"/>
      <c r="J54" s="124"/>
      <c r="K54" s="124"/>
      <c r="L54" s="124"/>
    </row>
    <row r="55" spans="6:12" ht="14.25" x14ac:dyDescent="0.15">
      <c r="F55" s="214"/>
      <c r="H55" s="124"/>
      <c r="I55" s="124"/>
      <c r="J55" s="124"/>
      <c r="K55" s="124"/>
      <c r="L55" s="124"/>
    </row>
    <row r="56" spans="6:12" ht="14.25" x14ac:dyDescent="0.15">
      <c r="F56" s="214"/>
      <c r="H56" s="124"/>
      <c r="I56" s="124"/>
      <c r="J56" s="124"/>
      <c r="K56" s="124"/>
      <c r="L56" s="124"/>
    </row>
    <row r="57" spans="6:12" ht="14.25" x14ac:dyDescent="0.15">
      <c r="F57" s="214"/>
      <c r="H57" s="124"/>
      <c r="I57" s="124"/>
      <c r="J57" s="124"/>
      <c r="K57" s="124"/>
      <c r="L57" s="124"/>
    </row>
    <row r="58" spans="6:12" ht="14.25" x14ac:dyDescent="0.15">
      <c r="F58" s="214"/>
      <c r="H58" s="124"/>
      <c r="I58" s="124"/>
      <c r="J58" s="124"/>
      <c r="K58" s="124"/>
      <c r="L58" s="124"/>
    </row>
    <row r="59" spans="6:12" ht="14.25" x14ac:dyDescent="0.15">
      <c r="F59" s="214"/>
      <c r="H59" s="124"/>
      <c r="I59" s="124"/>
      <c r="J59" s="124"/>
      <c r="K59" s="124"/>
      <c r="L59" s="124"/>
    </row>
    <row r="60" spans="6:12" ht="14.25" x14ac:dyDescent="0.15">
      <c r="F60" s="214"/>
      <c r="H60" s="124"/>
      <c r="I60" s="124"/>
      <c r="J60" s="124"/>
      <c r="K60" s="124"/>
      <c r="L60" s="124"/>
    </row>
    <row r="61" spans="6:12" ht="14.25" x14ac:dyDescent="0.15">
      <c r="F61" s="214"/>
      <c r="H61" s="124"/>
      <c r="I61" s="124"/>
      <c r="J61" s="124"/>
      <c r="K61" s="124"/>
      <c r="L61" s="124"/>
    </row>
    <row r="62" spans="6:12" ht="14.25" x14ac:dyDescent="0.15">
      <c r="F62" s="214"/>
      <c r="H62" s="124"/>
      <c r="I62" s="124"/>
      <c r="J62" s="124"/>
      <c r="K62" s="124"/>
      <c r="L62" s="124"/>
    </row>
    <row r="63" spans="6:12" ht="14.25" x14ac:dyDescent="0.15">
      <c r="F63" s="214"/>
      <c r="H63" s="124"/>
      <c r="I63" s="124"/>
      <c r="J63" s="124"/>
      <c r="K63" s="124"/>
      <c r="L63" s="124"/>
    </row>
    <row r="64" spans="6:12" ht="14.25" x14ac:dyDescent="0.15">
      <c r="F64" s="214"/>
      <c r="H64" s="124"/>
      <c r="I64" s="124"/>
      <c r="J64" s="124"/>
      <c r="K64" s="124"/>
      <c r="L64" s="124"/>
    </row>
    <row r="65" spans="6:12" ht="14.25" x14ac:dyDescent="0.15">
      <c r="F65" s="214"/>
      <c r="H65" s="124"/>
      <c r="I65" s="124"/>
      <c r="J65" s="124"/>
      <c r="K65" s="124"/>
      <c r="L65" s="124"/>
    </row>
    <row r="66" spans="6:12" ht="14.25" x14ac:dyDescent="0.15">
      <c r="F66" s="214"/>
      <c r="H66" s="124"/>
      <c r="I66" s="124"/>
      <c r="J66" s="124"/>
      <c r="K66" s="124"/>
      <c r="L66" s="124"/>
    </row>
    <row r="67" spans="6:12" ht="14.25" x14ac:dyDescent="0.15">
      <c r="F67" s="214"/>
      <c r="H67" s="124"/>
      <c r="I67" s="124"/>
      <c r="J67" s="124"/>
      <c r="K67" s="124"/>
      <c r="L67" s="124"/>
    </row>
    <row r="68" spans="6:12" ht="14.25" x14ac:dyDescent="0.15">
      <c r="F68" s="214"/>
      <c r="H68" s="124"/>
      <c r="I68" s="124"/>
      <c r="J68" s="124"/>
      <c r="K68" s="124"/>
      <c r="L68" s="124"/>
    </row>
    <row r="69" spans="6:12" ht="14.25" x14ac:dyDescent="0.15">
      <c r="F69" s="214"/>
      <c r="H69" s="124"/>
      <c r="I69" s="124"/>
      <c r="J69" s="124"/>
      <c r="K69" s="124"/>
      <c r="L69" s="124"/>
    </row>
    <row r="70" spans="6:12" ht="14.25" x14ac:dyDescent="0.15">
      <c r="F70" s="214"/>
      <c r="H70" s="124"/>
      <c r="I70" s="124"/>
      <c r="J70" s="124"/>
      <c r="K70" s="124"/>
      <c r="L70" s="124"/>
    </row>
    <row r="71" spans="6:12" ht="14.25" x14ac:dyDescent="0.15">
      <c r="F71" s="214"/>
      <c r="H71" s="124"/>
      <c r="I71" s="124"/>
      <c r="J71" s="124"/>
      <c r="K71" s="124"/>
      <c r="L71" s="124"/>
    </row>
    <row r="72" spans="6:12" ht="14.25" x14ac:dyDescent="0.15">
      <c r="F72" s="214"/>
      <c r="H72" s="124"/>
      <c r="I72" s="124"/>
      <c r="J72" s="124"/>
      <c r="K72" s="124"/>
      <c r="L72" s="124"/>
    </row>
    <row r="73" spans="6:12" ht="14.25" x14ac:dyDescent="0.15">
      <c r="F73" s="214"/>
      <c r="H73" s="124"/>
      <c r="I73" s="124"/>
      <c r="J73" s="124"/>
      <c r="K73" s="124"/>
      <c r="L73" s="124"/>
    </row>
    <row r="74" spans="6:12" ht="14.25" x14ac:dyDescent="0.15">
      <c r="F74" s="214"/>
      <c r="H74" s="124"/>
      <c r="I74" s="124"/>
      <c r="J74" s="124"/>
      <c r="K74" s="124"/>
      <c r="L74" s="124"/>
    </row>
    <row r="75" spans="6:12" ht="14.25" x14ac:dyDescent="0.15">
      <c r="F75" s="214"/>
      <c r="H75" s="124"/>
      <c r="I75" s="124"/>
      <c r="J75" s="124"/>
      <c r="K75" s="124"/>
      <c r="L75" s="124"/>
    </row>
    <row r="76" spans="6:12" ht="14.25" x14ac:dyDescent="0.15">
      <c r="F76" s="214"/>
      <c r="H76" s="124"/>
      <c r="I76" s="124"/>
      <c r="J76" s="124"/>
      <c r="K76" s="124"/>
      <c r="L76" s="124"/>
    </row>
    <row r="77" spans="6:12" ht="14.25" x14ac:dyDescent="0.15">
      <c r="F77" s="214"/>
      <c r="H77" s="124"/>
      <c r="I77" s="124"/>
      <c r="J77" s="124"/>
      <c r="K77" s="124"/>
      <c r="L77" s="124"/>
    </row>
    <row r="78" spans="6:12" ht="14.25" x14ac:dyDescent="0.15">
      <c r="F78" s="214"/>
      <c r="H78" s="124"/>
      <c r="I78" s="124"/>
      <c r="J78" s="124"/>
      <c r="K78" s="124"/>
      <c r="L78" s="124"/>
    </row>
    <row r="79" spans="6:12" ht="14.25" x14ac:dyDescent="0.15">
      <c r="F79" s="214"/>
      <c r="H79" s="124"/>
      <c r="I79" s="124"/>
      <c r="J79" s="124"/>
      <c r="K79" s="124"/>
      <c r="L79" s="124"/>
    </row>
    <row r="80" spans="6:12" ht="14.25" x14ac:dyDescent="0.15">
      <c r="F80" s="214"/>
      <c r="H80" s="124"/>
      <c r="I80" s="124"/>
      <c r="J80" s="124"/>
      <c r="K80" s="124"/>
      <c r="L80" s="124"/>
    </row>
    <row r="81" spans="6:12" ht="14.25" x14ac:dyDescent="0.15">
      <c r="F81" s="214"/>
      <c r="H81" s="124"/>
      <c r="I81" s="124"/>
      <c r="J81" s="124"/>
      <c r="K81" s="124"/>
      <c r="L81" s="124"/>
    </row>
    <row r="82" spans="6:12" ht="14.25" x14ac:dyDescent="0.15">
      <c r="F82" s="214"/>
      <c r="H82" s="124"/>
      <c r="I82" s="124"/>
      <c r="J82" s="124"/>
      <c r="K82" s="124"/>
      <c r="L82" s="124"/>
    </row>
    <row r="83" spans="6:12" ht="14.25" x14ac:dyDescent="0.15">
      <c r="F83" s="214"/>
      <c r="H83" s="124"/>
      <c r="I83" s="124"/>
      <c r="J83" s="124"/>
      <c r="K83" s="124"/>
      <c r="L83" s="124"/>
    </row>
    <row r="84" spans="6:12" ht="14.25" x14ac:dyDescent="0.15">
      <c r="F84" s="214"/>
      <c r="H84" s="124"/>
      <c r="I84" s="124"/>
      <c r="J84" s="124"/>
      <c r="K84" s="124"/>
      <c r="L84" s="124"/>
    </row>
    <row r="85" spans="6:12" ht="14.25" x14ac:dyDescent="0.15">
      <c r="F85" s="214"/>
      <c r="H85" s="124"/>
      <c r="I85" s="124"/>
      <c r="J85" s="124"/>
      <c r="K85" s="124"/>
      <c r="L85" s="124"/>
    </row>
    <row r="86" spans="6:12" ht="14.25" x14ac:dyDescent="0.15">
      <c r="F86" s="214"/>
      <c r="H86" s="124"/>
      <c r="I86" s="124"/>
      <c r="J86" s="124"/>
      <c r="K86" s="124"/>
      <c r="L86" s="124"/>
    </row>
    <row r="87" spans="6:12" ht="14.25" x14ac:dyDescent="0.15">
      <c r="F87" s="214"/>
      <c r="H87" s="124"/>
      <c r="I87" s="124"/>
      <c r="J87" s="124"/>
      <c r="K87" s="124"/>
      <c r="L87" s="124"/>
    </row>
    <row r="88" spans="6:12" ht="14.25" x14ac:dyDescent="0.15">
      <c r="F88" s="214"/>
      <c r="H88" s="124"/>
      <c r="I88" s="124"/>
      <c r="J88" s="124"/>
      <c r="K88" s="124"/>
      <c r="L88" s="124"/>
    </row>
    <row r="89" spans="6:12" ht="14.25" x14ac:dyDescent="0.15">
      <c r="F89" s="214"/>
      <c r="H89" s="124"/>
      <c r="I89" s="124"/>
      <c r="J89" s="124"/>
      <c r="K89" s="124"/>
      <c r="L89" s="124"/>
    </row>
    <row r="90" spans="6:12" ht="14.25" x14ac:dyDescent="0.15">
      <c r="F90" s="214"/>
      <c r="H90" s="124"/>
      <c r="I90" s="124"/>
      <c r="J90" s="124"/>
      <c r="K90" s="124"/>
      <c r="L90" s="124"/>
    </row>
    <row r="91" spans="6:12" ht="14.25" x14ac:dyDescent="0.15">
      <c r="F91" s="214"/>
      <c r="H91" s="124"/>
      <c r="I91" s="124"/>
      <c r="J91" s="124"/>
      <c r="K91" s="124"/>
      <c r="L91" s="124"/>
    </row>
    <row r="92" spans="6:12" ht="14.25" x14ac:dyDescent="0.15">
      <c r="F92" s="214"/>
      <c r="H92" s="124"/>
      <c r="I92" s="124"/>
      <c r="J92" s="124"/>
      <c r="K92" s="124"/>
      <c r="L92" s="124"/>
    </row>
    <row r="93" spans="6:12" ht="14.25" x14ac:dyDescent="0.15">
      <c r="F93" s="214"/>
      <c r="H93" s="124"/>
      <c r="I93" s="124"/>
      <c r="J93" s="124"/>
      <c r="K93" s="124"/>
      <c r="L93" s="124"/>
    </row>
    <row r="94" spans="6:12" ht="14.25" x14ac:dyDescent="0.15">
      <c r="F94" s="214"/>
      <c r="H94" s="124"/>
      <c r="I94" s="124"/>
      <c r="J94" s="124"/>
      <c r="K94" s="124"/>
      <c r="L94" s="124"/>
    </row>
    <row r="95" spans="6:12" ht="14.25" x14ac:dyDescent="0.15">
      <c r="F95" s="214"/>
      <c r="H95" s="124"/>
      <c r="I95" s="124"/>
      <c r="J95" s="124"/>
      <c r="K95" s="124"/>
      <c r="L95" s="124"/>
    </row>
    <row r="96" spans="6:12" ht="14.25" x14ac:dyDescent="0.15">
      <c r="F96" s="214"/>
      <c r="H96" s="124"/>
      <c r="I96" s="124"/>
      <c r="J96" s="124"/>
      <c r="K96" s="124"/>
      <c r="L96" s="124"/>
    </row>
    <row r="97" spans="6:12" ht="14.25" x14ac:dyDescent="0.15">
      <c r="F97" s="214"/>
      <c r="H97" s="124"/>
      <c r="I97" s="124"/>
      <c r="J97" s="124"/>
      <c r="K97" s="124"/>
      <c r="L97" s="124"/>
    </row>
    <row r="98" spans="6:12" ht="14.25" x14ac:dyDescent="0.15">
      <c r="F98" s="214"/>
      <c r="H98" s="124"/>
      <c r="I98" s="124"/>
      <c r="J98" s="124"/>
      <c r="K98" s="124"/>
      <c r="L98" s="124"/>
    </row>
    <row r="99" spans="6:12" ht="14.25" x14ac:dyDescent="0.15">
      <c r="F99" s="214"/>
      <c r="H99" s="124"/>
      <c r="I99" s="124"/>
      <c r="J99" s="124"/>
      <c r="K99" s="124"/>
      <c r="L99" s="124"/>
    </row>
    <row r="100" spans="6:12" ht="14.25" x14ac:dyDescent="0.15">
      <c r="F100" s="214"/>
      <c r="H100" s="124"/>
      <c r="I100" s="124"/>
      <c r="J100" s="124"/>
      <c r="K100" s="124"/>
      <c r="L100" s="124"/>
    </row>
    <row r="101" spans="6:12" ht="14.25" x14ac:dyDescent="0.15">
      <c r="F101" s="214"/>
      <c r="H101" s="124"/>
      <c r="I101" s="124"/>
      <c r="J101" s="124"/>
      <c r="K101" s="124"/>
      <c r="L101" s="124"/>
    </row>
    <row r="102" spans="6:12" ht="14.25" x14ac:dyDescent="0.15">
      <c r="F102" s="214"/>
      <c r="H102" s="124"/>
      <c r="I102" s="124"/>
      <c r="J102" s="124"/>
      <c r="K102" s="124"/>
      <c r="L102" s="124"/>
    </row>
    <row r="103" spans="6:12" ht="14.25" x14ac:dyDescent="0.15">
      <c r="F103" s="214"/>
      <c r="H103" s="124"/>
      <c r="I103" s="124"/>
      <c r="J103" s="124"/>
      <c r="K103" s="124"/>
      <c r="L103" s="124"/>
    </row>
    <row r="104" spans="6:12" ht="14.25" x14ac:dyDescent="0.15">
      <c r="F104" s="214"/>
      <c r="H104" s="124"/>
      <c r="I104" s="124"/>
      <c r="J104" s="124"/>
      <c r="K104" s="124"/>
      <c r="L104" s="124"/>
    </row>
    <row r="105" spans="6:12" ht="14.25" x14ac:dyDescent="0.15">
      <c r="F105" s="214"/>
      <c r="H105" s="124"/>
      <c r="I105" s="124"/>
      <c r="J105" s="124"/>
      <c r="K105" s="124"/>
      <c r="L105" s="124"/>
    </row>
    <row r="106" spans="6:12" ht="14.25" x14ac:dyDescent="0.15">
      <c r="F106" s="214"/>
      <c r="H106" s="124"/>
      <c r="I106" s="124"/>
      <c r="J106" s="124"/>
      <c r="K106" s="124"/>
      <c r="L106" s="124"/>
    </row>
    <row r="107" spans="6:12" ht="14.25" x14ac:dyDescent="0.15">
      <c r="F107" s="214"/>
      <c r="H107" s="124"/>
      <c r="I107" s="124"/>
      <c r="J107" s="124"/>
      <c r="K107" s="124"/>
      <c r="L107" s="124"/>
    </row>
    <row r="108" spans="6:12" ht="14.25" x14ac:dyDescent="0.15">
      <c r="F108" s="214"/>
      <c r="H108" s="124"/>
      <c r="I108" s="124"/>
      <c r="J108" s="124"/>
      <c r="K108" s="124"/>
      <c r="L108" s="124"/>
    </row>
    <row r="109" spans="6:12" ht="14.25" x14ac:dyDescent="0.15">
      <c r="F109" s="214"/>
      <c r="H109" s="124"/>
      <c r="I109" s="124"/>
      <c r="J109" s="124"/>
      <c r="K109" s="124"/>
      <c r="L109" s="124"/>
    </row>
    <row r="110" spans="6:12" ht="14.25" x14ac:dyDescent="0.15">
      <c r="F110" s="214"/>
      <c r="H110" s="124"/>
      <c r="I110" s="124"/>
      <c r="J110" s="124"/>
      <c r="K110" s="124"/>
      <c r="L110" s="124"/>
    </row>
    <row r="111" spans="6:12" ht="14.25" x14ac:dyDescent="0.15">
      <c r="F111" s="214"/>
      <c r="H111" s="124"/>
      <c r="I111" s="124"/>
      <c r="J111" s="124"/>
      <c r="K111" s="124"/>
      <c r="L111" s="124"/>
    </row>
    <row r="112" spans="6:12" ht="14.25" x14ac:dyDescent="0.15">
      <c r="F112" s="214"/>
      <c r="H112" s="124"/>
      <c r="I112" s="124"/>
      <c r="J112" s="124"/>
      <c r="K112" s="124"/>
      <c r="L112" s="124"/>
    </row>
    <row r="113" spans="6:12" ht="14.25" x14ac:dyDescent="0.15">
      <c r="F113" s="214"/>
      <c r="H113" s="124"/>
      <c r="I113" s="124"/>
      <c r="J113" s="124"/>
      <c r="K113" s="124"/>
      <c r="L113" s="124"/>
    </row>
    <row r="114" spans="6:12" ht="14.25" x14ac:dyDescent="0.15">
      <c r="F114" s="214"/>
      <c r="H114" s="124"/>
      <c r="I114" s="124"/>
      <c r="J114" s="124"/>
      <c r="K114" s="124"/>
      <c r="L114" s="124"/>
    </row>
    <row r="115" spans="6:12" ht="14.25" x14ac:dyDescent="0.15">
      <c r="F115" s="214"/>
      <c r="H115" s="124"/>
      <c r="I115" s="124"/>
      <c r="J115" s="124"/>
      <c r="K115" s="124"/>
      <c r="L115" s="124"/>
    </row>
    <row r="116" spans="6:12" ht="14.25" x14ac:dyDescent="0.15">
      <c r="F116" s="214"/>
      <c r="H116" s="124"/>
      <c r="I116" s="124"/>
      <c r="J116" s="124"/>
      <c r="K116" s="124"/>
      <c r="L116" s="124"/>
    </row>
    <row r="117" spans="6:12" ht="14.25" x14ac:dyDescent="0.15">
      <c r="F117" s="214"/>
      <c r="H117" s="124"/>
      <c r="I117" s="124"/>
      <c r="J117" s="124"/>
      <c r="K117" s="124"/>
      <c r="L117" s="124"/>
    </row>
    <row r="118" spans="6:12" ht="14.25" x14ac:dyDescent="0.15">
      <c r="F118" s="214"/>
      <c r="H118" s="124"/>
      <c r="I118" s="124"/>
      <c r="J118" s="124"/>
      <c r="K118" s="124"/>
      <c r="L118" s="124"/>
    </row>
    <row r="119" spans="6:12" ht="14.25" x14ac:dyDescent="0.15">
      <c r="F119" s="214"/>
      <c r="H119" s="124"/>
      <c r="I119" s="124"/>
      <c r="J119" s="124"/>
      <c r="K119" s="124"/>
      <c r="L119" s="124"/>
    </row>
    <row r="120" spans="6:12" ht="14.25" x14ac:dyDescent="0.15">
      <c r="F120" s="214"/>
      <c r="H120" s="124"/>
      <c r="I120" s="124"/>
      <c r="J120" s="124"/>
      <c r="K120" s="124"/>
      <c r="L120" s="124"/>
    </row>
    <row r="121" spans="6:12" ht="14.25" x14ac:dyDescent="0.15">
      <c r="F121" s="214"/>
      <c r="H121" s="124"/>
      <c r="I121" s="124"/>
      <c r="J121" s="124"/>
      <c r="K121" s="124"/>
      <c r="L121" s="124"/>
    </row>
    <row r="122" spans="6:12" ht="14.25" x14ac:dyDescent="0.15">
      <c r="F122" s="214"/>
      <c r="H122" s="124"/>
      <c r="I122" s="124"/>
      <c r="J122" s="124"/>
      <c r="K122" s="124"/>
      <c r="L122" s="124"/>
    </row>
    <row r="123" spans="6:12" ht="14.25" x14ac:dyDescent="0.15">
      <c r="F123" s="214"/>
      <c r="H123" s="124"/>
      <c r="I123" s="124"/>
      <c r="J123" s="124"/>
      <c r="K123" s="124"/>
      <c r="L123" s="124"/>
    </row>
    <row r="124" spans="6:12" ht="14.25" x14ac:dyDescent="0.15">
      <c r="F124" s="214"/>
      <c r="H124" s="124"/>
      <c r="I124" s="124"/>
      <c r="J124" s="124"/>
      <c r="K124" s="124"/>
      <c r="L124" s="124"/>
    </row>
    <row r="125" spans="6:12" ht="14.25" x14ac:dyDescent="0.15">
      <c r="F125" s="214"/>
      <c r="H125" s="124"/>
      <c r="I125" s="124"/>
      <c r="J125" s="124"/>
      <c r="K125" s="124"/>
      <c r="L125" s="124"/>
    </row>
    <row r="126" spans="6:12" ht="14.25" x14ac:dyDescent="0.15">
      <c r="F126" s="214"/>
      <c r="H126" s="124"/>
      <c r="I126" s="124"/>
      <c r="J126" s="124"/>
      <c r="K126" s="124"/>
      <c r="L126" s="124"/>
    </row>
    <row r="127" spans="6:12" ht="14.25" x14ac:dyDescent="0.15">
      <c r="F127" s="214"/>
      <c r="H127" s="124"/>
      <c r="I127" s="124"/>
      <c r="J127" s="124"/>
      <c r="K127" s="124"/>
      <c r="L127" s="124"/>
    </row>
    <row r="128" spans="6:12" ht="14.25" x14ac:dyDescent="0.15">
      <c r="F128" s="214"/>
      <c r="H128" s="124"/>
      <c r="I128" s="124"/>
      <c r="J128" s="124"/>
      <c r="K128" s="124"/>
      <c r="L128" s="124"/>
    </row>
    <row r="129" spans="6:12" ht="14.25" x14ac:dyDescent="0.15">
      <c r="F129" s="214"/>
      <c r="H129" s="124"/>
      <c r="I129" s="124"/>
      <c r="J129" s="124"/>
      <c r="K129" s="124"/>
      <c r="L129" s="124"/>
    </row>
    <row r="130" spans="6:12" ht="14.25" x14ac:dyDescent="0.15">
      <c r="F130" s="214"/>
      <c r="H130" s="124"/>
      <c r="I130" s="124"/>
      <c r="J130" s="124"/>
      <c r="K130" s="124"/>
      <c r="L130" s="124"/>
    </row>
    <row r="131" spans="6:12" ht="14.25" x14ac:dyDescent="0.15">
      <c r="F131" s="214"/>
      <c r="H131" s="124"/>
      <c r="I131" s="124"/>
      <c r="J131" s="124"/>
      <c r="K131" s="124"/>
      <c r="L131" s="124"/>
    </row>
    <row r="132" spans="6:12" ht="14.25" x14ac:dyDescent="0.15">
      <c r="F132" s="214"/>
      <c r="H132" s="124"/>
      <c r="I132" s="124"/>
      <c r="J132" s="124"/>
      <c r="K132" s="124"/>
      <c r="L132" s="124"/>
    </row>
    <row r="133" spans="6:12" ht="14.25" x14ac:dyDescent="0.15">
      <c r="F133" s="214"/>
      <c r="H133" s="124"/>
      <c r="I133" s="124"/>
      <c r="J133" s="124"/>
      <c r="K133" s="124"/>
      <c r="L133" s="124"/>
    </row>
    <row r="134" spans="6:12" ht="14.25" x14ac:dyDescent="0.15">
      <c r="F134" s="214"/>
      <c r="H134" s="124"/>
      <c r="I134" s="124"/>
      <c r="J134" s="124"/>
      <c r="K134" s="124"/>
      <c r="L134" s="124"/>
    </row>
    <row r="135" spans="6:12" ht="14.25" x14ac:dyDescent="0.15">
      <c r="F135" s="214"/>
      <c r="H135" s="124"/>
      <c r="I135" s="124"/>
      <c r="J135" s="124"/>
      <c r="K135" s="124"/>
      <c r="L135" s="124"/>
    </row>
    <row r="136" spans="6:12" ht="14.25" x14ac:dyDescent="0.15">
      <c r="F136" s="214"/>
      <c r="H136" s="124"/>
      <c r="I136" s="124"/>
      <c r="J136" s="124"/>
      <c r="K136" s="124"/>
      <c r="L136" s="124"/>
    </row>
    <row r="137" spans="6:12" ht="14.25" x14ac:dyDescent="0.15">
      <c r="F137" s="214"/>
      <c r="H137" s="124"/>
      <c r="I137" s="124"/>
      <c r="J137" s="124"/>
      <c r="K137" s="124"/>
      <c r="L137" s="124"/>
    </row>
    <row r="138" spans="6:12" ht="14.25" x14ac:dyDescent="0.15">
      <c r="F138" s="214"/>
      <c r="H138" s="124"/>
      <c r="I138" s="124"/>
      <c r="J138" s="124"/>
      <c r="K138" s="124"/>
      <c r="L138" s="124"/>
    </row>
    <row r="139" spans="6:12" ht="14.25" x14ac:dyDescent="0.15">
      <c r="F139" s="214"/>
      <c r="H139" s="124"/>
      <c r="I139" s="124"/>
      <c r="J139" s="124"/>
      <c r="K139" s="124"/>
      <c r="L139" s="124"/>
    </row>
    <row r="140" spans="6:12" ht="14.25" x14ac:dyDescent="0.15">
      <c r="F140" s="214"/>
      <c r="H140" s="124"/>
      <c r="I140" s="124"/>
      <c r="J140" s="124"/>
      <c r="K140" s="124"/>
      <c r="L140" s="124"/>
    </row>
    <row r="141" spans="6:12" ht="14.25" x14ac:dyDescent="0.15">
      <c r="F141" s="214"/>
      <c r="H141" s="124"/>
      <c r="I141" s="124"/>
      <c r="J141" s="124"/>
      <c r="K141" s="124"/>
      <c r="L141" s="124"/>
    </row>
    <row r="142" spans="6:12" ht="14.25" x14ac:dyDescent="0.15">
      <c r="F142" s="214"/>
      <c r="H142" s="124"/>
      <c r="I142" s="124"/>
      <c r="J142" s="124"/>
      <c r="K142" s="124"/>
      <c r="L142" s="124"/>
    </row>
    <row r="143" spans="6:12" ht="14.25" x14ac:dyDescent="0.15">
      <c r="F143" s="214"/>
      <c r="H143" s="124"/>
      <c r="I143" s="124"/>
      <c r="J143" s="124"/>
      <c r="K143" s="124"/>
      <c r="L143" s="124"/>
    </row>
    <row r="144" spans="6:12" ht="14.25" x14ac:dyDescent="0.15">
      <c r="F144" s="214"/>
      <c r="H144" s="124"/>
      <c r="I144" s="124"/>
      <c r="J144" s="124"/>
      <c r="K144" s="124"/>
      <c r="L144" s="124"/>
    </row>
    <row r="145" spans="6:12" ht="14.25" x14ac:dyDescent="0.15">
      <c r="F145" s="214"/>
      <c r="H145" s="124"/>
      <c r="I145" s="124"/>
      <c r="J145" s="124"/>
      <c r="K145" s="124"/>
      <c r="L145" s="124"/>
    </row>
    <row r="146" spans="6:12" ht="14.25" x14ac:dyDescent="0.15">
      <c r="F146" s="214"/>
      <c r="H146" s="124"/>
      <c r="I146" s="124"/>
      <c r="J146" s="124"/>
      <c r="K146" s="124"/>
      <c r="L146" s="124"/>
    </row>
    <row r="147" spans="6:12" ht="14.25" x14ac:dyDescent="0.15">
      <c r="F147" s="214"/>
      <c r="H147" s="124"/>
      <c r="I147" s="124"/>
      <c r="J147" s="124"/>
      <c r="K147" s="124"/>
      <c r="L147" s="124"/>
    </row>
    <row r="148" spans="6:12" ht="14.25" x14ac:dyDescent="0.15">
      <c r="F148" s="214"/>
      <c r="H148" s="124"/>
      <c r="I148" s="124"/>
      <c r="J148" s="124"/>
      <c r="K148" s="124"/>
      <c r="L148" s="124"/>
    </row>
    <row r="149" spans="6:12" ht="14.25" x14ac:dyDescent="0.15">
      <c r="F149" s="214"/>
      <c r="H149" s="124"/>
      <c r="I149" s="124"/>
      <c r="J149" s="124"/>
      <c r="K149" s="124"/>
      <c r="L149" s="124"/>
    </row>
    <row r="150" spans="6:12" ht="14.25" x14ac:dyDescent="0.15">
      <c r="F150" s="214"/>
      <c r="H150" s="124"/>
      <c r="I150" s="124"/>
      <c r="J150" s="124"/>
      <c r="K150" s="124"/>
      <c r="L150" s="124"/>
    </row>
    <row r="151" spans="6:12" ht="14.25" x14ac:dyDescent="0.15">
      <c r="F151" s="214"/>
      <c r="H151" s="124"/>
      <c r="I151" s="124"/>
      <c r="J151" s="124"/>
      <c r="K151" s="124"/>
      <c r="L151" s="124"/>
    </row>
    <row r="152" spans="6:12" ht="14.25" x14ac:dyDescent="0.15">
      <c r="F152" s="214"/>
      <c r="H152" s="124"/>
      <c r="I152" s="124"/>
      <c r="J152" s="124"/>
      <c r="K152" s="124"/>
      <c r="L152" s="124"/>
    </row>
    <row r="153" spans="6:12" ht="14.25" x14ac:dyDescent="0.15">
      <c r="F153" s="214"/>
      <c r="H153" s="124"/>
      <c r="I153" s="124"/>
      <c r="J153" s="124"/>
      <c r="K153" s="124"/>
      <c r="L153" s="124"/>
    </row>
    <row r="154" spans="6:12" ht="14.25" x14ac:dyDescent="0.15">
      <c r="F154" s="214"/>
      <c r="H154" s="124"/>
      <c r="I154" s="124"/>
      <c r="J154" s="124"/>
      <c r="K154" s="124"/>
      <c r="L154" s="124"/>
    </row>
    <row r="155" spans="6:12" ht="14.25" x14ac:dyDescent="0.15">
      <c r="F155" s="214"/>
      <c r="H155" s="124"/>
      <c r="I155" s="124"/>
      <c r="J155" s="124"/>
      <c r="K155" s="124"/>
      <c r="L155" s="124"/>
    </row>
    <row r="156" spans="6:12" ht="14.25" x14ac:dyDescent="0.15">
      <c r="F156" s="214"/>
      <c r="H156" s="124"/>
      <c r="I156" s="124"/>
      <c r="J156" s="124"/>
      <c r="K156" s="124"/>
      <c r="L156" s="124"/>
    </row>
    <row r="157" spans="6:12" ht="14.25" x14ac:dyDescent="0.15">
      <c r="F157" s="214"/>
      <c r="H157" s="124"/>
      <c r="I157" s="124"/>
      <c r="J157" s="124"/>
      <c r="K157" s="124"/>
      <c r="L157" s="124"/>
    </row>
    <row r="158" spans="6:12" ht="14.25" x14ac:dyDescent="0.15">
      <c r="F158" s="214"/>
      <c r="H158" s="124"/>
      <c r="I158" s="124"/>
      <c r="J158" s="124"/>
      <c r="K158" s="124"/>
      <c r="L158" s="124"/>
    </row>
    <row r="159" spans="6:12" ht="14.25" x14ac:dyDescent="0.15">
      <c r="F159" s="214"/>
      <c r="H159" s="124"/>
      <c r="I159" s="124"/>
      <c r="J159" s="124"/>
      <c r="K159" s="124"/>
      <c r="L159" s="124"/>
    </row>
    <row r="160" spans="6:12" ht="14.25" x14ac:dyDescent="0.15">
      <c r="F160" s="214"/>
      <c r="H160" s="124"/>
      <c r="I160" s="124"/>
      <c r="J160" s="124"/>
      <c r="K160" s="124"/>
      <c r="L160" s="124"/>
    </row>
    <row r="161" spans="6:12" ht="14.25" x14ac:dyDescent="0.15">
      <c r="F161" s="214"/>
      <c r="H161" s="124"/>
      <c r="I161" s="124"/>
      <c r="J161" s="124"/>
      <c r="K161" s="124"/>
      <c r="L161" s="124"/>
    </row>
    <row r="162" spans="6:12" ht="14.25" x14ac:dyDescent="0.15">
      <c r="F162" s="214"/>
      <c r="H162" s="124"/>
      <c r="I162" s="124"/>
      <c r="J162" s="124"/>
      <c r="K162" s="124"/>
      <c r="L162" s="124"/>
    </row>
    <row r="163" spans="6:12" ht="14.25" x14ac:dyDescent="0.15">
      <c r="F163" s="214"/>
      <c r="H163" s="124"/>
      <c r="I163" s="124"/>
      <c r="J163" s="124"/>
      <c r="K163" s="124"/>
      <c r="L163" s="124"/>
    </row>
    <row r="164" spans="6:12" ht="14.25" x14ac:dyDescent="0.15">
      <c r="F164" s="214"/>
      <c r="H164" s="124"/>
      <c r="I164" s="124"/>
      <c r="J164" s="124"/>
      <c r="K164" s="124"/>
      <c r="L164" s="124"/>
    </row>
    <row r="165" spans="6:12" ht="14.25" x14ac:dyDescent="0.15">
      <c r="F165" s="214"/>
      <c r="H165" s="124"/>
      <c r="I165" s="124"/>
      <c r="J165" s="124"/>
      <c r="K165" s="124"/>
      <c r="L165" s="124"/>
    </row>
    <row r="166" spans="6:12" ht="14.25" x14ac:dyDescent="0.15">
      <c r="F166" s="214"/>
      <c r="H166" s="124"/>
      <c r="I166" s="124"/>
      <c r="J166" s="124"/>
      <c r="K166" s="124"/>
      <c r="L166" s="124"/>
    </row>
    <row r="167" spans="6:12" ht="14.25" x14ac:dyDescent="0.15">
      <c r="F167" s="214"/>
      <c r="H167" s="124"/>
      <c r="I167" s="124"/>
      <c r="J167" s="124"/>
      <c r="K167" s="124"/>
      <c r="L167" s="124"/>
    </row>
    <row r="168" spans="6:12" ht="14.25" x14ac:dyDescent="0.15">
      <c r="F168" s="214"/>
      <c r="H168" s="124"/>
      <c r="I168" s="124"/>
      <c r="J168" s="124"/>
      <c r="K168" s="124"/>
      <c r="L168" s="124"/>
    </row>
    <row r="169" spans="6:12" ht="14.25" x14ac:dyDescent="0.15">
      <c r="F169" s="214"/>
      <c r="H169" s="124"/>
      <c r="I169" s="124"/>
      <c r="J169" s="124"/>
      <c r="K169" s="124"/>
      <c r="L169" s="124"/>
    </row>
    <row r="170" spans="6:12" ht="14.25" x14ac:dyDescent="0.15">
      <c r="F170" s="214"/>
      <c r="H170" s="124"/>
      <c r="I170" s="124"/>
      <c r="J170" s="124"/>
      <c r="K170" s="124"/>
      <c r="L170" s="124"/>
    </row>
    <row r="171" spans="6:12" ht="14.25" x14ac:dyDescent="0.15">
      <c r="F171" s="214"/>
      <c r="H171" s="124"/>
      <c r="I171" s="124"/>
      <c r="J171" s="124"/>
      <c r="K171" s="124"/>
      <c r="L171" s="124"/>
    </row>
    <row r="172" spans="6:12" ht="14.25" x14ac:dyDescent="0.15">
      <c r="F172" s="214"/>
      <c r="H172" s="124"/>
      <c r="I172" s="124"/>
      <c r="J172" s="124"/>
      <c r="K172" s="124"/>
      <c r="L172" s="124"/>
    </row>
    <row r="173" spans="6:12" ht="14.25" x14ac:dyDescent="0.15">
      <c r="F173" s="214"/>
      <c r="H173" s="124"/>
      <c r="I173" s="124"/>
      <c r="J173" s="124"/>
      <c r="K173" s="124"/>
      <c r="L173" s="124"/>
    </row>
    <row r="174" spans="6:12" ht="14.25" x14ac:dyDescent="0.15">
      <c r="F174" s="214"/>
      <c r="H174" s="124"/>
      <c r="I174" s="124"/>
      <c r="J174" s="124"/>
      <c r="K174" s="124"/>
      <c r="L174" s="124"/>
    </row>
    <row r="175" spans="6:12" ht="14.25" x14ac:dyDescent="0.15">
      <c r="F175" s="214"/>
      <c r="H175" s="124"/>
      <c r="I175" s="124"/>
      <c r="J175" s="124"/>
      <c r="K175" s="124"/>
      <c r="L175" s="124"/>
    </row>
    <row r="176" spans="6:12" ht="14.25" x14ac:dyDescent="0.15">
      <c r="F176" s="214"/>
      <c r="H176" s="124"/>
      <c r="I176" s="124"/>
      <c r="J176" s="124"/>
      <c r="K176" s="124"/>
      <c r="L176" s="124"/>
    </row>
    <row r="177" spans="6:12" ht="14.25" x14ac:dyDescent="0.15">
      <c r="F177" s="214"/>
      <c r="H177" s="124"/>
      <c r="I177" s="124"/>
      <c r="J177" s="124"/>
      <c r="K177" s="124"/>
      <c r="L177" s="124"/>
    </row>
    <row r="178" spans="6:12" ht="14.25" x14ac:dyDescent="0.15">
      <c r="F178" s="214"/>
      <c r="H178" s="124"/>
      <c r="I178" s="124"/>
      <c r="J178" s="124"/>
      <c r="K178" s="124"/>
      <c r="L178" s="124"/>
    </row>
    <row r="179" spans="6:12" ht="14.25" x14ac:dyDescent="0.15">
      <c r="F179" s="214"/>
      <c r="H179" s="124"/>
      <c r="I179" s="124"/>
      <c r="J179" s="124"/>
      <c r="K179" s="124"/>
      <c r="L179" s="124"/>
    </row>
    <row r="180" spans="6:12" ht="14.25" x14ac:dyDescent="0.15">
      <c r="F180" s="214"/>
      <c r="H180" s="124"/>
      <c r="I180" s="124"/>
      <c r="J180" s="124"/>
      <c r="K180" s="124"/>
      <c r="L180" s="124"/>
    </row>
    <row r="181" spans="6:12" ht="14.25" x14ac:dyDescent="0.15">
      <c r="F181" s="214"/>
      <c r="H181" s="124"/>
      <c r="I181" s="124"/>
      <c r="J181" s="124"/>
      <c r="K181" s="124"/>
      <c r="L181" s="124"/>
    </row>
    <row r="182" spans="6:12" ht="14.25" x14ac:dyDescent="0.15">
      <c r="F182" s="214"/>
      <c r="H182" s="124"/>
      <c r="I182" s="124"/>
      <c r="J182" s="124"/>
      <c r="K182" s="124"/>
      <c r="L182" s="124"/>
    </row>
    <row r="183" spans="6:12" ht="14.25" x14ac:dyDescent="0.15">
      <c r="F183" s="214"/>
      <c r="H183" s="124"/>
      <c r="I183" s="124"/>
      <c r="J183" s="124"/>
      <c r="K183" s="124"/>
      <c r="L183" s="124"/>
    </row>
    <row r="184" spans="6:12" ht="14.25" x14ac:dyDescent="0.15">
      <c r="F184" s="214"/>
      <c r="H184" s="124"/>
      <c r="I184" s="124"/>
      <c r="J184" s="124"/>
      <c r="K184" s="124"/>
      <c r="L184" s="124"/>
    </row>
    <row r="185" spans="6:12" ht="14.25" x14ac:dyDescent="0.15">
      <c r="F185" s="214"/>
      <c r="H185" s="124"/>
      <c r="I185" s="124"/>
      <c r="J185" s="124"/>
      <c r="K185" s="124"/>
      <c r="L185" s="124"/>
    </row>
    <row r="186" spans="6:12" ht="14.25" x14ac:dyDescent="0.15">
      <c r="F186" s="214"/>
      <c r="H186" s="124"/>
      <c r="I186" s="124"/>
      <c r="J186" s="124"/>
      <c r="K186" s="124"/>
      <c r="L186" s="124"/>
    </row>
    <row r="187" spans="6:12" ht="14.25" x14ac:dyDescent="0.15">
      <c r="F187" s="214"/>
      <c r="H187" s="124"/>
      <c r="I187" s="124"/>
      <c r="J187" s="124"/>
      <c r="K187" s="124"/>
      <c r="L187" s="124"/>
    </row>
    <row r="188" spans="6:12" ht="14.25" x14ac:dyDescent="0.15">
      <c r="F188" s="214"/>
      <c r="H188" s="124"/>
      <c r="I188" s="124"/>
      <c r="J188" s="124"/>
      <c r="K188" s="124"/>
      <c r="L188" s="124"/>
    </row>
    <row r="189" spans="6:12" ht="14.25" x14ac:dyDescent="0.15">
      <c r="F189" s="214"/>
      <c r="H189" s="124"/>
      <c r="I189" s="124"/>
      <c r="J189" s="124"/>
      <c r="K189" s="124"/>
      <c r="L189" s="124"/>
    </row>
    <row r="190" spans="6:12" ht="14.25" x14ac:dyDescent="0.15">
      <c r="F190" s="214"/>
      <c r="H190" s="124"/>
      <c r="I190" s="124"/>
      <c r="J190" s="124"/>
      <c r="K190" s="124"/>
      <c r="L190" s="124"/>
    </row>
    <row r="191" spans="6:12" ht="14.25" x14ac:dyDescent="0.15">
      <c r="F191" s="214"/>
      <c r="H191" s="124"/>
      <c r="I191" s="124"/>
      <c r="J191" s="124"/>
      <c r="K191" s="124"/>
      <c r="L191" s="124"/>
    </row>
    <row r="192" spans="6:12" ht="14.25" x14ac:dyDescent="0.15">
      <c r="F192" s="214"/>
      <c r="H192" s="124"/>
      <c r="I192" s="124"/>
      <c r="J192" s="124"/>
      <c r="K192" s="124"/>
      <c r="L192" s="124"/>
    </row>
    <row r="193" spans="6:12" ht="14.25" x14ac:dyDescent="0.15">
      <c r="F193" s="214"/>
      <c r="H193" s="124"/>
      <c r="I193" s="124"/>
      <c r="J193" s="124"/>
      <c r="K193" s="124"/>
      <c r="L193" s="124"/>
    </row>
    <row r="194" spans="6:12" ht="14.25" x14ac:dyDescent="0.15">
      <c r="F194" s="214"/>
      <c r="H194" s="124"/>
      <c r="I194" s="124"/>
      <c r="J194" s="124"/>
      <c r="K194" s="124"/>
      <c r="L194" s="124"/>
    </row>
    <row r="195" spans="6:12" ht="14.25" x14ac:dyDescent="0.15">
      <c r="F195" s="214"/>
      <c r="H195" s="124"/>
      <c r="I195" s="124"/>
      <c r="J195" s="124"/>
      <c r="K195" s="124"/>
      <c r="L195" s="124"/>
    </row>
    <row r="196" spans="6:12" ht="14.25" x14ac:dyDescent="0.15">
      <c r="F196" s="214"/>
      <c r="H196" s="124"/>
      <c r="I196" s="124"/>
      <c r="J196" s="124"/>
      <c r="K196" s="124"/>
      <c r="L196" s="124"/>
    </row>
    <row r="197" spans="6:12" ht="14.25" x14ac:dyDescent="0.15">
      <c r="F197" s="214"/>
      <c r="H197" s="124"/>
      <c r="I197" s="124"/>
      <c r="J197" s="124"/>
      <c r="K197" s="124"/>
      <c r="L197" s="124"/>
    </row>
    <row r="198" spans="6:12" ht="14.25" x14ac:dyDescent="0.15">
      <c r="F198" s="214"/>
      <c r="H198" s="124"/>
      <c r="I198" s="124"/>
      <c r="J198" s="124"/>
      <c r="K198" s="124"/>
      <c r="L198" s="124"/>
    </row>
    <row r="199" spans="6:12" ht="14.25" x14ac:dyDescent="0.15">
      <c r="F199" s="214"/>
      <c r="H199" s="124"/>
      <c r="I199" s="124"/>
      <c r="J199" s="124"/>
      <c r="K199" s="124"/>
      <c r="L199" s="124"/>
    </row>
    <row r="200" spans="6:12" ht="14.25" x14ac:dyDescent="0.15">
      <c r="F200" s="214"/>
      <c r="H200" s="124"/>
      <c r="I200" s="124"/>
      <c r="J200" s="124"/>
      <c r="K200" s="124"/>
      <c r="L200" s="124"/>
    </row>
    <row r="201" spans="6:12" ht="14.25" x14ac:dyDescent="0.15">
      <c r="F201" s="214"/>
      <c r="H201" s="124"/>
      <c r="I201" s="124"/>
      <c r="J201" s="124"/>
      <c r="K201" s="124"/>
      <c r="L201" s="124"/>
    </row>
    <row r="202" spans="6:12" ht="14.25" x14ac:dyDescent="0.15">
      <c r="F202" s="214"/>
      <c r="H202" s="124"/>
      <c r="I202" s="124"/>
      <c r="J202" s="124"/>
      <c r="K202" s="124"/>
      <c r="L202" s="124"/>
    </row>
    <row r="203" spans="6:12" ht="14.25" x14ac:dyDescent="0.15">
      <c r="F203" s="214"/>
      <c r="H203" s="124"/>
      <c r="I203" s="124"/>
      <c r="J203" s="124"/>
      <c r="K203" s="124"/>
      <c r="L203" s="124"/>
    </row>
    <row r="204" spans="6:12" ht="14.25" x14ac:dyDescent="0.15">
      <c r="F204" s="214"/>
      <c r="H204" s="124"/>
      <c r="I204" s="124"/>
      <c r="J204" s="124"/>
      <c r="K204" s="124"/>
      <c r="L204" s="124"/>
    </row>
    <row r="205" spans="6:12" ht="14.25" x14ac:dyDescent="0.15">
      <c r="F205" s="214"/>
      <c r="H205" s="124"/>
      <c r="I205" s="124"/>
      <c r="J205" s="124"/>
      <c r="K205" s="124"/>
      <c r="L205" s="124"/>
    </row>
    <row r="206" spans="6:12" ht="14.25" x14ac:dyDescent="0.15">
      <c r="F206" s="214"/>
      <c r="H206" s="124"/>
      <c r="I206" s="124"/>
      <c r="J206" s="124"/>
      <c r="K206" s="124"/>
      <c r="L206" s="124"/>
    </row>
    <row r="207" spans="6:12" ht="14.25" x14ac:dyDescent="0.15">
      <c r="F207" s="214"/>
      <c r="H207" s="124"/>
      <c r="I207" s="124"/>
      <c r="J207" s="124"/>
      <c r="K207" s="124"/>
      <c r="L207" s="124"/>
    </row>
    <row r="208" spans="6:12" ht="14.25" x14ac:dyDescent="0.15">
      <c r="F208" s="214"/>
      <c r="H208" s="124"/>
      <c r="I208" s="124"/>
      <c r="J208" s="124"/>
      <c r="K208" s="124"/>
      <c r="L208" s="124"/>
    </row>
    <row r="209" spans="6:12" ht="14.25" x14ac:dyDescent="0.15">
      <c r="F209" s="214"/>
      <c r="H209" s="124"/>
      <c r="I209" s="124"/>
      <c r="J209" s="124"/>
      <c r="K209" s="124"/>
      <c r="L209" s="124"/>
    </row>
    <row r="210" spans="6:12" ht="14.25" x14ac:dyDescent="0.15">
      <c r="F210" s="214"/>
      <c r="H210" s="124"/>
      <c r="I210" s="124"/>
      <c r="J210" s="124"/>
      <c r="K210" s="124"/>
      <c r="L210" s="124"/>
    </row>
    <row r="211" spans="6:12" ht="14.25" x14ac:dyDescent="0.15">
      <c r="F211" s="214"/>
      <c r="H211" s="124"/>
      <c r="I211" s="124"/>
      <c r="J211" s="124"/>
      <c r="K211" s="124"/>
      <c r="L211" s="124"/>
    </row>
    <row r="212" spans="6:12" ht="14.25" x14ac:dyDescent="0.15">
      <c r="F212" s="214"/>
      <c r="H212" s="124"/>
      <c r="I212" s="124"/>
      <c r="J212" s="124"/>
      <c r="K212" s="124"/>
      <c r="L212" s="124"/>
    </row>
    <row r="213" spans="6:12" ht="14.25" x14ac:dyDescent="0.15">
      <c r="F213" s="214"/>
      <c r="H213" s="124"/>
      <c r="I213" s="124"/>
      <c r="J213" s="124"/>
      <c r="K213" s="124"/>
      <c r="L213" s="124"/>
    </row>
    <row r="214" spans="6:12" ht="14.25" x14ac:dyDescent="0.15">
      <c r="F214" s="214"/>
      <c r="H214" s="124"/>
      <c r="I214" s="124"/>
      <c r="J214" s="124"/>
      <c r="K214" s="124"/>
      <c r="L214" s="124"/>
    </row>
    <row r="215" spans="6:12" ht="14.25" x14ac:dyDescent="0.15">
      <c r="F215" s="214"/>
      <c r="H215" s="124"/>
      <c r="I215" s="124"/>
      <c r="J215" s="124"/>
      <c r="K215" s="124"/>
      <c r="L215" s="124"/>
    </row>
    <row r="216" spans="6:12" ht="14.25" x14ac:dyDescent="0.15">
      <c r="F216" s="214"/>
      <c r="H216" s="124"/>
      <c r="I216" s="124"/>
      <c r="J216" s="124"/>
      <c r="K216" s="124"/>
      <c r="L216" s="124"/>
    </row>
    <row r="217" spans="6:12" ht="14.25" x14ac:dyDescent="0.15">
      <c r="F217" s="214"/>
      <c r="H217" s="124"/>
      <c r="I217" s="124"/>
      <c r="J217" s="124"/>
      <c r="K217" s="124"/>
      <c r="L217" s="124"/>
    </row>
    <row r="218" spans="6:12" ht="14.25" x14ac:dyDescent="0.15">
      <c r="F218" s="214"/>
      <c r="H218" s="124"/>
      <c r="I218" s="124"/>
      <c r="J218" s="124"/>
      <c r="K218" s="124"/>
      <c r="L218" s="124"/>
    </row>
    <row r="219" spans="6:12" ht="14.25" x14ac:dyDescent="0.15">
      <c r="F219" s="214"/>
      <c r="H219" s="124"/>
      <c r="I219" s="124"/>
      <c r="J219" s="124"/>
      <c r="K219" s="124"/>
      <c r="L219" s="124"/>
    </row>
    <row r="220" spans="6:12" ht="14.25" x14ac:dyDescent="0.15">
      <c r="F220" s="214"/>
      <c r="H220" s="124"/>
      <c r="I220" s="124"/>
      <c r="J220" s="124"/>
      <c r="K220" s="124"/>
      <c r="L220" s="124"/>
    </row>
    <row r="221" spans="6:12" ht="14.25" x14ac:dyDescent="0.15">
      <c r="F221" s="214"/>
      <c r="H221" s="124"/>
      <c r="I221" s="124"/>
      <c r="J221" s="124"/>
      <c r="K221" s="124"/>
      <c r="L221" s="124"/>
    </row>
    <row r="222" spans="6:12" ht="14.25" x14ac:dyDescent="0.15">
      <c r="F222" s="214"/>
      <c r="H222" s="124"/>
      <c r="I222" s="124"/>
      <c r="J222" s="124"/>
      <c r="K222" s="124"/>
      <c r="L222" s="124"/>
    </row>
    <row r="223" spans="6:12" ht="14.25" x14ac:dyDescent="0.15">
      <c r="F223" s="214"/>
      <c r="H223" s="124"/>
      <c r="I223" s="124"/>
      <c r="J223" s="124"/>
      <c r="K223" s="124"/>
      <c r="L223" s="124"/>
    </row>
    <row r="224" spans="6:12" ht="14.25" x14ac:dyDescent="0.15">
      <c r="F224" s="214"/>
      <c r="H224" s="124"/>
      <c r="I224" s="124"/>
      <c r="J224" s="124"/>
      <c r="K224" s="124"/>
      <c r="L224" s="124"/>
    </row>
    <row r="225" spans="6:12" ht="14.25" x14ac:dyDescent="0.15">
      <c r="F225" s="214"/>
      <c r="H225" s="124"/>
      <c r="I225" s="124"/>
      <c r="J225" s="124"/>
      <c r="K225" s="124"/>
      <c r="L225" s="124"/>
    </row>
    <row r="226" spans="6:12" ht="14.25" x14ac:dyDescent="0.15">
      <c r="F226" s="214"/>
      <c r="H226" s="124"/>
      <c r="I226" s="124"/>
      <c r="J226" s="124"/>
      <c r="K226" s="124"/>
      <c r="L226" s="124"/>
    </row>
    <row r="227" spans="6:12" ht="14.25" x14ac:dyDescent="0.15">
      <c r="F227" s="214"/>
      <c r="H227" s="124"/>
      <c r="I227" s="124"/>
      <c r="J227" s="124"/>
      <c r="K227" s="124"/>
      <c r="L227" s="124"/>
    </row>
    <row r="228" spans="6:12" ht="14.25" x14ac:dyDescent="0.15">
      <c r="F228" s="214"/>
      <c r="H228" s="124"/>
      <c r="I228" s="124"/>
      <c r="J228" s="124"/>
      <c r="K228" s="124"/>
      <c r="L228" s="124"/>
    </row>
    <row r="229" spans="6:12" ht="14.25" x14ac:dyDescent="0.15">
      <c r="F229" s="214"/>
      <c r="H229" s="124"/>
      <c r="I229" s="124"/>
      <c r="J229" s="124"/>
      <c r="K229" s="124"/>
      <c r="L229" s="124"/>
    </row>
    <row r="230" spans="6:12" ht="14.25" x14ac:dyDescent="0.15">
      <c r="F230" s="214"/>
      <c r="H230" s="124"/>
      <c r="I230" s="124"/>
      <c r="J230" s="124"/>
      <c r="K230" s="124"/>
      <c r="L230" s="124"/>
    </row>
    <row r="231" spans="6:12" ht="14.25" x14ac:dyDescent="0.15">
      <c r="F231" s="214"/>
      <c r="H231" s="124"/>
      <c r="I231" s="124"/>
      <c r="J231" s="124"/>
      <c r="K231" s="124"/>
      <c r="L231" s="124"/>
    </row>
    <row r="232" spans="6:12" ht="14.25" x14ac:dyDescent="0.15">
      <c r="F232" s="214"/>
      <c r="H232" s="124"/>
      <c r="I232" s="124"/>
      <c r="J232" s="124"/>
      <c r="K232" s="124"/>
      <c r="L232" s="124"/>
    </row>
    <row r="233" spans="6:12" ht="14.25" x14ac:dyDescent="0.15">
      <c r="F233" s="214"/>
      <c r="H233" s="124"/>
      <c r="I233" s="124"/>
      <c r="J233" s="124"/>
      <c r="K233" s="124"/>
      <c r="L233" s="124"/>
    </row>
    <row r="234" spans="6:12" ht="14.25" x14ac:dyDescent="0.15">
      <c r="F234" s="214"/>
      <c r="H234" s="124"/>
      <c r="I234" s="124"/>
      <c r="J234" s="124"/>
      <c r="K234" s="124"/>
      <c r="L234" s="124"/>
    </row>
    <row r="235" spans="6:12" ht="14.25" x14ac:dyDescent="0.15">
      <c r="F235" s="214"/>
      <c r="H235" s="124"/>
      <c r="I235" s="124"/>
      <c r="J235" s="124"/>
      <c r="K235" s="124"/>
      <c r="L235" s="124"/>
    </row>
    <row r="236" spans="6:12" ht="14.25" x14ac:dyDescent="0.15">
      <c r="F236" s="214"/>
      <c r="H236" s="124"/>
      <c r="I236" s="124"/>
      <c r="J236" s="124"/>
      <c r="K236" s="124"/>
      <c r="L236" s="124"/>
    </row>
    <row r="237" spans="6:12" ht="14.25" x14ac:dyDescent="0.15">
      <c r="F237" s="214"/>
      <c r="H237" s="124"/>
      <c r="I237" s="124"/>
      <c r="J237" s="124"/>
      <c r="K237" s="124"/>
      <c r="L237" s="124"/>
    </row>
    <row r="238" spans="6:12" ht="14.25" x14ac:dyDescent="0.15">
      <c r="F238" s="214"/>
      <c r="H238" s="124"/>
      <c r="I238" s="124"/>
      <c r="J238" s="124"/>
      <c r="K238" s="124"/>
      <c r="L238" s="124"/>
    </row>
    <row r="239" spans="6:12" ht="14.25" x14ac:dyDescent="0.15">
      <c r="F239" s="214"/>
      <c r="H239" s="124"/>
      <c r="I239" s="124"/>
      <c r="J239" s="124"/>
      <c r="K239" s="124"/>
      <c r="L239" s="124"/>
    </row>
    <row r="240" spans="6:12" ht="14.25" x14ac:dyDescent="0.15">
      <c r="F240" s="214"/>
      <c r="H240" s="124"/>
      <c r="I240" s="124"/>
      <c r="J240" s="124"/>
      <c r="K240" s="124"/>
      <c r="L240" s="124"/>
    </row>
    <row r="241" spans="6:12" ht="14.25" x14ac:dyDescent="0.15">
      <c r="F241" s="214"/>
      <c r="H241" s="124"/>
      <c r="I241" s="124"/>
      <c r="J241" s="124"/>
      <c r="K241" s="124"/>
      <c r="L241" s="124"/>
    </row>
    <row r="242" spans="6:12" ht="14.25" x14ac:dyDescent="0.15">
      <c r="F242" s="214"/>
      <c r="H242" s="124"/>
      <c r="I242" s="124"/>
      <c r="J242" s="124"/>
      <c r="K242" s="124"/>
      <c r="L242" s="124"/>
    </row>
    <row r="243" spans="6:12" ht="14.25" x14ac:dyDescent="0.15">
      <c r="F243" s="214"/>
      <c r="H243" s="124"/>
      <c r="I243" s="124"/>
      <c r="J243" s="124"/>
      <c r="K243" s="124"/>
      <c r="L243" s="124"/>
    </row>
    <row r="244" spans="6:12" ht="14.25" x14ac:dyDescent="0.15">
      <c r="F244" s="214"/>
      <c r="H244" s="124"/>
      <c r="I244" s="124"/>
      <c r="J244" s="124"/>
      <c r="K244" s="124"/>
      <c r="L244" s="124"/>
    </row>
    <row r="245" spans="6:12" ht="14.25" x14ac:dyDescent="0.15">
      <c r="F245" s="214"/>
      <c r="H245" s="124"/>
      <c r="I245" s="124"/>
      <c r="J245" s="124"/>
      <c r="K245" s="124"/>
      <c r="L245" s="124"/>
    </row>
    <row r="246" spans="6:12" ht="14.25" x14ac:dyDescent="0.15">
      <c r="F246" s="214"/>
      <c r="H246" s="124"/>
      <c r="I246" s="124"/>
      <c r="J246" s="124"/>
      <c r="K246" s="124"/>
      <c r="L246" s="124"/>
    </row>
    <row r="247" spans="6:12" ht="14.25" x14ac:dyDescent="0.15">
      <c r="F247" s="214"/>
      <c r="H247" s="124"/>
      <c r="I247" s="124"/>
      <c r="J247" s="124"/>
      <c r="K247" s="124"/>
      <c r="L247" s="124"/>
    </row>
    <row r="248" spans="6:12" ht="14.25" x14ac:dyDescent="0.15">
      <c r="F248" s="214"/>
      <c r="H248" s="124"/>
      <c r="I248" s="124"/>
      <c r="J248" s="124"/>
      <c r="K248" s="124"/>
      <c r="L248" s="124"/>
    </row>
    <row r="249" spans="6:12" ht="14.25" x14ac:dyDescent="0.15">
      <c r="F249" s="214"/>
      <c r="H249" s="124"/>
      <c r="I249" s="124"/>
      <c r="J249" s="124"/>
      <c r="K249" s="124"/>
      <c r="L249" s="124"/>
    </row>
    <row r="250" spans="6:12" ht="14.25" x14ac:dyDescent="0.15">
      <c r="F250" s="214"/>
      <c r="H250" s="124"/>
      <c r="I250" s="124"/>
      <c r="J250" s="124"/>
      <c r="K250" s="124"/>
      <c r="L250" s="124"/>
    </row>
    <row r="251" spans="6:12" ht="14.25" x14ac:dyDescent="0.15">
      <c r="F251" s="214"/>
      <c r="H251" s="124"/>
      <c r="I251" s="124"/>
      <c r="J251" s="124"/>
      <c r="K251" s="124"/>
      <c r="L251" s="124"/>
    </row>
    <row r="252" spans="6:12" ht="14.25" x14ac:dyDescent="0.15">
      <c r="F252" s="214"/>
      <c r="H252" s="124"/>
      <c r="I252" s="124"/>
      <c r="J252" s="124"/>
      <c r="K252" s="124"/>
      <c r="L252" s="124"/>
    </row>
    <row r="253" spans="6:12" ht="14.25" x14ac:dyDescent="0.15">
      <c r="F253" s="214"/>
      <c r="H253" s="124"/>
      <c r="I253" s="124"/>
      <c r="J253" s="124"/>
      <c r="K253" s="124"/>
      <c r="L253" s="124"/>
    </row>
    <row r="254" spans="6:12" ht="14.25" x14ac:dyDescent="0.15">
      <c r="F254" s="214"/>
      <c r="H254" s="124"/>
      <c r="I254" s="124"/>
      <c r="J254" s="124"/>
      <c r="K254" s="124"/>
      <c r="L254" s="124"/>
    </row>
    <row r="255" spans="6:12" ht="14.25" x14ac:dyDescent="0.15">
      <c r="F255" s="214"/>
      <c r="H255" s="124"/>
      <c r="I255" s="124"/>
      <c r="J255" s="124"/>
      <c r="K255" s="124"/>
      <c r="L255" s="124"/>
    </row>
    <row r="256" spans="6:12" ht="14.25" x14ac:dyDescent="0.15">
      <c r="F256" s="214"/>
      <c r="H256" s="124"/>
      <c r="I256" s="124"/>
      <c r="J256" s="124"/>
      <c r="K256" s="124"/>
      <c r="L256" s="124"/>
    </row>
    <row r="257" spans="6:12" ht="14.25" x14ac:dyDescent="0.15">
      <c r="F257" s="214"/>
      <c r="H257" s="124"/>
      <c r="I257" s="124"/>
      <c r="J257" s="124"/>
      <c r="K257" s="124"/>
      <c r="L257" s="124"/>
    </row>
    <row r="258" spans="6:12" ht="14.25" x14ac:dyDescent="0.15">
      <c r="F258" s="214"/>
      <c r="H258" s="124"/>
      <c r="I258" s="124"/>
      <c r="J258" s="124"/>
      <c r="K258" s="124"/>
      <c r="L258" s="124"/>
    </row>
    <row r="259" spans="6:12" ht="14.25" x14ac:dyDescent="0.15">
      <c r="F259" s="214"/>
      <c r="H259" s="124"/>
      <c r="I259" s="124"/>
      <c r="J259" s="124"/>
      <c r="K259" s="124"/>
      <c r="L259" s="124"/>
    </row>
    <row r="260" spans="6:12" ht="14.25" x14ac:dyDescent="0.15">
      <c r="F260" s="214"/>
      <c r="H260" s="124"/>
      <c r="I260" s="124"/>
      <c r="J260" s="124"/>
      <c r="K260" s="124"/>
      <c r="L260" s="124"/>
    </row>
    <row r="261" spans="6:12" ht="14.25" x14ac:dyDescent="0.15">
      <c r="F261" s="214"/>
      <c r="H261" s="124"/>
      <c r="I261" s="124"/>
      <c r="J261" s="124"/>
      <c r="K261" s="124"/>
      <c r="L261" s="124"/>
    </row>
    <row r="262" spans="6:12" ht="14.25" x14ac:dyDescent="0.15">
      <c r="F262" s="214"/>
      <c r="H262" s="124"/>
      <c r="I262" s="124"/>
      <c r="J262" s="124"/>
      <c r="K262" s="124"/>
      <c r="L262" s="124"/>
    </row>
    <row r="263" spans="6:12" ht="14.25" x14ac:dyDescent="0.15">
      <c r="F263" s="214"/>
      <c r="H263" s="124"/>
      <c r="I263" s="124"/>
      <c r="J263" s="124"/>
      <c r="K263" s="124"/>
      <c r="L263" s="124"/>
    </row>
    <row r="264" spans="6:12" ht="14.25" x14ac:dyDescent="0.15">
      <c r="F264" s="214"/>
      <c r="H264" s="124"/>
      <c r="I264" s="124"/>
      <c r="J264" s="124"/>
      <c r="K264" s="124"/>
      <c r="L264" s="124"/>
    </row>
    <row r="265" spans="6:12" ht="14.25" x14ac:dyDescent="0.15">
      <c r="F265" s="214"/>
      <c r="H265" s="124"/>
      <c r="I265" s="124"/>
      <c r="J265" s="124"/>
      <c r="K265" s="124"/>
      <c r="L265" s="124"/>
    </row>
    <row r="266" spans="6:12" ht="14.25" x14ac:dyDescent="0.15">
      <c r="F266" s="214"/>
      <c r="H266" s="124"/>
      <c r="I266" s="124"/>
      <c r="J266" s="124"/>
      <c r="K266" s="124"/>
      <c r="L266" s="124"/>
    </row>
    <row r="267" spans="6:12" ht="14.25" x14ac:dyDescent="0.15">
      <c r="F267" s="214"/>
      <c r="H267" s="124"/>
      <c r="I267" s="124"/>
      <c r="J267" s="124"/>
      <c r="K267" s="124"/>
      <c r="L267" s="124"/>
    </row>
    <row r="268" spans="6:12" ht="14.25" x14ac:dyDescent="0.15">
      <c r="F268" s="214"/>
      <c r="H268" s="124"/>
      <c r="I268" s="124"/>
      <c r="J268" s="124"/>
      <c r="K268" s="124"/>
      <c r="L268" s="124"/>
    </row>
    <row r="269" spans="6:12" ht="14.25" x14ac:dyDescent="0.15">
      <c r="F269" s="214"/>
      <c r="H269" s="124"/>
      <c r="I269" s="124"/>
      <c r="J269" s="124"/>
      <c r="K269" s="124"/>
      <c r="L269" s="124"/>
    </row>
    <row r="270" spans="6:12" ht="14.25" x14ac:dyDescent="0.15">
      <c r="F270" s="214"/>
      <c r="H270" s="124"/>
      <c r="I270" s="124"/>
      <c r="J270" s="124"/>
      <c r="K270" s="124"/>
      <c r="L270" s="124"/>
    </row>
    <row r="271" spans="6:12" ht="14.25" x14ac:dyDescent="0.15">
      <c r="F271" s="214"/>
      <c r="H271" s="124"/>
      <c r="I271" s="124"/>
      <c r="J271" s="124"/>
      <c r="K271" s="124"/>
      <c r="L271" s="124"/>
    </row>
    <row r="272" spans="6:12" ht="14.25" x14ac:dyDescent="0.15">
      <c r="F272" s="214"/>
      <c r="H272" s="124"/>
      <c r="I272" s="124"/>
      <c r="J272" s="124"/>
      <c r="K272" s="124"/>
      <c r="L272" s="124"/>
    </row>
    <row r="273" spans="6:12" ht="14.25" x14ac:dyDescent="0.15">
      <c r="F273" s="214"/>
      <c r="H273" s="124"/>
      <c r="I273" s="124"/>
      <c r="J273" s="124"/>
      <c r="K273" s="124"/>
      <c r="L273" s="124"/>
    </row>
    <row r="274" spans="6:12" ht="14.25" x14ac:dyDescent="0.15">
      <c r="F274" s="214"/>
      <c r="H274" s="124"/>
      <c r="I274" s="124"/>
      <c r="J274" s="124"/>
      <c r="K274" s="124"/>
      <c r="L274" s="124"/>
    </row>
    <row r="275" spans="6:12" ht="14.25" x14ac:dyDescent="0.15">
      <c r="F275" s="214"/>
      <c r="H275" s="124"/>
      <c r="I275" s="124"/>
      <c r="J275" s="124"/>
      <c r="K275" s="124"/>
      <c r="L275" s="124"/>
    </row>
    <row r="276" spans="6:12" ht="14.25" x14ac:dyDescent="0.15">
      <c r="F276" s="214"/>
      <c r="H276" s="124"/>
      <c r="I276" s="124"/>
      <c r="J276" s="124"/>
      <c r="K276" s="124"/>
      <c r="L276" s="124"/>
    </row>
    <row r="277" spans="6:12" ht="14.25" x14ac:dyDescent="0.15">
      <c r="F277" s="214"/>
      <c r="H277" s="124"/>
      <c r="I277" s="124"/>
      <c r="J277" s="124"/>
      <c r="K277" s="124"/>
      <c r="L277" s="124"/>
    </row>
    <row r="278" spans="6:12" ht="14.25" x14ac:dyDescent="0.15">
      <c r="F278" s="214"/>
      <c r="H278" s="124"/>
      <c r="I278" s="124"/>
      <c r="J278" s="124"/>
      <c r="K278" s="124"/>
      <c r="L278" s="124"/>
    </row>
    <row r="279" spans="6:12" ht="14.25" x14ac:dyDescent="0.15">
      <c r="F279" s="214"/>
      <c r="H279" s="124"/>
      <c r="I279" s="124"/>
      <c r="J279" s="124"/>
      <c r="K279" s="124"/>
      <c r="L279" s="124"/>
    </row>
    <row r="280" spans="6:12" ht="14.25" x14ac:dyDescent="0.15">
      <c r="F280" s="214"/>
      <c r="H280" s="124"/>
      <c r="I280" s="124"/>
      <c r="J280" s="124"/>
      <c r="K280" s="124"/>
      <c r="L280" s="124"/>
    </row>
    <row r="281" spans="6:12" ht="14.25" x14ac:dyDescent="0.15">
      <c r="F281" s="214"/>
      <c r="H281" s="124"/>
      <c r="I281" s="124"/>
      <c r="J281" s="124"/>
      <c r="K281" s="124"/>
      <c r="L281" s="124"/>
    </row>
    <row r="282" spans="6:12" ht="14.25" x14ac:dyDescent="0.15">
      <c r="F282" s="214"/>
      <c r="H282" s="124"/>
      <c r="I282" s="124"/>
      <c r="J282" s="124"/>
      <c r="K282" s="124"/>
      <c r="L282" s="124"/>
    </row>
    <row r="283" spans="6:12" ht="14.25" x14ac:dyDescent="0.15">
      <c r="F283" s="214"/>
      <c r="H283" s="124"/>
      <c r="I283" s="124"/>
      <c r="J283" s="124"/>
      <c r="K283" s="124"/>
      <c r="L283" s="124"/>
    </row>
    <row r="284" spans="6:12" ht="14.25" x14ac:dyDescent="0.15">
      <c r="F284" s="214"/>
      <c r="H284" s="124"/>
      <c r="I284" s="124"/>
      <c r="J284" s="124"/>
      <c r="K284" s="124"/>
      <c r="L284" s="124"/>
    </row>
    <row r="285" spans="6:12" ht="14.25" x14ac:dyDescent="0.15">
      <c r="F285" s="214"/>
      <c r="H285" s="124"/>
      <c r="I285" s="124"/>
      <c r="J285" s="124"/>
      <c r="K285" s="124"/>
      <c r="L285" s="124"/>
    </row>
    <row r="286" spans="6:12" ht="14.25" x14ac:dyDescent="0.15">
      <c r="F286" s="214"/>
      <c r="H286" s="124"/>
      <c r="I286" s="124"/>
      <c r="J286" s="124"/>
      <c r="K286" s="124"/>
      <c r="L286" s="124"/>
    </row>
    <row r="287" spans="6:12" ht="14.25" x14ac:dyDescent="0.15">
      <c r="F287" s="214"/>
      <c r="H287" s="124"/>
      <c r="I287" s="124"/>
      <c r="J287" s="124"/>
      <c r="K287" s="124"/>
      <c r="L287" s="124"/>
    </row>
    <row r="288" spans="6:12" ht="14.25" x14ac:dyDescent="0.15">
      <c r="F288" s="214"/>
      <c r="H288" s="124"/>
      <c r="I288" s="124"/>
      <c r="J288" s="124"/>
      <c r="K288" s="124"/>
      <c r="L288" s="124"/>
    </row>
    <row r="289" spans="6:12" ht="14.25" x14ac:dyDescent="0.15">
      <c r="F289" s="214"/>
      <c r="H289" s="124"/>
      <c r="I289" s="124"/>
      <c r="J289" s="124"/>
      <c r="K289" s="124"/>
      <c r="L289" s="124"/>
    </row>
    <row r="290" spans="6:12" ht="14.25" x14ac:dyDescent="0.15">
      <c r="F290" s="214"/>
      <c r="H290" s="124"/>
      <c r="I290" s="124"/>
      <c r="J290" s="124"/>
      <c r="K290" s="124"/>
      <c r="L290" s="124"/>
    </row>
    <row r="291" spans="6:12" ht="14.25" x14ac:dyDescent="0.15">
      <c r="F291" s="214"/>
      <c r="H291" s="124"/>
      <c r="I291" s="124"/>
      <c r="J291" s="124"/>
      <c r="K291" s="124"/>
      <c r="L291" s="124"/>
    </row>
    <row r="292" spans="6:12" ht="14.25" x14ac:dyDescent="0.15">
      <c r="F292" s="214"/>
      <c r="H292" s="124"/>
      <c r="I292" s="124"/>
      <c r="J292" s="124"/>
      <c r="K292" s="124"/>
      <c r="L292" s="124"/>
    </row>
    <row r="293" spans="6:12" ht="14.25" x14ac:dyDescent="0.15">
      <c r="F293" s="214"/>
      <c r="H293" s="124"/>
      <c r="I293" s="124"/>
      <c r="J293" s="124"/>
      <c r="K293" s="124"/>
      <c r="L293" s="124"/>
    </row>
    <row r="294" spans="6:12" ht="14.25" x14ac:dyDescent="0.15">
      <c r="F294" s="214"/>
      <c r="H294" s="124"/>
      <c r="I294" s="124"/>
      <c r="J294" s="124"/>
      <c r="K294" s="124"/>
      <c r="L294" s="124"/>
    </row>
    <row r="295" spans="6:12" ht="14.25" x14ac:dyDescent="0.15">
      <c r="F295" s="214"/>
      <c r="H295" s="124"/>
      <c r="I295" s="124"/>
      <c r="J295" s="124"/>
      <c r="K295" s="124"/>
      <c r="L295" s="124"/>
    </row>
    <row r="296" spans="6:12" ht="14.25" x14ac:dyDescent="0.15">
      <c r="F296" s="214"/>
      <c r="H296" s="124"/>
      <c r="I296" s="124"/>
      <c r="J296" s="124"/>
      <c r="K296" s="124"/>
      <c r="L296" s="124"/>
    </row>
    <row r="297" spans="6:12" ht="14.25" x14ac:dyDescent="0.15">
      <c r="F297" s="214"/>
      <c r="H297" s="124"/>
      <c r="I297" s="124"/>
      <c r="J297" s="124"/>
      <c r="K297" s="124"/>
      <c r="L297" s="124"/>
    </row>
    <row r="298" spans="6:12" ht="14.25" x14ac:dyDescent="0.15">
      <c r="F298" s="214"/>
      <c r="H298" s="124"/>
      <c r="I298" s="124"/>
      <c r="J298" s="124"/>
      <c r="K298" s="124"/>
      <c r="L298" s="124"/>
    </row>
    <row r="299" spans="6:12" ht="14.25" x14ac:dyDescent="0.15">
      <c r="F299" s="214"/>
      <c r="H299" s="124"/>
      <c r="I299" s="124"/>
      <c r="J299" s="124"/>
      <c r="K299" s="124"/>
      <c r="L299" s="124"/>
    </row>
    <row r="300" spans="6:12" ht="14.25" x14ac:dyDescent="0.15">
      <c r="F300" s="214"/>
      <c r="H300" s="124"/>
      <c r="I300" s="124"/>
      <c r="J300" s="124"/>
      <c r="K300" s="124"/>
      <c r="L300" s="124"/>
    </row>
    <row r="301" spans="6:12" ht="14.25" x14ac:dyDescent="0.15">
      <c r="F301" s="214"/>
      <c r="H301" s="124"/>
      <c r="I301" s="124"/>
      <c r="J301" s="124"/>
      <c r="K301" s="124"/>
      <c r="L301" s="124"/>
    </row>
    <row r="302" spans="6:12" ht="14.25" x14ac:dyDescent="0.15">
      <c r="F302" s="214"/>
      <c r="H302" s="124"/>
      <c r="I302" s="124"/>
      <c r="J302" s="124"/>
      <c r="K302" s="124"/>
      <c r="L302" s="124"/>
    </row>
    <row r="303" spans="6:12" ht="14.25" x14ac:dyDescent="0.15">
      <c r="F303" s="214"/>
      <c r="H303" s="124"/>
      <c r="I303" s="124"/>
      <c r="J303" s="124"/>
      <c r="K303" s="124"/>
      <c r="L303" s="124"/>
    </row>
    <row r="304" spans="6:12" ht="14.25" x14ac:dyDescent="0.15">
      <c r="F304" s="214"/>
      <c r="H304" s="124"/>
      <c r="I304" s="124"/>
      <c r="J304" s="124"/>
      <c r="K304" s="124"/>
      <c r="L304" s="124"/>
    </row>
    <row r="305" spans="6:12" ht="14.25" x14ac:dyDescent="0.15">
      <c r="F305" s="214"/>
      <c r="H305" s="124"/>
      <c r="I305" s="124"/>
      <c r="J305" s="124"/>
      <c r="K305" s="124"/>
      <c r="L305" s="124"/>
    </row>
    <row r="306" spans="6:12" ht="14.25" x14ac:dyDescent="0.15">
      <c r="F306" s="214"/>
      <c r="H306" s="124"/>
      <c r="I306" s="124"/>
      <c r="J306" s="124"/>
      <c r="K306" s="124"/>
      <c r="L306" s="124"/>
    </row>
    <row r="307" spans="6:12" ht="14.25" x14ac:dyDescent="0.15">
      <c r="F307" s="214"/>
      <c r="H307" s="124"/>
      <c r="I307" s="124"/>
      <c r="J307" s="124"/>
      <c r="K307" s="124"/>
      <c r="L307" s="124"/>
    </row>
    <row r="308" spans="6:12" ht="14.25" x14ac:dyDescent="0.15">
      <c r="F308" s="214"/>
      <c r="H308" s="124"/>
      <c r="I308" s="124"/>
      <c r="J308" s="124"/>
      <c r="K308" s="124"/>
      <c r="L308" s="124"/>
    </row>
    <row r="309" spans="6:12" ht="14.25" x14ac:dyDescent="0.15">
      <c r="F309" s="214"/>
      <c r="H309" s="124"/>
      <c r="I309" s="124"/>
      <c r="J309" s="124"/>
      <c r="K309" s="124"/>
      <c r="L309" s="124"/>
    </row>
    <row r="310" spans="6:12" ht="14.25" x14ac:dyDescent="0.15">
      <c r="F310" s="214"/>
      <c r="H310" s="124"/>
      <c r="I310" s="124"/>
      <c r="J310" s="124"/>
      <c r="K310" s="124"/>
      <c r="L310" s="124"/>
    </row>
    <row r="311" spans="6:12" ht="14.25" x14ac:dyDescent="0.15">
      <c r="F311" s="214"/>
      <c r="H311" s="124"/>
      <c r="I311" s="124"/>
      <c r="J311" s="124"/>
      <c r="K311" s="124"/>
      <c r="L311" s="124"/>
    </row>
    <row r="312" spans="6:12" ht="14.25" x14ac:dyDescent="0.15">
      <c r="F312" s="214"/>
      <c r="H312" s="124"/>
      <c r="I312" s="124"/>
      <c r="J312" s="124"/>
      <c r="K312" s="124"/>
      <c r="L312" s="124"/>
    </row>
    <row r="313" spans="6:12" ht="14.25" x14ac:dyDescent="0.15">
      <c r="F313" s="214"/>
      <c r="H313" s="124"/>
      <c r="I313" s="124"/>
      <c r="J313" s="124"/>
      <c r="K313" s="124"/>
      <c r="L313" s="124"/>
    </row>
    <row r="314" spans="6:12" ht="14.25" x14ac:dyDescent="0.15">
      <c r="F314" s="214"/>
      <c r="H314" s="124"/>
      <c r="I314" s="124"/>
      <c r="J314" s="124"/>
      <c r="K314" s="124"/>
      <c r="L314" s="124"/>
    </row>
    <row r="315" spans="6:12" ht="14.25" x14ac:dyDescent="0.15">
      <c r="F315" s="214"/>
      <c r="H315" s="124"/>
      <c r="I315" s="124"/>
      <c r="J315" s="124"/>
      <c r="K315" s="124"/>
      <c r="L315" s="124"/>
    </row>
    <row r="316" spans="6:12" ht="14.25" x14ac:dyDescent="0.15">
      <c r="F316" s="214"/>
      <c r="H316" s="124"/>
      <c r="I316" s="124"/>
      <c r="J316" s="124"/>
      <c r="K316" s="124"/>
      <c r="L316" s="124"/>
    </row>
    <row r="317" spans="6:12" ht="14.25" x14ac:dyDescent="0.15">
      <c r="F317" s="214"/>
      <c r="H317" s="124"/>
      <c r="I317" s="124"/>
      <c r="J317" s="124"/>
      <c r="K317" s="124"/>
      <c r="L317" s="124"/>
    </row>
    <row r="318" spans="6:12" ht="14.25" x14ac:dyDescent="0.15">
      <c r="F318" s="214"/>
      <c r="H318" s="124"/>
      <c r="I318" s="124"/>
      <c r="J318" s="124"/>
      <c r="K318" s="124"/>
      <c r="L318" s="124"/>
    </row>
    <row r="319" spans="6:12" ht="14.25" x14ac:dyDescent="0.15">
      <c r="F319" s="214"/>
      <c r="H319" s="124"/>
      <c r="I319" s="124"/>
      <c r="J319" s="124"/>
      <c r="K319" s="124"/>
      <c r="L319" s="124"/>
    </row>
    <row r="320" spans="6:12" ht="14.25" x14ac:dyDescent="0.15">
      <c r="F320" s="214"/>
      <c r="H320" s="124"/>
      <c r="I320" s="124"/>
      <c r="J320" s="124"/>
      <c r="K320" s="124"/>
      <c r="L320" s="124"/>
    </row>
    <row r="321" spans="6:12" ht="14.25" x14ac:dyDescent="0.15">
      <c r="F321" s="214"/>
      <c r="H321" s="124"/>
      <c r="I321" s="124"/>
      <c r="J321" s="124"/>
      <c r="K321" s="124"/>
      <c r="L321" s="124"/>
    </row>
    <row r="322" spans="6:12" ht="14.25" x14ac:dyDescent="0.15">
      <c r="F322" s="214"/>
      <c r="H322" s="124"/>
      <c r="I322" s="124"/>
      <c r="J322" s="124"/>
      <c r="K322" s="124"/>
      <c r="L322" s="124"/>
    </row>
    <row r="323" spans="6:12" ht="14.25" x14ac:dyDescent="0.15">
      <c r="F323" s="214"/>
      <c r="H323" s="124"/>
      <c r="I323" s="124"/>
      <c r="J323" s="124"/>
      <c r="K323" s="124"/>
      <c r="L323" s="124"/>
    </row>
    <row r="324" spans="6:12" ht="14.25" x14ac:dyDescent="0.15">
      <c r="F324" s="214"/>
      <c r="H324" s="124"/>
      <c r="I324" s="124"/>
      <c r="J324" s="124"/>
      <c r="K324" s="124"/>
      <c r="L324" s="124"/>
    </row>
    <row r="325" spans="6:12" ht="14.25" x14ac:dyDescent="0.15">
      <c r="F325" s="214"/>
      <c r="H325" s="124"/>
      <c r="I325" s="124"/>
      <c r="J325" s="124"/>
      <c r="K325" s="124"/>
      <c r="L325" s="124"/>
    </row>
    <row r="326" spans="6:12" ht="14.25" x14ac:dyDescent="0.15">
      <c r="F326" s="214"/>
      <c r="H326" s="124"/>
      <c r="I326" s="124"/>
      <c r="J326" s="124"/>
      <c r="K326" s="124"/>
      <c r="L326" s="124"/>
    </row>
    <row r="327" spans="6:12" ht="14.25" x14ac:dyDescent="0.15">
      <c r="F327" s="214"/>
      <c r="H327" s="124"/>
      <c r="I327" s="124"/>
      <c r="J327" s="124"/>
      <c r="K327" s="124"/>
      <c r="L327" s="124"/>
    </row>
    <row r="328" spans="6:12" ht="14.25" x14ac:dyDescent="0.15">
      <c r="F328" s="214"/>
      <c r="H328" s="124"/>
      <c r="I328" s="124"/>
      <c r="J328" s="124"/>
      <c r="K328" s="124"/>
      <c r="L328" s="124"/>
    </row>
    <row r="329" spans="6:12" ht="14.25" x14ac:dyDescent="0.15">
      <c r="F329" s="214"/>
      <c r="H329" s="124"/>
      <c r="I329" s="124"/>
      <c r="J329" s="124"/>
      <c r="K329" s="124"/>
      <c r="L329" s="124"/>
    </row>
    <row r="330" spans="6:12" ht="14.25" x14ac:dyDescent="0.15">
      <c r="F330" s="214"/>
      <c r="H330" s="124"/>
      <c r="I330" s="124"/>
      <c r="J330" s="124"/>
      <c r="K330" s="124"/>
      <c r="L330" s="124"/>
    </row>
    <row r="331" spans="6:12" ht="14.25" x14ac:dyDescent="0.15">
      <c r="F331" s="214"/>
      <c r="H331" s="124"/>
      <c r="I331" s="124"/>
      <c r="J331" s="124"/>
      <c r="K331" s="124"/>
      <c r="L331" s="124"/>
    </row>
    <row r="332" spans="6:12" ht="14.25" x14ac:dyDescent="0.15">
      <c r="F332" s="214"/>
      <c r="H332" s="124"/>
      <c r="I332" s="124"/>
      <c r="J332" s="124"/>
      <c r="K332" s="124"/>
      <c r="L332" s="124"/>
    </row>
    <row r="333" spans="6:12" ht="14.25" x14ac:dyDescent="0.15">
      <c r="F333" s="214"/>
      <c r="H333" s="124"/>
      <c r="I333" s="124"/>
      <c r="J333" s="124"/>
      <c r="K333" s="124"/>
      <c r="L333" s="124"/>
    </row>
    <row r="334" spans="6:12" ht="14.25" x14ac:dyDescent="0.15">
      <c r="F334" s="214"/>
      <c r="H334" s="124"/>
      <c r="I334" s="124"/>
      <c r="J334" s="124"/>
      <c r="K334" s="124"/>
      <c r="L334" s="124"/>
    </row>
    <row r="335" spans="6:12" ht="14.25" x14ac:dyDescent="0.15">
      <c r="F335" s="214"/>
      <c r="H335" s="124"/>
      <c r="I335" s="124"/>
      <c r="J335" s="124"/>
      <c r="K335" s="124"/>
      <c r="L335" s="124"/>
    </row>
    <row r="336" spans="6:12" ht="14.25" x14ac:dyDescent="0.15">
      <c r="F336" s="214"/>
      <c r="H336" s="124"/>
      <c r="I336" s="124"/>
      <c r="J336" s="124"/>
      <c r="K336" s="124"/>
      <c r="L336" s="124"/>
    </row>
    <row r="337" spans="6:12" ht="14.25" x14ac:dyDescent="0.15">
      <c r="F337" s="214"/>
      <c r="H337" s="124"/>
      <c r="I337" s="124"/>
      <c r="J337" s="124"/>
      <c r="K337" s="124"/>
      <c r="L337" s="124"/>
    </row>
    <row r="338" spans="6:12" ht="14.25" x14ac:dyDescent="0.15">
      <c r="F338" s="214"/>
      <c r="H338" s="124"/>
      <c r="I338" s="124"/>
      <c r="J338" s="124"/>
      <c r="K338" s="124"/>
      <c r="L338" s="124"/>
    </row>
    <row r="339" spans="6:12" ht="14.25" x14ac:dyDescent="0.15">
      <c r="F339" s="214"/>
      <c r="H339" s="124"/>
      <c r="I339" s="124"/>
      <c r="J339" s="124"/>
      <c r="K339" s="124"/>
      <c r="L339" s="124"/>
    </row>
    <row r="340" spans="6:12" ht="14.25" x14ac:dyDescent="0.15">
      <c r="F340" s="214"/>
      <c r="H340" s="124"/>
      <c r="I340" s="124"/>
      <c r="J340" s="124"/>
      <c r="K340" s="124"/>
      <c r="L340" s="124"/>
    </row>
    <row r="341" spans="6:12" ht="14.25" x14ac:dyDescent="0.15">
      <c r="F341" s="214"/>
      <c r="H341" s="124"/>
      <c r="I341" s="124"/>
      <c r="J341" s="124"/>
      <c r="K341" s="124"/>
      <c r="L341" s="124"/>
    </row>
    <row r="342" spans="6:12" ht="14.25" x14ac:dyDescent="0.15">
      <c r="F342" s="214"/>
      <c r="H342" s="124"/>
      <c r="I342" s="124"/>
      <c r="J342" s="124"/>
      <c r="K342" s="124"/>
      <c r="L342" s="124"/>
    </row>
    <row r="343" spans="6:12" ht="14.25" x14ac:dyDescent="0.15">
      <c r="F343" s="214"/>
      <c r="H343" s="124"/>
      <c r="I343" s="124"/>
      <c r="J343" s="124"/>
      <c r="K343" s="124"/>
      <c r="L343" s="124"/>
    </row>
    <row r="344" spans="6:12" ht="14.25" x14ac:dyDescent="0.15">
      <c r="F344" s="214"/>
      <c r="H344" s="124"/>
      <c r="I344" s="124"/>
      <c r="J344" s="124"/>
      <c r="K344" s="124"/>
      <c r="L344" s="124"/>
    </row>
    <row r="345" spans="6:12" ht="14.25" x14ac:dyDescent="0.15">
      <c r="F345" s="214"/>
      <c r="H345" s="124"/>
      <c r="I345" s="124"/>
      <c r="J345" s="124"/>
      <c r="K345" s="124"/>
      <c r="L345" s="124"/>
    </row>
    <row r="346" spans="6:12" ht="14.25" x14ac:dyDescent="0.15">
      <c r="F346" s="214"/>
      <c r="H346" s="124"/>
      <c r="I346" s="124"/>
      <c r="J346" s="124"/>
      <c r="K346" s="124"/>
      <c r="L346" s="124"/>
    </row>
    <row r="347" spans="6:12" ht="14.25" x14ac:dyDescent="0.15">
      <c r="F347" s="214"/>
      <c r="H347" s="124"/>
      <c r="I347" s="124"/>
      <c r="J347" s="124"/>
      <c r="K347" s="124"/>
      <c r="L347" s="124"/>
    </row>
    <row r="348" spans="6:12" ht="14.25" x14ac:dyDescent="0.15">
      <c r="F348" s="214"/>
      <c r="H348" s="124"/>
      <c r="I348" s="124"/>
      <c r="J348" s="124"/>
      <c r="K348" s="124"/>
      <c r="L348" s="124"/>
    </row>
    <row r="349" spans="6:12" ht="14.25" x14ac:dyDescent="0.15">
      <c r="F349" s="214"/>
      <c r="H349" s="124"/>
      <c r="I349" s="124"/>
      <c r="J349" s="124"/>
      <c r="K349" s="124"/>
      <c r="L349" s="124"/>
    </row>
    <row r="350" spans="6:12" ht="14.25" x14ac:dyDescent="0.15">
      <c r="F350" s="214"/>
      <c r="H350" s="124"/>
      <c r="I350" s="124"/>
      <c r="J350" s="124"/>
      <c r="K350" s="124"/>
      <c r="L350" s="124"/>
    </row>
    <row r="351" spans="6:12" ht="14.25" x14ac:dyDescent="0.15">
      <c r="F351" s="214"/>
      <c r="H351" s="124"/>
      <c r="I351" s="124"/>
      <c r="J351" s="124"/>
      <c r="K351" s="124"/>
      <c r="L351" s="124"/>
    </row>
    <row r="352" spans="6:12" ht="14.25" x14ac:dyDescent="0.15">
      <c r="F352" s="214"/>
      <c r="H352" s="124"/>
      <c r="I352" s="124"/>
      <c r="J352" s="124"/>
      <c r="K352" s="124"/>
      <c r="L352" s="124"/>
    </row>
    <row r="353" spans="6:12" ht="14.25" x14ac:dyDescent="0.15">
      <c r="F353" s="214"/>
      <c r="H353" s="124"/>
      <c r="I353" s="124"/>
      <c r="J353" s="124"/>
      <c r="K353" s="124"/>
      <c r="L353" s="124"/>
    </row>
    <row r="354" spans="6:12" ht="14.25" x14ac:dyDescent="0.15">
      <c r="F354" s="214"/>
      <c r="H354" s="124"/>
      <c r="I354" s="124"/>
      <c r="J354" s="124"/>
      <c r="K354" s="124"/>
      <c r="L354" s="124"/>
    </row>
    <row r="355" spans="6:12" ht="14.25" x14ac:dyDescent="0.15">
      <c r="F355" s="214"/>
      <c r="H355" s="124"/>
      <c r="I355" s="124"/>
      <c r="J355" s="124"/>
      <c r="K355" s="124"/>
      <c r="L355" s="124"/>
    </row>
    <row r="356" spans="6:12" ht="14.25" x14ac:dyDescent="0.15">
      <c r="F356" s="214"/>
      <c r="H356" s="124"/>
      <c r="I356" s="124"/>
      <c r="J356" s="124"/>
      <c r="K356" s="124"/>
      <c r="L356" s="124"/>
    </row>
    <row r="357" spans="6:12" ht="14.25" x14ac:dyDescent="0.15">
      <c r="F357" s="214"/>
      <c r="H357" s="124"/>
      <c r="I357" s="124"/>
      <c r="J357" s="124"/>
      <c r="K357" s="124"/>
      <c r="L357" s="124"/>
    </row>
    <row r="358" spans="6:12" ht="14.25" x14ac:dyDescent="0.15">
      <c r="F358" s="214"/>
      <c r="H358" s="124"/>
      <c r="I358" s="124"/>
      <c r="J358" s="124"/>
      <c r="K358" s="124"/>
      <c r="L358" s="124"/>
    </row>
    <row r="359" spans="6:12" ht="14.25" x14ac:dyDescent="0.15">
      <c r="F359" s="214"/>
      <c r="H359" s="124"/>
      <c r="I359" s="124"/>
      <c r="J359" s="124"/>
      <c r="K359" s="124"/>
      <c r="L359" s="124"/>
    </row>
    <row r="360" spans="6:12" ht="14.25" x14ac:dyDescent="0.15">
      <c r="F360" s="214"/>
      <c r="H360" s="124"/>
      <c r="I360" s="124"/>
      <c r="J360" s="124"/>
      <c r="K360" s="124"/>
      <c r="L360" s="124"/>
    </row>
    <row r="361" spans="6:12" ht="14.25" x14ac:dyDescent="0.15">
      <c r="F361" s="214"/>
      <c r="H361" s="124"/>
      <c r="I361" s="124"/>
      <c r="J361" s="124"/>
      <c r="K361" s="124"/>
      <c r="L361" s="124"/>
    </row>
    <row r="362" spans="6:12" ht="14.25" x14ac:dyDescent="0.15">
      <c r="F362" s="214"/>
      <c r="H362" s="124"/>
      <c r="I362" s="124"/>
      <c r="J362" s="124"/>
      <c r="K362" s="124"/>
      <c r="L362" s="124"/>
    </row>
    <row r="363" spans="6:12" ht="14.25" x14ac:dyDescent="0.15">
      <c r="F363" s="214"/>
      <c r="H363" s="124"/>
      <c r="I363" s="124"/>
      <c r="J363" s="124"/>
      <c r="K363" s="124"/>
      <c r="L363" s="124"/>
    </row>
    <row r="364" spans="6:12" ht="14.25" x14ac:dyDescent="0.15">
      <c r="F364" s="214"/>
      <c r="H364" s="124"/>
      <c r="I364" s="124"/>
      <c r="J364" s="124"/>
      <c r="K364" s="124"/>
      <c r="L364" s="124"/>
    </row>
    <row r="365" spans="6:12" ht="14.25" x14ac:dyDescent="0.15">
      <c r="F365" s="214"/>
      <c r="H365" s="124"/>
      <c r="I365" s="124"/>
      <c r="J365" s="124"/>
      <c r="K365" s="124"/>
      <c r="L365" s="124"/>
    </row>
    <row r="366" spans="6:12" ht="14.25" x14ac:dyDescent="0.15">
      <c r="F366" s="214"/>
      <c r="H366" s="124"/>
      <c r="I366" s="124"/>
      <c r="J366" s="124"/>
      <c r="K366" s="124"/>
      <c r="L366" s="124"/>
    </row>
    <row r="367" spans="6:12" ht="14.25" x14ac:dyDescent="0.15">
      <c r="F367" s="214"/>
      <c r="H367" s="124"/>
      <c r="I367" s="124"/>
      <c r="J367" s="124"/>
      <c r="K367" s="124"/>
      <c r="L367" s="124"/>
    </row>
    <row r="368" spans="6:12" ht="14.25" x14ac:dyDescent="0.15">
      <c r="F368" s="214"/>
      <c r="H368" s="124"/>
      <c r="I368" s="124"/>
      <c r="J368" s="124"/>
      <c r="K368" s="124"/>
      <c r="L368" s="124"/>
    </row>
    <row r="369" spans="6:12" ht="14.25" x14ac:dyDescent="0.15">
      <c r="F369" s="214"/>
      <c r="H369" s="124"/>
      <c r="I369" s="124"/>
      <c r="J369" s="124"/>
      <c r="K369" s="124"/>
      <c r="L369" s="124"/>
    </row>
    <row r="370" spans="6:12" ht="14.25" x14ac:dyDescent="0.15">
      <c r="F370" s="214"/>
      <c r="H370" s="124"/>
      <c r="I370" s="124"/>
      <c r="J370" s="124"/>
      <c r="K370" s="124"/>
      <c r="L370" s="124"/>
    </row>
    <row r="371" spans="6:12" ht="14.25" x14ac:dyDescent="0.15">
      <c r="F371" s="214"/>
      <c r="H371" s="124"/>
      <c r="I371" s="124"/>
      <c r="J371" s="124"/>
      <c r="K371" s="124"/>
      <c r="L371" s="124"/>
    </row>
    <row r="372" spans="6:12" ht="14.25" x14ac:dyDescent="0.15">
      <c r="F372" s="214"/>
      <c r="H372" s="124"/>
      <c r="I372" s="124"/>
      <c r="J372" s="124"/>
      <c r="K372" s="124"/>
      <c r="L372" s="124"/>
    </row>
    <row r="373" spans="6:12" ht="14.25" x14ac:dyDescent="0.15">
      <c r="F373" s="214"/>
      <c r="H373" s="124"/>
      <c r="I373" s="124"/>
      <c r="J373" s="124"/>
      <c r="K373" s="124"/>
      <c r="L373" s="124"/>
    </row>
    <row r="374" spans="6:12" ht="14.25" x14ac:dyDescent="0.15">
      <c r="F374" s="214"/>
      <c r="H374" s="124"/>
      <c r="I374" s="124"/>
      <c r="J374" s="124"/>
      <c r="K374" s="124"/>
      <c r="L374" s="124"/>
    </row>
    <row r="375" spans="6:12" ht="14.25" x14ac:dyDescent="0.15">
      <c r="F375" s="214"/>
      <c r="H375" s="124"/>
      <c r="I375" s="124"/>
      <c r="J375" s="124"/>
      <c r="K375" s="124"/>
      <c r="L375" s="124"/>
    </row>
    <row r="376" spans="6:12" ht="14.25" x14ac:dyDescent="0.15">
      <c r="F376" s="214"/>
      <c r="H376" s="124"/>
      <c r="I376" s="124"/>
      <c r="J376" s="124"/>
      <c r="K376" s="124"/>
      <c r="L376" s="124"/>
    </row>
    <row r="377" spans="6:12" ht="14.25" x14ac:dyDescent="0.15">
      <c r="F377" s="214"/>
      <c r="H377" s="124"/>
      <c r="I377" s="124"/>
      <c r="J377" s="124"/>
      <c r="K377" s="124"/>
      <c r="L377" s="124"/>
    </row>
    <row r="378" spans="6:12" ht="14.25" x14ac:dyDescent="0.15">
      <c r="F378" s="214"/>
      <c r="H378" s="124"/>
      <c r="I378" s="124"/>
      <c r="J378" s="124"/>
      <c r="K378" s="124"/>
      <c r="L378" s="124"/>
    </row>
    <row r="379" spans="6:12" ht="14.25" x14ac:dyDescent="0.15">
      <c r="F379" s="214"/>
      <c r="H379" s="124"/>
      <c r="I379" s="124"/>
      <c r="J379" s="124"/>
      <c r="K379" s="124"/>
      <c r="L379" s="124"/>
    </row>
    <row r="380" spans="6:12" ht="14.25" x14ac:dyDescent="0.15">
      <c r="F380" s="214"/>
      <c r="H380" s="124"/>
      <c r="I380" s="124"/>
      <c r="J380" s="124"/>
      <c r="K380" s="124"/>
      <c r="L380" s="124"/>
    </row>
    <row r="381" spans="6:12" ht="14.25" x14ac:dyDescent="0.15">
      <c r="F381" s="214"/>
      <c r="H381" s="124"/>
      <c r="I381" s="124"/>
      <c r="J381" s="124"/>
      <c r="K381" s="124"/>
      <c r="L381" s="124"/>
    </row>
    <row r="382" spans="6:12" ht="14.25" x14ac:dyDescent="0.15">
      <c r="F382" s="214"/>
      <c r="H382" s="124"/>
      <c r="I382" s="124"/>
      <c r="J382" s="124"/>
      <c r="K382" s="124"/>
      <c r="L382" s="124"/>
    </row>
    <row r="383" spans="6:12" ht="14.25" x14ac:dyDescent="0.15">
      <c r="F383" s="214"/>
      <c r="H383" s="124"/>
      <c r="I383" s="124"/>
      <c r="J383" s="124"/>
      <c r="K383" s="124"/>
      <c r="L383" s="124"/>
    </row>
    <row r="384" spans="6:12" ht="14.25" x14ac:dyDescent="0.15">
      <c r="F384" s="214"/>
      <c r="H384" s="124"/>
      <c r="I384" s="124"/>
      <c r="J384" s="124"/>
      <c r="K384" s="124"/>
      <c r="L384" s="124"/>
    </row>
    <row r="385" spans="6:12" ht="14.25" x14ac:dyDescent="0.15">
      <c r="F385" s="214"/>
      <c r="H385" s="124"/>
      <c r="I385" s="124"/>
      <c r="J385" s="124"/>
      <c r="K385" s="124"/>
      <c r="L385" s="124"/>
    </row>
    <row r="386" spans="6:12" ht="14.25" x14ac:dyDescent="0.15">
      <c r="F386" s="214"/>
      <c r="H386" s="124"/>
      <c r="I386" s="124"/>
      <c r="J386" s="124"/>
      <c r="K386" s="124"/>
      <c r="L386" s="124"/>
    </row>
    <row r="387" spans="6:12" ht="14.25" x14ac:dyDescent="0.15">
      <c r="F387" s="214"/>
      <c r="H387" s="124"/>
      <c r="I387" s="124"/>
      <c r="J387" s="124"/>
      <c r="K387" s="124"/>
      <c r="L387" s="124"/>
    </row>
    <row r="388" spans="6:12" ht="14.25" x14ac:dyDescent="0.15">
      <c r="F388" s="214"/>
      <c r="H388" s="124"/>
      <c r="I388" s="124"/>
      <c r="J388" s="124"/>
      <c r="K388" s="124"/>
      <c r="L388" s="124"/>
    </row>
    <row r="389" spans="6:12" ht="14.25" x14ac:dyDescent="0.15">
      <c r="F389" s="214"/>
      <c r="H389" s="124"/>
      <c r="I389" s="124"/>
      <c r="J389" s="124"/>
      <c r="K389" s="124"/>
      <c r="L389" s="124"/>
    </row>
    <row r="390" spans="6:12" ht="14.25" x14ac:dyDescent="0.15">
      <c r="F390" s="214"/>
      <c r="H390" s="124"/>
      <c r="I390" s="124"/>
      <c r="J390" s="124"/>
      <c r="K390" s="124"/>
      <c r="L390" s="124"/>
    </row>
    <row r="391" spans="6:12" ht="14.25" x14ac:dyDescent="0.15">
      <c r="F391" s="214"/>
      <c r="H391" s="124"/>
      <c r="I391" s="124"/>
      <c r="J391" s="124"/>
      <c r="K391" s="124"/>
      <c r="L391" s="124"/>
    </row>
    <row r="392" spans="6:12" ht="14.25" x14ac:dyDescent="0.15">
      <c r="F392" s="214"/>
      <c r="H392" s="124"/>
      <c r="I392" s="124"/>
      <c r="J392" s="124"/>
      <c r="K392" s="124"/>
      <c r="L392" s="124"/>
    </row>
    <row r="393" spans="6:12" ht="14.25" x14ac:dyDescent="0.15">
      <c r="F393" s="214"/>
      <c r="H393" s="124"/>
      <c r="I393" s="124"/>
      <c r="J393" s="124"/>
      <c r="K393" s="124"/>
      <c r="L393" s="124"/>
    </row>
    <row r="394" spans="6:12" ht="14.25" x14ac:dyDescent="0.15">
      <c r="F394" s="214"/>
      <c r="H394" s="124"/>
      <c r="I394" s="124"/>
      <c r="J394" s="124"/>
      <c r="K394" s="124"/>
      <c r="L394" s="124"/>
    </row>
    <row r="395" spans="6:12" ht="14.25" x14ac:dyDescent="0.15">
      <c r="F395" s="214"/>
      <c r="H395" s="124"/>
      <c r="I395" s="124"/>
      <c r="J395" s="124"/>
      <c r="K395" s="124"/>
      <c r="L395" s="124"/>
    </row>
    <row r="396" spans="6:12" ht="14.25" x14ac:dyDescent="0.15">
      <c r="F396" s="214"/>
      <c r="H396" s="124"/>
      <c r="I396" s="124"/>
      <c r="J396" s="124"/>
      <c r="K396" s="124"/>
      <c r="L396" s="124"/>
    </row>
    <row r="397" spans="6:12" ht="14.25" x14ac:dyDescent="0.15">
      <c r="F397" s="214"/>
      <c r="H397" s="124"/>
      <c r="I397" s="124"/>
      <c r="J397" s="124"/>
      <c r="K397" s="124"/>
      <c r="L397" s="124"/>
    </row>
    <row r="398" spans="6:12" ht="14.25" x14ac:dyDescent="0.15">
      <c r="F398" s="214"/>
      <c r="H398" s="124"/>
      <c r="I398" s="124"/>
      <c r="J398" s="124"/>
      <c r="K398" s="124"/>
      <c r="L398" s="124"/>
    </row>
    <row r="399" spans="6:12" ht="14.25" x14ac:dyDescent="0.15">
      <c r="F399" s="214"/>
      <c r="H399" s="124"/>
      <c r="I399" s="124"/>
      <c r="J399" s="124"/>
      <c r="K399" s="124"/>
      <c r="L399" s="124"/>
    </row>
    <row r="400" spans="6:12" ht="14.25" x14ac:dyDescent="0.15">
      <c r="F400" s="214"/>
      <c r="H400" s="124"/>
      <c r="I400" s="124"/>
      <c r="J400" s="124"/>
      <c r="K400" s="124"/>
      <c r="L400" s="124"/>
    </row>
    <row r="401" spans="6:12" ht="14.25" x14ac:dyDescent="0.15">
      <c r="F401" s="214"/>
      <c r="H401" s="124"/>
      <c r="I401" s="124"/>
      <c r="J401" s="124"/>
      <c r="K401" s="124"/>
      <c r="L401" s="124"/>
    </row>
    <row r="402" spans="6:12" ht="14.25" x14ac:dyDescent="0.15">
      <c r="F402" s="214"/>
      <c r="H402" s="124"/>
      <c r="I402" s="124"/>
      <c r="J402" s="124"/>
      <c r="K402" s="124"/>
      <c r="L402" s="124"/>
    </row>
    <row r="403" spans="6:12" ht="14.25" x14ac:dyDescent="0.15">
      <c r="F403" s="214"/>
      <c r="H403" s="124"/>
      <c r="I403" s="124"/>
      <c r="J403" s="124"/>
      <c r="K403" s="124"/>
      <c r="L403" s="124"/>
    </row>
    <row r="404" spans="6:12" ht="14.25" x14ac:dyDescent="0.15">
      <c r="F404" s="214"/>
      <c r="H404" s="124"/>
      <c r="I404" s="124"/>
      <c r="J404" s="124"/>
      <c r="K404" s="124"/>
      <c r="L404" s="124"/>
    </row>
    <row r="405" spans="6:12" ht="14.25" x14ac:dyDescent="0.15">
      <c r="F405" s="214"/>
      <c r="H405" s="124"/>
      <c r="I405" s="124"/>
      <c r="J405" s="124"/>
      <c r="K405" s="124"/>
      <c r="L405" s="124"/>
    </row>
    <row r="406" spans="6:12" ht="14.25" x14ac:dyDescent="0.15">
      <c r="F406" s="214"/>
      <c r="H406" s="124"/>
      <c r="I406" s="124"/>
      <c r="J406" s="124"/>
      <c r="K406" s="124"/>
      <c r="L406" s="124"/>
    </row>
    <row r="407" spans="6:12" ht="14.25" x14ac:dyDescent="0.15">
      <c r="F407" s="214"/>
      <c r="H407" s="124"/>
      <c r="I407" s="124"/>
      <c r="J407" s="124"/>
      <c r="K407" s="124"/>
      <c r="L407" s="124"/>
    </row>
    <row r="408" spans="6:12" ht="14.25" x14ac:dyDescent="0.15">
      <c r="F408" s="214"/>
      <c r="H408" s="124"/>
      <c r="I408" s="124"/>
      <c r="J408" s="124"/>
      <c r="K408" s="124"/>
      <c r="L408" s="124"/>
    </row>
    <row r="409" spans="6:12" ht="14.25" x14ac:dyDescent="0.15">
      <c r="F409" s="214"/>
      <c r="H409" s="124"/>
      <c r="I409" s="124"/>
      <c r="J409" s="124"/>
      <c r="K409" s="124"/>
      <c r="L409" s="124"/>
    </row>
    <row r="410" spans="6:12" ht="14.25" x14ac:dyDescent="0.15">
      <c r="F410" s="214"/>
      <c r="H410" s="124"/>
      <c r="I410" s="124"/>
      <c r="J410" s="124"/>
      <c r="K410" s="124"/>
      <c r="L410" s="124"/>
    </row>
    <row r="411" spans="6:12" ht="14.25" x14ac:dyDescent="0.15">
      <c r="F411" s="214"/>
      <c r="H411" s="124"/>
      <c r="I411" s="124"/>
      <c r="J411" s="124"/>
      <c r="K411" s="124"/>
      <c r="L411" s="124"/>
    </row>
    <row r="412" spans="6:12" ht="14.25" x14ac:dyDescent="0.15">
      <c r="F412" s="214"/>
      <c r="H412" s="124"/>
      <c r="I412" s="124"/>
      <c r="J412" s="124"/>
      <c r="K412" s="124"/>
      <c r="L412" s="124"/>
    </row>
    <row r="413" spans="6:12" ht="14.25" x14ac:dyDescent="0.15">
      <c r="F413" s="214"/>
      <c r="H413" s="124"/>
      <c r="I413" s="124"/>
      <c r="J413" s="124"/>
      <c r="K413" s="124"/>
      <c r="L413" s="124"/>
    </row>
    <row r="414" spans="6:12" ht="14.25" x14ac:dyDescent="0.15">
      <c r="F414" s="214"/>
      <c r="H414" s="124"/>
      <c r="I414" s="124"/>
      <c r="J414" s="124"/>
      <c r="K414" s="124"/>
      <c r="L414" s="124"/>
    </row>
    <row r="415" spans="6:12" ht="14.25" x14ac:dyDescent="0.15">
      <c r="F415" s="214"/>
      <c r="H415" s="124"/>
      <c r="I415" s="124"/>
      <c r="J415" s="124"/>
      <c r="K415" s="124"/>
      <c r="L415" s="124"/>
    </row>
    <row r="416" spans="6:12" ht="14.25" x14ac:dyDescent="0.15">
      <c r="F416" s="214"/>
      <c r="H416" s="124"/>
      <c r="I416" s="124"/>
      <c r="J416" s="124"/>
      <c r="K416" s="124"/>
      <c r="L416" s="124"/>
    </row>
    <row r="417" spans="6:12" ht="14.25" x14ac:dyDescent="0.15">
      <c r="F417" s="214"/>
      <c r="H417" s="124"/>
      <c r="I417" s="124"/>
      <c r="J417" s="124"/>
      <c r="K417" s="124"/>
      <c r="L417" s="124"/>
    </row>
    <row r="418" spans="6:12" ht="14.25" x14ac:dyDescent="0.15">
      <c r="F418" s="214"/>
      <c r="H418" s="124"/>
      <c r="I418" s="124"/>
      <c r="J418" s="124"/>
      <c r="K418" s="124"/>
      <c r="L418" s="124"/>
    </row>
    <row r="419" spans="6:12" ht="14.25" x14ac:dyDescent="0.15">
      <c r="F419" s="214"/>
      <c r="H419" s="124"/>
      <c r="I419" s="124"/>
      <c r="J419" s="124"/>
      <c r="K419" s="124"/>
      <c r="L419" s="124"/>
    </row>
    <row r="420" spans="6:12" ht="14.25" x14ac:dyDescent="0.15">
      <c r="F420" s="214"/>
      <c r="H420" s="124"/>
      <c r="I420" s="124"/>
      <c r="J420" s="124"/>
      <c r="K420" s="124"/>
      <c r="L420" s="124"/>
    </row>
    <row r="421" spans="6:12" ht="14.25" x14ac:dyDescent="0.15">
      <c r="F421" s="214"/>
      <c r="H421" s="124"/>
      <c r="I421" s="124"/>
      <c r="J421" s="124"/>
      <c r="K421" s="124"/>
      <c r="L421" s="124"/>
    </row>
    <row r="422" spans="6:12" ht="14.25" x14ac:dyDescent="0.15">
      <c r="F422" s="214"/>
      <c r="H422" s="124"/>
      <c r="I422" s="124"/>
      <c r="J422" s="124"/>
      <c r="K422" s="124"/>
      <c r="L422" s="124"/>
    </row>
    <row r="423" spans="6:12" ht="14.25" x14ac:dyDescent="0.15">
      <c r="F423" s="214"/>
      <c r="H423" s="124"/>
      <c r="I423" s="124"/>
      <c r="J423" s="124"/>
      <c r="K423" s="124"/>
      <c r="L423" s="124"/>
    </row>
    <row r="424" spans="6:12" ht="14.25" x14ac:dyDescent="0.15">
      <c r="F424" s="214"/>
      <c r="H424" s="124"/>
      <c r="I424" s="124"/>
      <c r="J424" s="124"/>
      <c r="K424" s="124"/>
      <c r="L424" s="124"/>
    </row>
    <row r="425" spans="6:12" ht="14.25" x14ac:dyDescent="0.15">
      <c r="F425" s="214"/>
      <c r="H425" s="124"/>
      <c r="I425" s="124"/>
      <c r="J425" s="124"/>
      <c r="K425" s="124"/>
      <c r="L425" s="124"/>
    </row>
    <row r="426" spans="6:12" ht="14.25" x14ac:dyDescent="0.15">
      <c r="F426" s="214"/>
      <c r="H426" s="124"/>
      <c r="I426" s="124"/>
      <c r="J426" s="124"/>
      <c r="K426" s="124"/>
      <c r="L426" s="124"/>
    </row>
    <row r="427" spans="6:12" ht="14.25" x14ac:dyDescent="0.15">
      <c r="F427" s="214"/>
      <c r="H427" s="124"/>
      <c r="I427" s="124"/>
      <c r="J427" s="124"/>
      <c r="K427" s="124"/>
      <c r="L427" s="124"/>
    </row>
    <row r="428" spans="6:12" ht="14.25" x14ac:dyDescent="0.15">
      <c r="F428" s="214"/>
      <c r="H428" s="124"/>
      <c r="I428" s="124"/>
      <c r="J428" s="124"/>
      <c r="K428" s="124"/>
      <c r="L428" s="124"/>
    </row>
    <row r="429" spans="6:12" ht="14.25" x14ac:dyDescent="0.15">
      <c r="F429" s="214"/>
      <c r="H429" s="124"/>
      <c r="I429" s="124"/>
      <c r="J429" s="124"/>
      <c r="K429" s="124"/>
      <c r="L429" s="124"/>
    </row>
    <row r="430" spans="6:12" ht="14.25" x14ac:dyDescent="0.15">
      <c r="F430" s="214"/>
      <c r="H430" s="124"/>
      <c r="I430" s="124"/>
      <c r="J430" s="124"/>
      <c r="K430" s="124"/>
      <c r="L430" s="124"/>
    </row>
    <row r="431" spans="6:12" ht="14.25" x14ac:dyDescent="0.15">
      <c r="F431" s="214"/>
      <c r="H431" s="124"/>
      <c r="I431" s="124"/>
      <c r="J431" s="124"/>
      <c r="K431" s="124"/>
      <c r="L431" s="124"/>
    </row>
    <row r="432" spans="6:12" ht="14.25" x14ac:dyDescent="0.15">
      <c r="F432" s="214"/>
      <c r="H432" s="124"/>
      <c r="I432" s="124"/>
      <c r="J432" s="124"/>
      <c r="K432" s="124"/>
      <c r="L432" s="124"/>
    </row>
    <row r="433" spans="6:12" ht="14.25" x14ac:dyDescent="0.15">
      <c r="F433" s="214"/>
      <c r="H433" s="124"/>
      <c r="I433" s="124"/>
      <c r="J433" s="124"/>
      <c r="K433" s="124"/>
      <c r="L433" s="124"/>
    </row>
    <row r="434" spans="6:12" ht="14.25" x14ac:dyDescent="0.15">
      <c r="F434" s="214"/>
      <c r="H434" s="124"/>
      <c r="I434" s="124"/>
      <c r="J434" s="124"/>
      <c r="K434" s="124"/>
      <c r="L434" s="124"/>
    </row>
    <row r="435" spans="6:12" ht="14.25" x14ac:dyDescent="0.15">
      <c r="F435" s="214"/>
      <c r="H435" s="124"/>
      <c r="I435" s="124"/>
      <c r="J435" s="124"/>
      <c r="K435" s="124"/>
      <c r="L435" s="124"/>
    </row>
    <row r="436" spans="6:12" ht="14.25" x14ac:dyDescent="0.15">
      <c r="F436" s="214"/>
      <c r="H436" s="124"/>
      <c r="I436" s="124"/>
      <c r="J436" s="124"/>
      <c r="K436" s="124"/>
      <c r="L436" s="124"/>
    </row>
    <row r="437" spans="6:12" ht="14.25" x14ac:dyDescent="0.15">
      <c r="F437" s="214"/>
      <c r="H437" s="124"/>
      <c r="I437" s="124"/>
      <c r="J437" s="124"/>
      <c r="K437" s="124"/>
      <c r="L437" s="124"/>
    </row>
    <row r="438" spans="6:12" ht="14.25" x14ac:dyDescent="0.15">
      <c r="F438" s="214"/>
      <c r="H438" s="124"/>
      <c r="I438" s="124"/>
      <c r="J438" s="124"/>
      <c r="K438" s="124"/>
      <c r="L438" s="124"/>
    </row>
    <row r="439" spans="6:12" ht="14.25" x14ac:dyDescent="0.15">
      <c r="F439" s="214"/>
      <c r="H439" s="124"/>
      <c r="I439" s="124"/>
      <c r="J439" s="124"/>
      <c r="K439" s="124"/>
      <c r="L439" s="124"/>
    </row>
    <row r="440" spans="6:12" ht="14.25" x14ac:dyDescent="0.15">
      <c r="F440" s="214"/>
      <c r="H440" s="124"/>
      <c r="I440" s="124"/>
      <c r="J440" s="124"/>
      <c r="K440" s="124"/>
      <c r="L440" s="124"/>
    </row>
    <row r="441" spans="6:12" ht="14.25" x14ac:dyDescent="0.15">
      <c r="F441" s="214"/>
      <c r="H441" s="124"/>
      <c r="I441" s="124"/>
      <c r="J441" s="124"/>
      <c r="K441" s="124"/>
      <c r="L441" s="124"/>
    </row>
    <row r="442" spans="6:12" ht="14.25" x14ac:dyDescent="0.15">
      <c r="F442" s="214"/>
      <c r="H442" s="124"/>
      <c r="I442" s="124"/>
      <c r="J442" s="124"/>
      <c r="K442" s="124"/>
      <c r="L442" s="124"/>
    </row>
    <row r="443" spans="6:12" ht="14.25" x14ac:dyDescent="0.15">
      <c r="F443" s="214"/>
      <c r="H443" s="124"/>
      <c r="I443" s="124"/>
      <c r="J443" s="124"/>
      <c r="K443" s="124"/>
      <c r="L443" s="124"/>
    </row>
    <row r="444" spans="6:12" ht="14.25" x14ac:dyDescent="0.15">
      <c r="F444" s="214"/>
      <c r="H444" s="124"/>
      <c r="I444" s="124"/>
      <c r="J444" s="124"/>
      <c r="K444" s="124"/>
      <c r="L444" s="124"/>
    </row>
    <row r="445" spans="6:12" ht="14.25" x14ac:dyDescent="0.15">
      <c r="F445" s="214"/>
      <c r="H445" s="124"/>
      <c r="I445" s="124"/>
      <c r="J445" s="124"/>
      <c r="K445" s="124"/>
      <c r="L445" s="124"/>
    </row>
    <row r="446" spans="6:12" ht="14.25" x14ac:dyDescent="0.15">
      <c r="F446" s="214"/>
      <c r="H446" s="124"/>
      <c r="I446" s="124"/>
      <c r="J446" s="124"/>
      <c r="K446" s="124"/>
      <c r="L446" s="124"/>
    </row>
    <row r="447" spans="6:12" ht="14.25" x14ac:dyDescent="0.15">
      <c r="F447" s="214"/>
      <c r="H447" s="124"/>
      <c r="I447" s="124"/>
      <c r="J447" s="124"/>
      <c r="K447" s="124"/>
      <c r="L447" s="124"/>
    </row>
    <row r="448" spans="6:12" ht="14.25" x14ac:dyDescent="0.15">
      <c r="F448" s="214"/>
      <c r="H448" s="124"/>
      <c r="I448" s="124"/>
      <c r="J448" s="124"/>
      <c r="K448" s="124"/>
      <c r="L448" s="124"/>
    </row>
    <row r="449" spans="6:12" ht="14.25" x14ac:dyDescent="0.15">
      <c r="F449" s="214"/>
      <c r="H449" s="124"/>
      <c r="I449" s="124"/>
      <c r="J449" s="124"/>
      <c r="K449" s="124"/>
      <c r="L449" s="124"/>
    </row>
    <row r="450" spans="6:12" ht="14.25" x14ac:dyDescent="0.15">
      <c r="F450" s="214"/>
      <c r="H450" s="124"/>
      <c r="I450" s="124"/>
      <c r="J450" s="124"/>
      <c r="K450" s="124"/>
      <c r="L450" s="124"/>
    </row>
    <row r="451" spans="6:12" ht="14.25" x14ac:dyDescent="0.15">
      <c r="F451" s="214"/>
      <c r="H451" s="124"/>
      <c r="I451" s="124"/>
      <c r="J451" s="124"/>
      <c r="K451" s="124"/>
      <c r="L451" s="124"/>
    </row>
    <row r="452" spans="6:12" ht="14.25" x14ac:dyDescent="0.15">
      <c r="F452" s="214"/>
      <c r="H452" s="124"/>
      <c r="I452" s="124"/>
      <c r="J452" s="124"/>
      <c r="K452" s="124"/>
      <c r="L452" s="124"/>
    </row>
    <row r="453" spans="6:12" ht="14.25" x14ac:dyDescent="0.15">
      <c r="F453" s="214"/>
      <c r="H453" s="124"/>
      <c r="I453" s="124"/>
      <c r="J453" s="124"/>
      <c r="K453" s="124"/>
      <c r="L453" s="124"/>
    </row>
    <row r="454" spans="6:12" ht="14.25" x14ac:dyDescent="0.15">
      <c r="F454" s="214"/>
      <c r="H454" s="124"/>
      <c r="I454" s="124"/>
      <c r="J454" s="124"/>
      <c r="K454" s="124"/>
      <c r="L454" s="124"/>
    </row>
    <row r="455" spans="6:12" ht="14.25" x14ac:dyDescent="0.15">
      <c r="F455" s="214"/>
      <c r="H455" s="124"/>
      <c r="I455" s="124"/>
      <c r="J455" s="124"/>
      <c r="K455" s="124"/>
      <c r="L455" s="124"/>
    </row>
    <row r="456" spans="6:12" ht="14.25" x14ac:dyDescent="0.15">
      <c r="F456" s="214"/>
      <c r="H456" s="124"/>
      <c r="I456" s="124"/>
      <c r="J456" s="124"/>
      <c r="K456" s="124"/>
      <c r="L456" s="124"/>
    </row>
    <row r="457" spans="6:12" ht="14.25" x14ac:dyDescent="0.15">
      <c r="F457" s="214"/>
      <c r="H457" s="124"/>
      <c r="I457" s="124"/>
      <c r="J457" s="124"/>
      <c r="K457" s="124"/>
      <c r="L457" s="124"/>
    </row>
    <row r="458" spans="6:12" ht="14.25" x14ac:dyDescent="0.15">
      <c r="F458" s="214"/>
      <c r="H458" s="124"/>
      <c r="I458" s="124"/>
      <c r="J458" s="124"/>
      <c r="K458" s="124"/>
      <c r="L458" s="124"/>
    </row>
    <row r="459" spans="6:12" ht="14.25" x14ac:dyDescent="0.15">
      <c r="F459" s="214"/>
      <c r="H459" s="124"/>
      <c r="I459" s="124"/>
      <c r="J459" s="124"/>
      <c r="K459" s="124"/>
      <c r="L459" s="124"/>
    </row>
    <row r="460" spans="6:12" ht="14.25" x14ac:dyDescent="0.15">
      <c r="F460" s="214"/>
      <c r="H460" s="124"/>
      <c r="I460" s="124"/>
      <c r="J460" s="124"/>
      <c r="K460" s="124"/>
      <c r="L460" s="124"/>
    </row>
    <row r="461" spans="6:12" ht="14.25" x14ac:dyDescent="0.15">
      <c r="F461" s="214"/>
      <c r="H461" s="124"/>
      <c r="I461" s="124"/>
      <c r="J461" s="124"/>
      <c r="K461" s="124"/>
      <c r="L461" s="124"/>
    </row>
    <row r="462" spans="6:12" ht="14.25" x14ac:dyDescent="0.15">
      <c r="F462" s="214"/>
      <c r="H462" s="124"/>
      <c r="I462" s="124"/>
      <c r="J462" s="124"/>
      <c r="K462" s="124"/>
      <c r="L462" s="124"/>
    </row>
    <row r="463" spans="6:12" ht="14.25" x14ac:dyDescent="0.15">
      <c r="F463" s="214"/>
      <c r="H463" s="124"/>
      <c r="I463" s="124"/>
      <c r="J463" s="124"/>
      <c r="K463" s="124"/>
      <c r="L463" s="124"/>
    </row>
    <row r="464" spans="6:12" ht="14.25" x14ac:dyDescent="0.15">
      <c r="F464" s="214"/>
      <c r="H464" s="124"/>
      <c r="I464" s="124"/>
      <c r="J464" s="124"/>
      <c r="K464" s="124"/>
      <c r="L464" s="124"/>
    </row>
    <row r="465" spans="6:12" ht="14.25" x14ac:dyDescent="0.15">
      <c r="F465" s="214"/>
      <c r="H465" s="124"/>
      <c r="I465" s="124"/>
      <c r="J465" s="124"/>
      <c r="K465" s="124"/>
      <c r="L465" s="124"/>
    </row>
    <row r="466" spans="6:12" ht="14.25" x14ac:dyDescent="0.15">
      <c r="F466" s="214"/>
      <c r="H466" s="124"/>
      <c r="I466" s="124"/>
      <c r="J466" s="124"/>
      <c r="K466" s="124"/>
      <c r="L466" s="124"/>
    </row>
    <row r="467" spans="6:12" ht="14.25" x14ac:dyDescent="0.15">
      <c r="F467" s="214"/>
      <c r="H467" s="124"/>
      <c r="I467" s="124"/>
      <c r="J467" s="124"/>
      <c r="K467" s="124"/>
      <c r="L467" s="124"/>
    </row>
    <row r="468" spans="6:12" ht="14.25" x14ac:dyDescent="0.15">
      <c r="F468" s="214"/>
      <c r="H468" s="124"/>
      <c r="I468" s="124"/>
      <c r="J468" s="124"/>
      <c r="K468" s="124"/>
      <c r="L468" s="124"/>
    </row>
    <row r="469" spans="6:12" ht="14.25" x14ac:dyDescent="0.15">
      <c r="F469" s="214"/>
      <c r="H469" s="124"/>
      <c r="I469" s="124"/>
      <c r="J469" s="124"/>
      <c r="K469" s="124"/>
      <c r="L469" s="124"/>
    </row>
    <row r="470" spans="6:12" ht="14.25" x14ac:dyDescent="0.15">
      <c r="F470" s="214"/>
      <c r="H470" s="124"/>
      <c r="I470" s="124"/>
      <c r="J470" s="124"/>
      <c r="K470" s="124"/>
      <c r="L470" s="124"/>
    </row>
    <row r="471" spans="6:12" ht="14.25" x14ac:dyDescent="0.15">
      <c r="F471" s="214"/>
      <c r="H471" s="124"/>
      <c r="I471" s="124"/>
      <c r="J471" s="124"/>
      <c r="K471" s="124"/>
      <c r="L471" s="124"/>
    </row>
    <row r="472" spans="6:12" ht="14.25" x14ac:dyDescent="0.15">
      <c r="F472" s="214"/>
      <c r="H472" s="124"/>
      <c r="I472" s="124"/>
      <c r="J472" s="124"/>
      <c r="K472" s="124"/>
      <c r="L472" s="124"/>
    </row>
    <row r="473" spans="6:12" ht="14.25" x14ac:dyDescent="0.15">
      <c r="F473" s="214"/>
      <c r="H473" s="124"/>
      <c r="I473" s="124"/>
      <c r="J473" s="124"/>
      <c r="K473" s="124"/>
      <c r="L473" s="124"/>
    </row>
    <row r="474" spans="6:12" ht="14.25" x14ac:dyDescent="0.15">
      <c r="F474" s="214"/>
      <c r="H474" s="124"/>
      <c r="I474" s="124"/>
      <c r="J474" s="124"/>
      <c r="K474" s="124"/>
      <c r="L474" s="124"/>
    </row>
    <row r="475" spans="6:12" ht="14.25" x14ac:dyDescent="0.15">
      <c r="F475" s="214"/>
      <c r="H475" s="124"/>
      <c r="I475" s="124"/>
      <c r="J475" s="124"/>
      <c r="K475" s="124"/>
      <c r="L475" s="124"/>
    </row>
    <row r="476" spans="6:12" ht="14.25" x14ac:dyDescent="0.15">
      <c r="F476" s="214"/>
      <c r="H476" s="124"/>
      <c r="I476" s="124"/>
      <c r="J476" s="124"/>
      <c r="K476" s="124"/>
      <c r="L476" s="124"/>
    </row>
    <row r="477" spans="6:12" ht="14.25" x14ac:dyDescent="0.15">
      <c r="F477" s="214"/>
      <c r="H477" s="124"/>
      <c r="I477" s="124"/>
      <c r="J477" s="124"/>
      <c r="K477" s="124"/>
      <c r="L477" s="124"/>
    </row>
    <row r="478" spans="6:12" ht="14.25" x14ac:dyDescent="0.15">
      <c r="F478" s="214"/>
      <c r="H478" s="124"/>
      <c r="I478" s="124"/>
      <c r="J478" s="124"/>
      <c r="K478" s="124"/>
      <c r="L478" s="124"/>
    </row>
    <row r="479" spans="6:12" ht="14.25" x14ac:dyDescent="0.15">
      <c r="F479" s="214"/>
      <c r="H479" s="124"/>
      <c r="I479" s="124"/>
      <c r="J479" s="124"/>
      <c r="K479" s="124"/>
      <c r="L479" s="124"/>
    </row>
    <row r="480" spans="6:12" ht="14.25" x14ac:dyDescent="0.15">
      <c r="F480" s="214"/>
      <c r="H480" s="124"/>
      <c r="I480" s="124"/>
      <c r="J480" s="124"/>
      <c r="K480" s="124"/>
      <c r="L480" s="124"/>
    </row>
    <row r="481" spans="6:12" ht="14.25" x14ac:dyDescent="0.15">
      <c r="F481" s="214"/>
      <c r="H481" s="124"/>
      <c r="I481" s="124"/>
      <c r="J481" s="124"/>
      <c r="K481" s="124"/>
      <c r="L481" s="124"/>
    </row>
    <row r="482" spans="6:12" ht="14.25" x14ac:dyDescent="0.15">
      <c r="F482" s="214"/>
      <c r="H482" s="124"/>
      <c r="I482" s="124"/>
      <c r="J482" s="124"/>
      <c r="K482" s="124"/>
      <c r="L482" s="124"/>
    </row>
    <row r="483" spans="6:12" ht="14.25" x14ac:dyDescent="0.15">
      <c r="F483" s="214"/>
      <c r="H483" s="124"/>
      <c r="I483" s="124"/>
      <c r="J483" s="124"/>
      <c r="K483" s="124"/>
      <c r="L483" s="124"/>
    </row>
    <row r="484" spans="6:12" ht="14.25" x14ac:dyDescent="0.15">
      <c r="F484" s="214"/>
      <c r="H484" s="124"/>
      <c r="I484" s="124"/>
      <c r="J484" s="124"/>
      <c r="K484" s="124"/>
      <c r="L484" s="124"/>
    </row>
    <row r="485" spans="6:12" ht="14.25" x14ac:dyDescent="0.15">
      <c r="F485" s="214"/>
      <c r="H485" s="124"/>
      <c r="I485" s="124"/>
      <c r="J485" s="124"/>
      <c r="K485" s="124"/>
      <c r="L485" s="124"/>
    </row>
    <row r="486" spans="6:12" ht="14.25" x14ac:dyDescent="0.15">
      <c r="F486" s="214"/>
      <c r="H486" s="124"/>
      <c r="I486" s="124"/>
      <c r="J486" s="124"/>
      <c r="K486" s="124"/>
      <c r="L486" s="124"/>
    </row>
    <row r="487" spans="6:12" ht="14.25" x14ac:dyDescent="0.15">
      <c r="F487" s="214"/>
      <c r="H487" s="124"/>
      <c r="I487" s="124"/>
      <c r="J487" s="124"/>
      <c r="K487" s="124"/>
      <c r="L487" s="124"/>
    </row>
    <row r="488" spans="6:12" ht="14.25" x14ac:dyDescent="0.15">
      <c r="F488" s="214"/>
      <c r="H488" s="124"/>
      <c r="I488" s="124"/>
      <c r="J488" s="124"/>
      <c r="K488" s="124"/>
      <c r="L488" s="124"/>
    </row>
    <row r="489" spans="6:12" ht="14.25" x14ac:dyDescent="0.15">
      <c r="F489" s="214"/>
      <c r="H489" s="124"/>
      <c r="I489" s="124"/>
      <c r="J489" s="124"/>
      <c r="K489" s="124"/>
      <c r="L489" s="124"/>
    </row>
    <row r="490" spans="6:12" ht="14.25" x14ac:dyDescent="0.15">
      <c r="F490" s="214"/>
      <c r="H490" s="124"/>
      <c r="I490" s="124"/>
      <c r="J490" s="124"/>
      <c r="K490" s="124"/>
      <c r="L490" s="124"/>
    </row>
    <row r="491" spans="6:12" ht="14.25" x14ac:dyDescent="0.15">
      <c r="F491" s="214"/>
      <c r="H491" s="124"/>
      <c r="I491" s="124"/>
      <c r="J491" s="124"/>
      <c r="K491" s="124"/>
      <c r="L491" s="124"/>
    </row>
    <row r="492" spans="6:12" ht="14.25" x14ac:dyDescent="0.15">
      <c r="F492" s="214"/>
      <c r="H492" s="124"/>
      <c r="I492" s="124"/>
      <c r="J492" s="124"/>
      <c r="K492" s="124"/>
      <c r="L492" s="124"/>
    </row>
    <row r="493" spans="6:12" ht="14.25" x14ac:dyDescent="0.15">
      <c r="F493" s="214"/>
      <c r="H493" s="124"/>
      <c r="I493" s="124"/>
      <c r="J493" s="124"/>
      <c r="K493" s="124"/>
      <c r="L493" s="124"/>
    </row>
    <row r="494" spans="6:12" ht="14.25" x14ac:dyDescent="0.15">
      <c r="F494" s="214"/>
      <c r="H494" s="124"/>
      <c r="I494" s="124"/>
      <c r="J494" s="124"/>
      <c r="K494" s="124"/>
      <c r="L494" s="124"/>
    </row>
    <row r="495" spans="6:12" ht="14.25" x14ac:dyDescent="0.15">
      <c r="F495" s="214"/>
      <c r="H495" s="124"/>
      <c r="I495" s="124"/>
      <c r="J495" s="124"/>
      <c r="K495" s="124"/>
      <c r="L495" s="124"/>
    </row>
    <row r="496" spans="6:12" ht="14.25" x14ac:dyDescent="0.15">
      <c r="F496" s="214"/>
      <c r="H496" s="124"/>
      <c r="I496" s="124"/>
      <c r="J496" s="124"/>
      <c r="K496" s="124"/>
      <c r="L496" s="124"/>
    </row>
    <row r="497" spans="6:12" ht="14.25" x14ac:dyDescent="0.15">
      <c r="F497" s="214"/>
      <c r="H497" s="124"/>
      <c r="I497" s="124"/>
      <c r="J497" s="124"/>
      <c r="K497" s="124"/>
      <c r="L497" s="124"/>
    </row>
    <row r="498" spans="6:12" ht="14.25" x14ac:dyDescent="0.15">
      <c r="F498" s="214"/>
      <c r="H498" s="124"/>
      <c r="I498" s="124"/>
      <c r="J498" s="124"/>
      <c r="K498" s="124"/>
      <c r="L498" s="124"/>
    </row>
    <row r="499" spans="6:12" ht="14.25" x14ac:dyDescent="0.15">
      <c r="F499" s="214"/>
      <c r="H499" s="124"/>
      <c r="I499" s="124"/>
      <c r="J499" s="124"/>
      <c r="K499" s="124"/>
      <c r="L499" s="124"/>
    </row>
    <row r="500" spans="6:12" ht="14.25" x14ac:dyDescent="0.15">
      <c r="F500" s="214"/>
      <c r="H500" s="124"/>
      <c r="I500" s="124"/>
      <c r="J500" s="124"/>
      <c r="K500" s="124"/>
      <c r="L500" s="124"/>
    </row>
    <row r="501" spans="6:12" ht="14.25" x14ac:dyDescent="0.15">
      <c r="F501" s="214"/>
      <c r="H501" s="124"/>
      <c r="I501" s="124"/>
      <c r="J501" s="124"/>
      <c r="K501" s="124"/>
      <c r="L501" s="124"/>
    </row>
    <row r="502" spans="6:12" ht="14.25" x14ac:dyDescent="0.15">
      <c r="F502" s="214"/>
      <c r="H502" s="124"/>
      <c r="I502" s="124"/>
      <c r="J502" s="124"/>
      <c r="K502" s="124"/>
      <c r="L502" s="124"/>
    </row>
    <row r="503" spans="6:12" ht="14.25" x14ac:dyDescent="0.15">
      <c r="F503" s="214"/>
      <c r="H503" s="124"/>
      <c r="I503" s="124"/>
      <c r="J503" s="124"/>
      <c r="K503" s="124"/>
      <c r="L503" s="124"/>
    </row>
    <row r="504" spans="6:12" ht="14.25" x14ac:dyDescent="0.15">
      <c r="F504" s="214"/>
      <c r="H504" s="124"/>
      <c r="I504" s="124"/>
      <c r="J504" s="124"/>
      <c r="K504" s="124"/>
      <c r="L504" s="124"/>
    </row>
    <row r="505" spans="6:12" ht="14.25" x14ac:dyDescent="0.15">
      <c r="F505" s="214"/>
      <c r="H505" s="124"/>
      <c r="I505" s="124"/>
      <c r="J505" s="124"/>
      <c r="K505" s="124"/>
      <c r="L505" s="124"/>
    </row>
    <row r="506" spans="6:12" ht="14.25" x14ac:dyDescent="0.15">
      <c r="F506" s="214"/>
      <c r="H506" s="124"/>
      <c r="I506" s="124"/>
      <c r="J506" s="124"/>
      <c r="K506" s="124"/>
      <c r="L506" s="124"/>
    </row>
    <row r="507" spans="6:12" ht="14.25" x14ac:dyDescent="0.15">
      <c r="F507" s="214"/>
      <c r="H507" s="124"/>
      <c r="I507" s="124"/>
      <c r="J507" s="124"/>
      <c r="K507" s="124"/>
      <c r="L507" s="124"/>
    </row>
    <row r="508" spans="6:12" ht="14.25" x14ac:dyDescent="0.15">
      <c r="F508" s="214"/>
      <c r="H508" s="124"/>
      <c r="I508" s="124"/>
      <c r="J508" s="124"/>
      <c r="K508" s="124"/>
      <c r="L508" s="124"/>
    </row>
    <row r="509" spans="6:12" ht="14.25" x14ac:dyDescent="0.15">
      <c r="F509" s="214"/>
      <c r="H509" s="124"/>
      <c r="I509" s="124"/>
      <c r="J509" s="124"/>
      <c r="K509" s="124"/>
      <c r="L509" s="124"/>
    </row>
    <row r="510" spans="6:12" ht="14.25" x14ac:dyDescent="0.15">
      <c r="F510" s="214"/>
      <c r="H510" s="124"/>
      <c r="I510" s="124"/>
      <c r="J510" s="124"/>
      <c r="K510" s="124"/>
      <c r="L510" s="124"/>
    </row>
    <row r="511" spans="6:12" ht="14.25" x14ac:dyDescent="0.15">
      <c r="F511" s="214"/>
      <c r="H511" s="124"/>
      <c r="I511" s="124"/>
      <c r="J511" s="124"/>
      <c r="K511" s="124"/>
      <c r="L511" s="124"/>
    </row>
    <row r="512" spans="6:12" ht="14.25" x14ac:dyDescent="0.15">
      <c r="F512" s="214"/>
      <c r="H512" s="124"/>
      <c r="I512" s="124"/>
      <c r="J512" s="124"/>
      <c r="K512" s="124"/>
      <c r="L512" s="124"/>
    </row>
    <row r="513" spans="6:12" ht="14.25" x14ac:dyDescent="0.15">
      <c r="F513" s="214"/>
      <c r="H513" s="124"/>
      <c r="I513" s="124"/>
      <c r="J513" s="124"/>
      <c r="K513" s="124"/>
      <c r="L513" s="124"/>
    </row>
    <row r="514" spans="6:12" ht="14.25" x14ac:dyDescent="0.15">
      <c r="F514" s="214"/>
      <c r="H514" s="124"/>
      <c r="I514" s="124"/>
      <c r="J514" s="124"/>
      <c r="K514" s="124"/>
      <c r="L514" s="124"/>
    </row>
    <row r="515" spans="6:12" ht="14.25" x14ac:dyDescent="0.15">
      <c r="F515" s="214"/>
      <c r="H515" s="124"/>
      <c r="I515" s="124"/>
      <c r="J515" s="124"/>
      <c r="K515" s="124"/>
      <c r="L515" s="124"/>
    </row>
    <row r="516" spans="6:12" ht="14.25" x14ac:dyDescent="0.15">
      <c r="F516" s="214"/>
      <c r="H516" s="124"/>
      <c r="I516" s="124"/>
      <c r="J516" s="124"/>
      <c r="K516" s="124"/>
      <c r="L516" s="124"/>
    </row>
    <row r="517" spans="6:12" ht="14.25" x14ac:dyDescent="0.15">
      <c r="F517" s="214"/>
      <c r="H517" s="124"/>
      <c r="I517" s="124"/>
      <c r="J517" s="124"/>
      <c r="K517" s="124"/>
      <c r="L517" s="124"/>
    </row>
    <row r="518" spans="6:12" ht="14.25" x14ac:dyDescent="0.15">
      <c r="F518" s="214"/>
      <c r="H518" s="124"/>
      <c r="I518" s="124"/>
      <c r="J518" s="124"/>
      <c r="K518" s="124"/>
      <c r="L518" s="124"/>
    </row>
    <row r="519" spans="6:12" ht="14.25" x14ac:dyDescent="0.15">
      <c r="F519" s="214"/>
      <c r="H519" s="124"/>
      <c r="I519" s="124"/>
      <c r="J519" s="124"/>
      <c r="K519" s="124"/>
      <c r="L519" s="124"/>
    </row>
    <row r="520" spans="6:12" ht="14.25" x14ac:dyDescent="0.15">
      <c r="F520" s="214"/>
      <c r="H520" s="124"/>
      <c r="I520" s="124"/>
      <c r="J520" s="124"/>
      <c r="K520" s="124"/>
      <c r="L520" s="124"/>
    </row>
    <row r="521" spans="6:12" ht="14.25" x14ac:dyDescent="0.15">
      <c r="F521" s="214"/>
      <c r="H521" s="124"/>
      <c r="I521" s="124"/>
      <c r="J521" s="124"/>
      <c r="K521" s="124"/>
      <c r="L521" s="124"/>
    </row>
    <row r="522" spans="6:12" ht="14.25" x14ac:dyDescent="0.15">
      <c r="F522" s="214"/>
      <c r="H522" s="124"/>
      <c r="I522" s="124"/>
      <c r="J522" s="124"/>
      <c r="K522" s="124"/>
      <c r="L522" s="124"/>
    </row>
    <row r="523" spans="6:12" ht="14.25" x14ac:dyDescent="0.15">
      <c r="F523" s="214"/>
      <c r="H523" s="124"/>
      <c r="I523" s="124"/>
      <c r="J523" s="124"/>
      <c r="K523" s="124"/>
      <c r="L523" s="124"/>
    </row>
    <row r="524" spans="6:12" ht="14.25" x14ac:dyDescent="0.15">
      <c r="F524" s="214"/>
      <c r="H524" s="124"/>
      <c r="I524" s="124"/>
      <c r="J524" s="124"/>
      <c r="K524" s="124"/>
      <c r="L524" s="124"/>
    </row>
    <row r="525" spans="6:12" ht="14.25" x14ac:dyDescent="0.15">
      <c r="F525" s="214"/>
      <c r="H525" s="124"/>
      <c r="I525" s="124"/>
      <c r="J525" s="124"/>
      <c r="K525" s="124"/>
      <c r="L525" s="124"/>
    </row>
    <row r="526" spans="6:12" ht="14.25" x14ac:dyDescent="0.15">
      <c r="F526" s="214"/>
      <c r="H526" s="124"/>
      <c r="I526" s="124"/>
      <c r="J526" s="124"/>
      <c r="K526" s="124"/>
      <c r="L526" s="124"/>
    </row>
    <row r="527" spans="6:12" ht="14.25" x14ac:dyDescent="0.15">
      <c r="F527" s="214"/>
      <c r="H527" s="124"/>
      <c r="I527" s="124"/>
      <c r="J527" s="124"/>
      <c r="K527" s="124"/>
      <c r="L527" s="124"/>
    </row>
    <row r="528" spans="6:12" ht="14.25" x14ac:dyDescent="0.15">
      <c r="F528" s="214"/>
      <c r="H528" s="124"/>
      <c r="I528" s="124"/>
      <c r="J528" s="124"/>
      <c r="K528" s="124"/>
      <c r="L528" s="124"/>
    </row>
    <row r="529" spans="6:12" ht="14.25" x14ac:dyDescent="0.15">
      <c r="F529" s="214"/>
      <c r="H529" s="124"/>
      <c r="I529" s="124"/>
      <c r="J529" s="124"/>
      <c r="K529" s="124"/>
      <c r="L529" s="124"/>
    </row>
    <row r="530" spans="6:12" ht="14.25" x14ac:dyDescent="0.15">
      <c r="F530" s="214"/>
      <c r="H530" s="124"/>
      <c r="I530" s="124"/>
      <c r="J530" s="124"/>
      <c r="K530" s="124"/>
      <c r="L530" s="124"/>
    </row>
    <row r="531" spans="6:12" ht="14.25" x14ac:dyDescent="0.15">
      <c r="F531" s="214"/>
      <c r="H531" s="124"/>
      <c r="I531" s="124"/>
      <c r="J531" s="124"/>
      <c r="K531" s="124"/>
      <c r="L531" s="124"/>
    </row>
    <row r="532" spans="6:12" ht="14.25" x14ac:dyDescent="0.15">
      <c r="F532" s="214"/>
      <c r="H532" s="124"/>
      <c r="I532" s="124"/>
      <c r="J532" s="124"/>
      <c r="K532" s="124"/>
      <c r="L532" s="124"/>
    </row>
    <row r="533" spans="6:12" ht="14.25" x14ac:dyDescent="0.15">
      <c r="F533" s="214"/>
      <c r="H533" s="124"/>
      <c r="I533" s="124"/>
      <c r="J533" s="124"/>
      <c r="K533" s="124"/>
      <c r="L533" s="124"/>
    </row>
    <row r="534" spans="6:12" ht="14.25" x14ac:dyDescent="0.15">
      <c r="F534" s="214"/>
      <c r="H534" s="124"/>
      <c r="I534" s="124"/>
      <c r="J534" s="124"/>
      <c r="K534" s="124"/>
      <c r="L534" s="124"/>
    </row>
    <row r="535" spans="6:12" ht="14.25" x14ac:dyDescent="0.15">
      <c r="F535" s="214"/>
      <c r="H535" s="124"/>
      <c r="I535" s="124"/>
      <c r="J535" s="124"/>
      <c r="K535" s="124"/>
      <c r="L535" s="124"/>
    </row>
    <row r="536" spans="6:12" ht="14.25" x14ac:dyDescent="0.15">
      <c r="F536" s="214"/>
      <c r="H536" s="124"/>
      <c r="I536" s="124"/>
      <c r="J536" s="124"/>
      <c r="K536" s="124"/>
      <c r="L536" s="124"/>
    </row>
    <row r="537" spans="6:12" ht="14.25" x14ac:dyDescent="0.15">
      <c r="F537" s="214"/>
      <c r="H537" s="124"/>
      <c r="I537" s="124"/>
      <c r="J537" s="124"/>
      <c r="K537" s="124"/>
      <c r="L537" s="124"/>
    </row>
    <row r="538" spans="6:12" ht="14.25" x14ac:dyDescent="0.15">
      <c r="F538" s="214"/>
      <c r="H538" s="124"/>
      <c r="I538" s="124"/>
      <c r="J538" s="124"/>
      <c r="K538" s="124"/>
      <c r="L538" s="124"/>
    </row>
    <row r="539" spans="6:12" ht="14.25" x14ac:dyDescent="0.15">
      <c r="F539" s="214"/>
      <c r="H539" s="124"/>
      <c r="I539" s="124"/>
      <c r="J539" s="124"/>
      <c r="K539" s="124"/>
      <c r="L539" s="124"/>
    </row>
    <row r="540" spans="6:12" ht="14.25" x14ac:dyDescent="0.15">
      <c r="F540" s="214"/>
      <c r="H540" s="124"/>
      <c r="I540" s="124"/>
      <c r="J540" s="124"/>
      <c r="K540" s="124"/>
      <c r="L540" s="124"/>
    </row>
    <row r="541" spans="6:12" ht="14.25" x14ac:dyDescent="0.15">
      <c r="F541" s="214"/>
      <c r="H541" s="124"/>
      <c r="I541" s="124"/>
      <c r="J541" s="124"/>
      <c r="K541" s="124"/>
      <c r="L541" s="124"/>
    </row>
    <row r="542" spans="6:12" ht="14.25" x14ac:dyDescent="0.15">
      <c r="F542" s="214"/>
      <c r="H542" s="124"/>
      <c r="I542" s="124"/>
      <c r="J542" s="124"/>
      <c r="K542" s="124"/>
      <c r="L542" s="124"/>
    </row>
    <row r="543" spans="6:12" ht="14.25" x14ac:dyDescent="0.15">
      <c r="F543" s="214"/>
      <c r="H543" s="124"/>
      <c r="I543" s="124"/>
      <c r="J543" s="124"/>
      <c r="K543" s="124"/>
      <c r="L543" s="124"/>
    </row>
    <row r="544" spans="6:12" ht="14.25" x14ac:dyDescent="0.15">
      <c r="F544" s="214"/>
      <c r="H544" s="124"/>
      <c r="I544" s="124"/>
      <c r="J544" s="124"/>
      <c r="K544" s="124"/>
      <c r="L544" s="124"/>
    </row>
    <row r="545" spans="6:12" ht="14.25" x14ac:dyDescent="0.15">
      <c r="F545" s="214"/>
      <c r="H545" s="124"/>
      <c r="I545" s="124"/>
      <c r="J545" s="124"/>
      <c r="K545" s="124"/>
      <c r="L545" s="124"/>
    </row>
    <row r="546" spans="6:12" ht="14.25" x14ac:dyDescent="0.15">
      <c r="F546" s="214"/>
      <c r="H546" s="124"/>
      <c r="I546" s="124"/>
      <c r="J546" s="124"/>
      <c r="K546" s="124"/>
      <c r="L546" s="124"/>
    </row>
    <row r="547" spans="6:12" ht="14.25" x14ac:dyDescent="0.15">
      <c r="F547" s="214"/>
      <c r="H547" s="124"/>
      <c r="I547" s="124"/>
      <c r="J547" s="124"/>
      <c r="K547" s="124"/>
      <c r="L547" s="124"/>
    </row>
    <row r="548" spans="6:12" ht="14.25" x14ac:dyDescent="0.15">
      <c r="F548" s="214"/>
      <c r="H548" s="124"/>
      <c r="I548" s="124"/>
      <c r="J548" s="124"/>
      <c r="K548" s="124"/>
      <c r="L548" s="124"/>
    </row>
    <row r="549" spans="6:12" ht="14.25" x14ac:dyDescent="0.15">
      <c r="F549" s="214"/>
      <c r="H549" s="124"/>
      <c r="I549" s="124"/>
      <c r="J549" s="124"/>
      <c r="K549" s="124"/>
      <c r="L549" s="124"/>
    </row>
    <row r="550" spans="6:12" ht="14.25" x14ac:dyDescent="0.15">
      <c r="F550" s="214"/>
      <c r="H550" s="124"/>
      <c r="I550" s="124"/>
      <c r="J550" s="124"/>
      <c r="K550" s="124"/>
      <c r="L550" s="124"/>
    </row>
    <row r="551" spans="6:12" ht="14.25" x14ac:dyDescent="0.15">
      <c r="F551" s="214"/>
      <c r="H551" s="124"/>
      <c r="I551" s="124"/>
      <c r="J551" s="124"/>
      <c r="K551" s="124"/>
      <c r="L551" s="124"/>
    </row>
    <row r="552" spans="6:12" ht="14.25" x14ac:dyDescent="0.15">
      <c r="F552" s="214"/>
      <c r="H552" s="124"/>
      <c r="I552" s="124"/>
      <c r="J552" s="124"/>
      <c r="K552" s="124"/>
      <c r="L552" s="124"/>
    </row>
    <row r="553" spans="6:12" ht="14.25" x14ac:dyDescent="0.15">
      <c r="F553" s="214"/>
      <c r="H553" s="124"/>
      <c r="I553" s="124"/>
      <c r="J553" s="124"/>
      <c r="K553" s="124"/>
      <c r="L553" s="124"/>
    </row>
    <row r="554" spans="6:12" ht="14.25" x14ac:dyDescent="0.15">
      <c r="F554" s="214"/>
      <c r="H554" s="124"/>
      <c r="I554" s="124"/>
      <c r="J554" s="124"/>
      <c r="K554" s="124"/>
      <c r="L554" s="124"/>
    </row>
    <row r="555" spans="6:12" ht="14.25" x14ac:dyDescent="0.15">
      <c r="F555" s="214"/>
      <c r="H555" s="124"/>
      <c r="I555" s="124"/>
      <c r="J555" s="124"/>
      <c r="K555" s="124"/>
      <c r="L555" s="124"/>
    </row>
    <row r="556" spans="6:12" ht="14.25" x14ac:dyDescent="0.15">
      <c r="F556" s="214"/>
      <c r="H556" s="124"/>
      <c r="I556" s="124"/>
      <c r="J556" s="124"/>
      <c r="K556" s="124"/>
      <c r="L556" s="124"/>
    </row>
    <row r="557" spans="6:12" ht="14.25" x14ac:dyDescent="0.15">
      <c r="F557" s="214"/>
      <c r="H557" s="12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30" location="教育委員会!A1" display="教育委員会（総括表）へ"/>
    <hyperlink ref="D30" location="総括表!A1" display="総括表シートへ"/>
  </hyperlinks>
  <printOptions horizontalCentered="1"/>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9"/>
  <sheetViews>
    <sheetView view="pageBreakPreview" zoomScale="80" zoomScaleNormal="100" zoomScaleSheetLayoutView="80" workbookViewId="0">
      <pane xSplit="1" ySplit="6" topLeftCell="B7" activePane="bottomRight" state="frozen"/>
      <selection activeCell="E13" sqref="E13"/>
      <selection pane="topRight" activeCell="E13" sqref="E13"/>
      <selection pane="bottomLeft" activeCell="E13" sqref="E13"/>
      <selection pane="bottomRight" activeCell="A2" sqref="A2:J2"/>
    </sheetView>
  </sheetViews>
  <sheetFormatPr defaultRowHeight="13.5" x14ac:dyDescent="0.15"/>
  <cols>
    <col min="1" max="1" width="8.37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G4" s="14"/>
      <c r="H4" s="35" t="s">
        <v>1373</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532</v>
      </c>
      <c r="J6" s="32" t="s">
        <v>353</v>
      </c>
    </row>
    <row r="7" spans="1:10" ht="39.75" customHeight="1" x14ac:dyDescent="0.15">
      <c r="A7" s="41">
        <v>1</v>
      </c>
      <c r="B7" s="102" t="s">
        <v>57</v>
      </c>
      <c r="C7" s="176" t="s">
        <v>1409</v>
      </c>
      <c r="D7" s="176" t="s">
        <v>1410</v>
      </c>
      <c r="E7" s="179" t="s">
        <v>1411</v>
      </c>
      <c r="F7" s="84">
        <v>1</v>
      </c>
      <c r="G7" s="85">
        <v>1</v>
      </c>
      <c r="H7" s="85" t="s">
        <v>97</v>
      </c>
      <c r="I7" s="85" t="s">
        <v>97</v>
      </c>
      <c r="J7" s="85" t="s">
        <v>97</v>
      </c>
    </row>
    <row r="8" spans="1:10" ht="39.75" customHeight="1" x14ac:dyDescent="0.15">
      <c r="A8" s="41"/>
      <c r="B8" s="102"/>
      <c r="C8" s="147"/>
      <c r="D8" s="127"/>
      <c r="E8" s="149"/>
      <c r="F8" s="151"/>
      <c r="G8" s="152"/>
      <c r="H8" s="151"/>
      <c r="I8" s="152"/>
      <c r="J8" s="152"/>
    </row>
    <row r="9" spans="1:10" ht="39.75" customHeight="1" x14ac:dyDescent="0.15">
      <c r="A9" s="41"/>
      <c r="B9" s="102"/>
      <c r="C9" s="147"/>
      <c r="D9" s="148"/>
      <c r="E9" s="149"/>
      <c r="F9" s="84"/>
      <c r="G9" s="85"/>
      <c r="H9" s="85"/>
      <c r="I9" s="85"/>
      <c r="J9" s="85"/>
    </row>
    <row r="10" spans="1:10" ht="39.75" customHeight="1" thickBot="1" x14ac:dyDescent="0.2">
      <c r="A10" s="114"/>
      <c r="B10" s="53"/>
      <c r="C10" s="135"/>
      <c r="D10" s="150"/>
      <c r="E10" s="136"/>
      <c r="F10" s="87"/>
      <c r="G10" s="109"/>
      <c r="H10" s="109"/>
      <c r="I10" s="109"/>
      <c r="J10" s="109"/>
    </row>
    <row r="11" spans="1:10" ht="39.75" customHeight="1" thickTop="1" x14ac:dyDescent="0.15">
      <c r="A11" s="265" t="s">
        <v>1498</v>
      </c>
      <c r="B11" s="266"/>
      <c r="C11" s="266"/>
      <c r="D11" s="266"/>
      <c r="E11" s="267"/>
      <c r="F11" s="89">
        <f>SUM(F7:F10)</f>
        <v>1</v>
      </c>
      <c r="G11" s="89">
        <f>SUM(G7:G10)</f>
        <v>1</v>
      </c>
      <c r="H11" s="89">
        <f>SUM(H7:H10)</f>
        <v>0</v>
      </c>
      <c r="I11" s="89">
        <f>SUM(I7:I10)</f>
        <v>0</v>
      </c>
      <c r="J11" s="89">
        <f>SUM(J7:J10)</f>
        <v>0</v>
      </c>
    </row>
    <row r="12" spans="1:10" ht="31.5" customHeight="1" x14ac:dyDescent="0.15">
      <c r="A12" s="44"/>
      <c r="B12" s="44"/>
      <c r="C12" s="45"/>
      <c r="D12" s="46"/>
      <c r="E12" s="46"/>
      <c r="F12" s="44"/>
      <c r="G12" s="44"/>
      <c r="H12" s="46"/>
      <c r="I12" s="46"/>
      <c r="J12" s="46"/>
    </row>
    <row r="13" spans="1:10" ht="31.5" customHeight="1" x14ac:dyDescent="0.15">
      <c r="A13" s="50" t="s">
        <v>1375</v>
      </c>
      <c r="B13" s="13"/>
      <c r="C13" s="47"/>
      <c r="D13" s="48"/>
      <c r="E13" s="48"/>
      <c r="F13" s="13"/>
      <c r="G13" s="13"/>
      <c r="H13" s="48"/>
      <c r="I13" s="48"/>
      <c r="J13" s="48"/>
    </row>
    <row r="14" spans="1:10" ht="31.5" customHeight="1" x14ac:dyDescent="0.15">
      <c r="A14" s="29" t="s">
        <v>38</v>
      </c>
      <c r="B14" s="29" t="s">
        <v>54</v>
      </c>
      <c r="C14" s="269" t="s">
        <v>1376</v>
      </c>
      <c r="D14" s="270"/>
      <c r="E14" s="270"/>
      <c r="F14" s="270"/>
      <c r="G14" s="270"/>
      <c r="H14" s="270"/>
      <c r="I14" s="270"/>
      <c r="J14" s="270"/>
    </row>
    <row r="15" spans="1:10" ht="31.5" customHeight="1" x14ac:dyDescent="0.15">
      <c r="A15" s="154"/>
      <c r="B15" s="147"/>
      <c r="C15" s="271"/>
      <c r="D15" s="272"/>
      <c r="E15" s="272"/>
      <c r="F15" s="272"/>
      <c r="G15" s="272"/>
      <c r="H15" s="272"/>
      <c r="I15" s="272"/>
      <c r="J15" s="273"/>
    </row>
    <row r="16" spans="1:10" ht="31.5" customHeight="1" x14ac:dyDescent="0.15">
      <c r="A16" s="155"/>
      <c r="B16" s="147"/>
      <c r="C16" s="271"/>
      <c r="D16" s="272"/>
      <c r="E16" s="272"/>
      <c r="F16" s="272"/>
      <c r="G16" s="272"/>
      <c r="H16" s="272"/>
      <c r="I16" s="272"/>
      <c r="J16" s="273"/>
    </row>
    <row r="17" spans="1:10" ht="31.5" customHeight="1" x14ac:dyDescent="0.15">
      <c r="A17" s="13"/>
      <c r="B17" s="13"/>
      <c r="C17" s="47"/>
      <c r="D17" s="48"/>
      <c r="F17" s="48"/>
      <c r="G17" s="13"/>
      <c r="H17" s="48"/>
      <c r="I17" s="48"/>
      <c r="J17" s="48"/>
    </row>
    <row r="18" spans="1:10" s="14" customFormat="1" ht="31.5" customHeight="1" x14ac:dyDescent="0.15">
      <c r="A18" s="13"/>
      <c r="B18" s="50"/>
      <c r="C18" s="51" t="s">
        <v>69</v>
      </c>
      <c r="D18" s="49"/>
      <c r="F18" s="111" t="s">
        <v>68</v>
      </c>
      <c r="G18" s="13"/>
      <c r="H18" s="48"/>
      <c r="I18" s="48"/>
      <c r="J18" s="48"/>
    </row>
    <row r="19" spans="1:10" x14ac:dyDescent="0.15">
      <c r="A19" s="14"/>
    </row>
  </sheetData>
  <mergeCells count="5">
    <mergeCell ref="A2:J2"/>
    <mergeCell ref="A11:E11"/>
    <mergeCell ref="C14:J14"/>
    <mergeCell ref="C15:J15"/>
    <mergeCell ref="C16:J16"/>
  </mergeCells>
  <phoneticPr fontId="2"/>
  <hyperlinks>
    <hyperlink ref="C18" location="総括表!A1" display="総括表シートへ"/>
    <hyperlink ref="F18" location="'公安委員会（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selection activeCell="A2" sqref="A2:L2"/>
    </sheetView>
  </sheetViews>
  <sheetFormatPr defaultColWidth="9" defaultRowHeight="13.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9.5" style="5" bestFit="1" customWidth="1"/>
    <col min="10" max="10" width="10" style="5" customWidth="1"/>
    <col min="11" max="12" width="8.625" style="5" customWidth="1"/>
    <col min="13" max="16384" width="9" style="5"/>
  </cols>
  <sheetData>
    <row r="1" spans="1:13" s="16" customFormat="1" x14ac:dyDescent="0.15">
      <c r="A1" s="33"/>
      <c r="B1" s="33"/>
      <c r="C1" s="33"/>
      <c r="D1" s="33"/>
      <c r="E1" s="33"/>
      <c r="F1" s="33"/>
      <c r="G1" s="33"/>
      <c r="H1" s="33"/>
    </row>
    <row r="2" spans="1:13" s="16" customFormat="1" ht="23.25" customHeight="1" x14ac:dyDescent="0.15">
      <c r="A2" s="268" t="s">
        <v>72</v>
      </c>
      <c r="B2" s="268"/>
      <c r="C2" s="268"/>
      <c r="D2" s="268"/>
      <c r="E2" s="268"/>
      <c r="F2" s="268"/>
      <c r="G2" s="268"/>
      <c r="H2" s="268"/>
      <c r="I2" s="268"/>
      <c r="J2" s="268"/>
      <c r="K2" s="268"/>
      <c r="L2" s="268"/>
    </row>
    <row r="3" spans="1:13" s="16" customFormat="1" x14ac:dyDescent="0.15">
      <c r="A3" s="34"/>
      <c r="B3" s="34"/>
      <c r="C3" s="34"/>
      <c r="D3" s="34"/>
      <c r="E3" s="34"/>
      <c r="F3" s="34"/>
      <c r="G3" s="34"/>
      <c r="H3" s="34"/>
    </row>
    <row r="4" spans="1:13" s="16" customFormat="1" ht="25.5" customHeight="1" x14ac:dyDescent="0.15">
      <c r="A4" s="34"/>
      <c r="B4" s="34"/>
      <c r="C4" s="34"/>
      <c r="D4" s="34"/>
      <c r="E4" s="34"/>
      <c r="J4" s="35" t="s">
        <v>1373</v>
      </c>
      <c r="K4" s="36"/>
      <c r="L4" s="37"/>
    </row>
    <row r="5" spans="1:13" s="16" customFormat="1" ht="26.25" customHeight="1" thickBot="1" x14ac:dyDescent="0.2">
      <c r="A5" s="34"/>
      <c r="B5" s="34"/>
      <c r="C5" s="34"/>
      <c r="D5" s="34"/>
      <c r="E5" s="34"/>
      <c r="F5" s="34"/>
      <c r="G5" s="34"/>
      <c r="H5" s="38"/>
    </row>
    <row r="6" spans="1:13" ht="19.5" customHeight="1" thickBot="1" x14ac:dyDescent="0.2">
      <c r="A6" s="274" t="s">
        <v>16</v>
      </c>
      <c r="B6" s="275"/>
      <c r="C6" s="275"/>
      <c r="D6" s="275"/>
      <c r="E6" s="275"/>
      <c r="F6" s="276" t="s">
        <v>31</v>
      </c>
      <c r="G6" s="277"/>
      <c r="H6" s="276" t="s">
        <v>52</v>
      </c>
      <c r="I6" s="291"/>
      <c r="J6" s="292"/>
      <c r="K6" s="292"/>
      <c r="L6" s="277"/>
    </row>
    <row r="7" spans="1:13" s="7" customFormat="1" ht="19.5" customHeight="1" x14ac:dyDescent="0.15">
      <c r="A7" s="61" t="s">
        <v>17</v>
      </c>
      <c r="B7" s="62" t="s">
        <v>18</v>
      </c>
      <c r="C7" s="62" t="s">
        <v>19</v>
      </c>
      <c r="D7" s="62" t="s">
        <v>20</v>
      </c>
      <c r="E7" s="63" t="s">
        <v>21</v>
      </c>
      <c r="F7" s="64" t="s">
        <v>32</v>
      </c>
      <c r="G7" s="65" t="s">
        <v>22</v>
      </c>
      <c r="H7" s="66" t="s">
        <v>33</v>
      </c>
      <c r="I7" s="67" t="s">
        <v>35</v>
      </c>
      <c r="J7" s="68" t="s">
        <v>42</v>
      </c>
      <c r="K7" s="68" t="s">
        <v>43</v>
      </c>
      <c r="L7" s="69" t="s">
        <v>44</v>
      </c>
    </row>
    <row r="8" spans="1:13" ht="23.25" customHeight="1" x14ac:dyDescent="0.15">
      <c r="A8" s="278" t="s">
        <v>39</v>
      </c>
      <c r="B8" s="281" t="s">
        <v>53</v>
      </c>
      <c r="C8" s="284" t="s">
        <v>23</v>
      </c>
      <c r="D8" s="284" t="s">
        <v>24</v>
      </c>
      <c r="E8" s="285" t="s">
        <v>25</v>
      </c>
      <c r="F8" s="288" t="s">
        <v>26</v>
      </c>
      <c r="G8" s="293" t="s">
        <v>27</v>
      </c>
      <c r="H8" s="295" t="s">
        <v>45</v>
      </c>
      <c r="I8" s="298" t="s">
        <v>34</v>
      </c>
      <c r="J8" s="300" t="s">
        <v>46</v>
      </c>
      <c r="K8" s="302" t="s">
        <v>28</v>
      </c>
      <c r="L8" s="304" t="s">
        <v>47</v>
      </c>
    </row>
    <row r="9" spans="1:13" ht="54.75" customHeight="1" x14ac:dyDescent="0.15">
      <c r="A9" s="279"/>
      <c r="B9" s="282"/>
      <c r="C9" s="282"/>
      <c r="D9" s="282"/>
      <c r="E9" s="286"/>
      <c r="F9" s="289"/>
      <c r="G9" s="294"/>
      <c r="H9" s="296"/>
      <c r="I9" s="299"/>
      <c r="J9" s="301"/>
      <c r="K9" s="303"/>
      <c r="L9" s="305"/>
    </row>
    <row r="10" spans="1:13" ht="19.5" customHeight="1" thickBot="1" x14ac:dyDescent="0.2">
      <c r="A10" s="280"/>
      <c r="B10" s="283"/>
      <c r="C10" s="283"/>
      <c r="D10" s="283"/>
      <c r="E10" s="287"/>
      <c r="F10" s="290"/>
      <c r="G10" s="10" t="s">
        <v>29</v>
      </c>
      <c r="H10" s="297"/>
      <c r="I10" s="70" t="s">
        <v>29</v>
      </c>
      <c r="J10" s="59" t="s">
        <v>30</v>
      </c>
      <c r="K10" s="60" t="s">
        <v>29</v>
      </c>
      <c r="L10" s="71" t="s">
        <v>0</v>
      </c>
    </row>
    <row r="11" spans="1:13" ht="33" customHeight="1" x14ac:dyDescent="0.15">
      <c r="A11" s="74">
        <v>1</v>
      </c>
      <c r="B11" s="102" t="s">
        <v>57</v>
      </c>
      <c r="C11" s="100" t="s">
        <v>1372</v>
      </c>
      <c r="D11" s="100"/>
      <c r="E11" s="75" t="s">
        <v>58</v>
      </c>
      <c r="F11" s="205">
        <v>36615</v>
      </c>
      <c r="G11" s="97">
        <v>7000</v>
      </c>
      <c r="H11" s="219">
        <v>45383</v>
      </c>
      <c r="I11" s="203">
        <v>8400</v>
      </c>
      <c r="J11" s="193">
        <v>105</v>
      </c>
      <c r="K11" s="194">
        <v>8371</v>
      </c>
      <c r="L11" s="195">
        <f>I11/K11</f>
        <v>1.0034643411778761</v>
      </c>
      <c r="M11" s="5">
        <f t="shared" ref="M11" si="0">(I11-G11)*J11</f>
        <v>147000</v>
      </c>
    </row>
    <row r="12" spans="1:13" ht="33" customHeight="1" x14ac:dyDescent="0.15">
      <c r="A12" s="19">
        <v>2</v>
      </c>
      <c r="B12" s="102"/>
      <c r="C12" s="100"/>
      <c r="D12" s="100"/>
      <c r="E12" s="75"/>
      <c r="F12" s="205"/>
      <c r="G12" s="97"/>
      <c r="H12" s="119"/>
      <c r="I12" s="225"/>
      <c r="J12" s="193"/>
      <c r="K12" s="194"/>
      <c r="L12" s="195"/>
    </row>
    <row r="13" spans="1:13" ht="33" customHeight="1" x14ac:dyDescent="0.15">
      <c r="A13" s="19">
        <v>3</v>
      </c>
      <c r="B13" s="102"/>
      <c r="C13" s="100"/>
      <c r="D13" s="100"/>
      <c r="E13" s="75"/>
      <c r="F13" s="205"/>
      <c r="G13" s="97"/>
      <c r="H13" s="119"/>
      <c r="I13" s="225"/>
      <c r="J13" s="193"/>
      <c r="K13" s="194"/>
      <c r="L13" s="195"/>
    </row>
    <row r="14" spans="1:13" ht="33" customHeight="1" thickBot="1" x14ac:dyDescent="0.2">
      <c r="A14" s="9">
        <v>4</v>
      </c>
      <c r="B14" s="103"/>
      <c r="C14" s="138"/>
      <c r="D14" s="101"/>
      <c r="E14" s="81"/>
      <c r="F14" s="211"/>
      <c r="G14" s="98"/>
      <c r="H14" s="121"/>
      <c r="I14" s="226"/>
      <c r="J14" s="227"/>
      <c r="K14" s="228"/>
      <c r="L14" s="229"/>
    </row>
    <row r="15" spans="1:13" s="16" customFormat="1" ht="31.5" customHeight="1" x14ac:dyDescent="0.15">
      <c r="A15" s="13"/>
      <c r="F15" s="122"/>
      <c r="G15" s="13"/>
      <c r="H15" s="110"/>
      <c r="I15" s="116"/>
      <c r="J15" s="116"/>
      <c r="K15" s="116"/>
      <c r="L15" s="116"/>
    </row>
    <row r="16" spans="1:13" s="14" customFormat="1" ht="31.5" customHeight="1" x14ac:dyDescent="0.15">
      <c r="A16" s="13"/>
      <c r="D16" s="51" t="s">
        <v>69</v>
      </c>
      <c r="F16" s="212" t="s">
        <v>1374</v>
      </c>
      <c r="G16" s="13"/>
      <c r="H16" s="122"/>
      <c r="I16" s="110"/>
      <c r="J16" s="122"/>
      <c r="K16" s="122"/>
      <c r="L16" s="122"/>
    </row>
    <row r="17" spans="1:14" s="16" customFormat="1" ht="14.25" x14ac:dyDescent="0.15">
      <c r="A17" s="14"/>
      <c r="F17" s="116"/>
      <c r="H17" s="116"/>
      <c r="I17" s="116"/>
      <c r="J17" s="116"/>
      <c r="K17" s="116"/>
      <c r="L17" s="116"/>
    </row>
    <row r="18" spans="1:14" ht="14.25" x14ac:dyDescent="0.15">
      <c r="A18" s="57"/>
      <c r="B18" s="57"/>
      <c r="C18" s="57"/>
      <c r="D18" s="57"/>
      <c r="E18" s="57"/>
      <c r="F18" s="213"/>
      <c r="G18" s="57"/>
      <c r="H18" s="123"/>
      <c r="I18" s="123"/>
      <c r="J18" s="123"/>
      <c r="K18" s="123"/>
      <c r="L18" s="123"/>
    </row>
    <row r="19" spans="1:14" ht="14.25" x14ac:dyDescent="0.15">
      <c r="F19" s="214"/>
      <c r="H19" s="124"/>
      <c r="I19" s="124"/>
      <c r="J19" s="124"/>
      <c r="K19" s="124"/>
      <c r="L19" s="124"/>
      <c r="N19" s="6"/>
    </row>
    <row r="20" spans="1:14" ht="14.25" x14ac:dyDescent="0.15">
      <c r="F20" s="214"/>
      <c r="H20" s="124"/>
      <c r="I20" s="124"/>
      <c r="J20" s="124"/>
      <c r="K20" s="124"/>
      <c r="L20" s="124"/>
    </row>
    <row r="21" spans="1:14" ht="14.25" x14ac:dyDescent="0.15">
      <c r="F21" s="214"/>
      <c r="H21" s="124"/>
      <c r="I21" s="124"/>
      <c r="J21" s="124"/>
      <c r="K21" s="124"/>
      <c r="L21" s="124"/>
    </row>
    <row r="22" spans="1:14" ht="14.25" x14ac:dyDescent="0.15">
      <c r="F22" s="214"/>
      <c r="H22" s="124"/>
      <c r="I22" s="124"/>
      <c r="J22" s="124"/>
      <c r="K22" s="124"/>
      <c r="L22" s="124"/>
    </row>
    <row r="23" spans="1:14" ht="14.25" x14ac:dyDescent="0.15">
      <c r="F23" s="214"/>
      <c r="H23" s="124"/>
      <c r="I23" s="124"/>
      <c r="J23" s="124"/>
      <c r="K23" s="124"/>
      <c r="L23" s="124"/>
    </row>
    <row r="24" spans="1:14" ht="14.25" x14ac:dyDescent="0.15">
      <c r="F24" s="214"/>
      <c r="H24" s="124"/>
      <c r="I24" s="124"/>
      <c r="J24" s="124"/>
      <c r="K24" s="124"/>
      <c r="L24" s="124"/>
    </row>
    <row r="25" spans="1:14" ht="14.25" x14ac:dyDescent="0.15">
      <c r="F25" s="214"/>
      <c r="H25" s="124"/>
      <c r="I25" s="124"/>
      <c r="J25" s="124"/>
      <c r="K25" s="124"/>
      <c r="L25" s="124"/>
    </row>
    <row r="26" spans="1:14" ht="14.25" x14ac:dyDescent="0.15">
      <c r="F26" s="214"/>
      <c r="H26" s="124"/>
      <c r="I26" s="124"/>
      <c r="J26" s="124"/>
      <c r="K26" s="124"/>
      <c r="L26" s="124"/>
    </row>
    <row r="27" spans="1:14" ht="14.25" x14ac:dyDescent="0.15">
      <c r="F27" s="214"/>
      <c r="H27" s="124"/>
      <c r="I27" s="124"/>
      <c r="J27" s="124"/>
      <c r="K27" s="124"/>
      <c r="L27" s="124"/>
    </row>
    <row r="28" spans="1:14" ht="14.25" x14ac:dyDescent="0.15">
      <c r="F28" s="214"/>
      <c r="H28" s="124"/>
      <c r="I28" s="124"/>
      <c r="J28" s="124"/>
      <c r="K28" s="124"/>
      <c r="L28" s="124"/>
    </row>
    <row r="29" spans="1:14" ht="14.25" x14ac:dyDescent="0.15">
      <c r="F29" s="214"/>
      <c r="H29" s="124"/>
      <c r="I29" s="124"/>
      <c r="J29" s="124"/>
      <c r="K29" s="124"/>
      <c r="L29" s="124"/>
    </row>
    <row r="30" spans="1:14" ht="14.25" x14ac:dyDescent="0.15">
      <c r="F30" s="214"/>
      <c r="H30" s="124"/>
      <c r="I30" s="124"/>
      <c r="J30" s="124"/>
      <c r="K30" s="124"/>
      <c r="L30" s="124"/>
    </row>
    <row r="31" spans="1:14" ht="14.25" x14ac:dyDescent="0.15">
      <c r="F31" s="214"/>
      <c r="H31" s="124"/>
      <c r="I31" s="124"/>
      <c r="J31" s="124"/>
      <c r="K31" s="124"/>
      <c r="L31" s="124"/>
    </row>
    <row r="32" spans="1:14" ht="14.25" x14ac:dyDescent="0.15">
      <c r="F32" s="214"/>
      <c r="H32" s="124"/>
      <c r="I32" s="124"/>
      <c r="J32" s="124"/>
      <c r="K32" s="124"/>
      <c r="L32" s="124"/>
    </row>
    <row r="33" spans="6:12" ht="14.25" x14ac:dyDescent="0.15">
      <c r="F33" s="214"/>
      <c r="H33" s="124"/>
      <c r="I33" s="124"/>
      <c r="J33" s="124"/>
      <c r="K33" s="124"/>
      <c r="L33" s="124"/>
    </row>
    <row r="34" spans="6:12" ht="14.25" x14ac:dyDescent="0.15">
      <c r="F34" s="214"/>
      <c r="H34" s="124"/>
      <c r="I34" s="124"/>
      <c r="J34" s="124"/>
      <c r="K34" s="124"/>
      <c r="L34" s="124"/>
    </row>
    <row r="35" spans="6:12" ht="14.25" x14ac:dyDescent="0.15">
      <c r="F35" s="214"/>
      <c r="H35" s="124"/>
      <c r="I35" s="124"/>
      <c r="J35" s="124"/>
      <c r="K35" s="124"/>
      <c r="L35" s="124"/>
    </row>
    <row r="36" spans="6:12" ht="14.25" x14ac:dyDescent="0.15">
      <c r="F36" s="214"/>
      <c r="H36" s="124"/>
      <c r="I36" s="124"/>
      <c r="J36" s="124"/>
      <c r="K36" s="124"/>
      <c r="L36" s="124"/>
    </row>
    <row r="37" spans="6:12" ht="14.25" x14ac:dyDescent="0.15">
      <c r="F37" s="214"/>
      <c r="H37" s="124"/>
      <c r="I37" s="124"/>
      <c r="J37" s="124"/>
      <c r="K37" s="124"/>
      <c r="L37" s="124"/>
    </row>
    <row r="38" spans="6:12" ht="14.25" x14ac:dyDescent="0.15">
      <c r="F38" s="214"/>
      <c r="H38" s="124"/>
      <c r="I38" s="124"/>
      <c r="J38" s="124"/>
      <c r="K38" s="124"/>
      <c r="L38" s="124"/>
    </row>
    <row r="39" spans="6:12" ht="14.25" x14ac:dyDescent="0.15">
      <c r="F39" s="214"/>
      <c r="H39" s="124"/>
      <c r="I39" s="124"/>
      <c r="J39" s="124"/>
      <c r="K39" s="124"/>
      <c r="L39" s="124"/>
    </row>
    <row r="40" spans="6:12" ht="14.25" x14ac:dyDescent="0.15">
      <c r="F40" s="214"/>
      <c r="H40" s="124"/>
      <c r="I40" s="124"/>
      <c r="J40" s="124"/>
      <c r="K40" s="124"/>
      <c r="L40" s="124"/>
    </row>
    <row r="41" spans="6:12" ht="14.25" x14ac:dyDescent="0.15">
      <c r="F41" s="214"/>
      <c r="H41" s="124"/>
      <c r="I41" s="124"/>
      <c r="J41" s="124"/>
      <c r="K41" s="124"/>
      <c r="L41" s="124"/>
    </row>
    <row r="42" spans="6:12" ht="14.25" x14ac:dyDescent="0.15">
      <c r="F42" s="214"/>
      <c r="H42" s="124"/>
      <c r="I42" s="124"/>
      <c r="J42" s="124"/>
      <c r="K42" s="124"/>
      <c r="L42" s="124"/>
    </row>
    <row r="43" spans="6:12" ht="14.25" x14ac:dyDescent="0.15">
      <c r="F43" s="214"/>
      <c r="H43" s="124"/>
      <c r="I43" s="124"/>
      <c r="J43" s="124"/>
      <c r="K43" s="124"/>
      <c r="L43" s="124"/>
    </row>
    <row r="44" spans="6:12" ht="14.25" x14ac:dyDescent="0.15">
      <c r="F44" s="214"/>
      <c r="H44" s="124"/>
      <c r="I44" s="124"/>
      <c r="J44" s="124"/>
      <c r="K44" s="124"/>
      <c r="L44" s="124"/>
    </row>
    <row r="45" spans="6:12" ht="14.25" x14ac:dyDescent="0.15">
      <c r="F45" s="214"/>
      <c r="H45" s="124"/>
      <c r="I45" s="124"/>
      <c r="J45" s="124"/>
      <c r="K45" s="124"/>
      <c r="L45" s="124"/>
    </row>
    <row r="46" spans="6:12" ht="14.25" x14ac:dyDescent="0.15">
      <c r="F46" s="214"/>
      <c r="H46" s="124"/>
      <c r="I46" s="124"/>
      <c r="J46" s="124"/>
      <c r="K46" s="124"/>
      <c r="L46" s="124"/>
    </row>
    <row r="47" spans="6:12" ht="14.25" x14ac:dyDescent="0.15">
      <c r="F47" s="214"/>
      <c r="H47" s="124"/>
      <c r="I47" s="124"/>
      <c r="J47" s="124"/>
      <c r="K47" s="124"/>
      <c r="L47" s="124"/>
    </row>
    <row r="48" spans="6:12" ht="14.25" x14ac:dyDescent="0.15">
      <c r="F48" s="214"/>
      <c r="H48" s="124"/>
      <c r="I48" s="124"/>
      <c r="J48" s="124"/>
      <c r="K48" s="124"/>
      <c r="L48" s="124"/>
    </row>
    <row r="49" spans="6:12" ht="14.25" x14ac:dyDescent="0.15">
      <c r="F49" s="214"/>
      <c r="H49" s="124"/>
      <c r="I49" s="124"/>
      <c r="J49" s="124"/>
      <c r="K49" s="124"/>
      <c r="L49" s="124"/>
    </row>
    <row r="50" spans="6:12" ht="14.25" x14ac:dyDescent="0.15">
      <c r="F50" s="214"/>
      <c r="H50" s="124"/>
      <c r="I50" s="124"/>
      <c r="J50" s="124"/>
      <c r="K50" s="124"/>
      <c r="L50" s="124"/>
    </row>
    <row r="51" spans="6:12" ht="14.25" x14ac:dyDescent="0.15">
      <c r="F51" s="214"/>
      <c r="H51" s="124"/>
      <c r="I51" s="124"/>
      <c r="J51" s="124"/>
      <c r="K51" s="124"/>
      <c r="L51" s="124"/>
    </row>
    <row r="52" spans="6:12" ht="14.25" x14ac:dyDescent="0.15">
      <c r="F52" s="214"/>
      <c r="H52" s="124"/>
      <c r="I52" s="124"/>
      <c r="J52" s="124"/>
      <c r="K52" s="124"/>
      <c r="L52" s="124"/>
    </row>
    <row r="53" spans="6:12" ht="14.25" x14ac:dyDescent="0.15">
      <c r="F53" s="214"/>
      <c r="H53" s="124"/>
      <c r="I53" s="124"/>
      <c r="J53" s="124"/>
      <c r="K53" s="124"/>
      <c r="L53" s="124"/>
    </row>
    <row r="54" spans="6:12" ht="14.25" x14ac:dyDescent="0.15">
      <c r="F54" s="214"/>
      <c r="H54" s="124"/>
      <c r="I54" s="124"/>
      <c r="J54" s="124"/>
      <c r="K54" s="124"/>
      <c r="L54" s="124"/>
    </row>
    <row r="55" spans="6:12" ht="14.25" x14ac:dyDescent="0.15">
      <c r="F55" s="214"/>
      <c r="H55" s="124"/>
      <c r="I55" s="124"/>
      <c r="J55" s="124"/>
      <c r="K55" s="124"/>
      <c r="L55" s="124"/>
    </row>
    <row r="56" spans="6:12" ht="14.25" x14ac:dyDescent="0.15">
      <c r="F56" s="214"/>
      <c r="H56" s="124"/>
      <c r="I56" s="124"/>
      <c r="J56" s="124"/>
      <c r="K56" s="124"/>
      <c r="L56" s="124"/>
    </row>
    <row r="57" spans="6:12" ht="14.25" x14ac:dyDescent="0.15">
      <c r="F57" s="214"/>
      <c r="H57" s="124"/>
      <c r="I57" s="124"/>
      <c r="J57" s="124"/>
      <c r="K57" s="124"/>
      <c r="L57" s="124"/>
    </row>
    <row r="58" spans="6:12" ht="14.25" x14ac:dyDescent="0.15">
      <c r="F58" s="214"/>
      <c r="H58" s="124"/>
      <c r="I58" s="124"/>
      <c r="J58" s="124"/>
      <c r="K58" s="124"/>
      <c r="L58" s="124"/>
    </row>
    <row r="59" spans="6:12" ht="14.25" x14ac:dyDescent="0.15">
      <c r="F59" s="214"/>
      <c r="H59" s="124"/>
      <c r="I59" s="124"/>
      <c r="J59" s="124"/>
      <c r="K59" s="124"/>
      <c r="L59" s="124"/>
    </row>
    <row r="60" spans="6:12" ht="14.25" x14ac:dyDescent="0.15">
      <c r="F60" s="214"/>
      <c r="H60" s="124"/>
      <c r="I60" s="124"/>
      <c r="J60" s="124"/>
      <c r="K60" s="124"/>
      <c r="L60" s="124"/>
    </row>
    <row r="61" spans="6:12" ht="14.25" x14ac:dyDescent="0.15">
      <c r="F61" s="214"/>
      <c r="H61" s="124"/>
      <c r="I61" s="124"/>
      <c r="J61" s="124"/>
      <c r="K61" s="124"/>
      <c r="L61" s="124"/>
    </row>
    <row r="62" spans="6:12" ht="14.25" x14ac:dyDescent="0.15">
      <c r="F62" s="214"/>
      <c r="H62" s="124"/>
      <c r="I62" s="124"/>
      <c r="J62" s="124"/>
      <c r="K62" s="124"/>
      <c r="L62" s="124"/>
    </row>
    <row r="63" spans="6:12" ht="14.25" x14ac:dyDescent="0.15">
      <c r="F63" s="214"/>
      <c r="H63" s="124"/>
      <c r="I63" s="124"/>
      <c r="J63" s="124"/>
      <c r="K63" s="124"/>
      <c r="L63" s="124"/>
    </row>
    <row r="64" spans="6:12" ht="14.25" x14ac:dyDescent="0.15">
      <c r="F64" s="214"/>
      <c r="H64" s="124"/>
      <c r="I64" s="124"/>
      <c r="J64" s="124"/>
      <c r="K64" s="124"/>
      <c r="L64" s="124"/>
    </row>
    <row r="65" spans="6:12" ht="14.25" x14ac:dyDescent="0.15">
      <c r="F65" s="214"/>
      <c r="H65" s="124"/>
      <c r="I65" s="124"/>
      <c r="J65" s="124"/>
      <c r="K65" s="124"/>
      <c r="L65" s="124"/>
    </row>
    <row r="66" spans="6:12" ht="14.25" x14ac:dyDescent="0.15">
      <c r="F66" s="214"/>
      <c r="H66" s="124"/>
      <c r="I66" s="124"/>
      <c r="J66" s="124"/>
      <c r="K66" s="124"/>
      <c r="L66" s="124"/>
    </row>
    <row r="67" spans="6:12" ht="14.25" x14ac:dyDescent="0.15">
      <c r="F67" s="214"/>
      <c r="H67" s="124"/>
      <c r="I67" s="124"/>
      <c r="J67" s="124"/>
      <c r="K67" s="124"/>
      <c r="L67" s="124"/>
    </row>
    <row r="68" spans="6:12" ht="14.25" x14ac:dyDescent="0.15">
      <c r="F68" s="214"/>
      <c r="H68" s="124"/>
      <c r="I68" s="124"/>
      <c r="J68" s="124"/>
      <c r="K68" s="124"/>
      <c r="L68" s="124"/>
    </row>
    <row r="69" spans="6:12" ht="14.25" x14ac:dyDescent="0.15">
      <c r="F69" s="214"/>
      <c r="H69" s="124"/>
      <c r="I69" s="124"/>
      <c r="J69" s="124"/>
      <c r="K69" s="124"/>
      <c r="L69" s="124"/>
    </row>
    <row r="70" spans="6:12" ht="14.25" x14ac:dyDescent="0.15">
      <c r="F70" s="214"/>
      <c r="H70" s="124"/>
      <c r="I70" s="124"/>
      <c r="J70" s="124"/>
      <c r="K70" s="124"/>
      <c r="L70" s="124"/>
    </row>
    <row r="71" spans="6:12" ht="14.25" x14ac:dyDescent="0.15">
      <c r="F71" s="214"/>
      <c r="H71" s="124"/>
      <c r="I71" s="124"/>
      <c r="J71" s="124"/>
      <c r="K71" s="124"/>
      <c r="L71" s="124"/>
    </row>
    <row r="72" spans="6:12" ht="14.25" x14ac:dyDescent="0.15">
      <c r="F72" s="214"/>
      <c r="H72" s="124"/>
      <c r="I72" s="124"/>
      <c r="J72" s="124"/>
      <c r="K72" s="124"/>
      <c r="L72" s="124"/>
    </row>
    <row r="73" spans="6:12" ht="14.25" x14ac:dyDescent="0.15">
      <c r="F73" s="214"/>
      <c r="H73" s="124"/>
      <c r="I73" s="124"/>
      <c r="J73" s="124"/>
      <c r="K73" s="124"/>
      <c r="L73" s="124"/>
    </row>
    <row r="74" spans="6:12" ht="14.25" x14ac:dyDescent="0.15">
      <c r="F74" s="214"/>
      <c r="H74" s="124"/>
      <c r="I74" s="124"/>
      <c r="J74" s="124"/>
      <c r="K74" s="124"/>
      <c r="L74" s="124"/>
    </row>
    <row r="75" spans="6:12" ht="14.25" x14ac:dyDescent="0.15">
      <c r="F75" s="214"/>
      <c r="H75" s="124"/>
      <c r="I75" s="124"/>
      <c r="J75" s="124"/>
      <c r="K75" s="124"/>
      <c r="L75" s="124"/>
    </row>
    <row r="76" spans="6:12" ht="14.25" x14ac:dyDescent="0.15">
      <c r="F76" s="214"/>
      <c r="H76" s="124"/>
      <c r="I76" s="124"/>
      <c r="J76" s="124"/>
      <c r="K76" s="124"/>
      <c r="L76" s="124"/>
    </row>
    <row r="77" spans="6:12" ht="14.25" x14ac:dyDescent="0.15">
      <c r="F77" s="214"/>
      <c r="H77" s="124"/>
      <c r="I77" s="124"/>
      <c r="J77" s="124"/>
      <c r="K77" s="124"/>
      <c r="L77" s="124"/>
    </row>
    <row r="78" spans="6:12" ht="14.25" x14ac:dyDescent="0.15">
      <c r="F78" s="214"/>
      <c r="H78" s="124"/>
      <c r="I78" s="124"/>
      <c r="J78" s="124"/>
      <c r="K78" s="124"/>
      <c r="L78" s="124"/>
    </row>
    <row r="79" spans="6:12" ht="14.25" x14ac:dyDescent="0.15">
      <c r="F79" s="214"/>
      <c r="H79" s="124"/>
      <c r="I79" s="124"/>
      <c r="J79" s="124"/>
      <c r="K79" s="124"/>
      <c r="L79" s="124"/>
    </row>
    <row r="80" spans="6:12" ht="14.25" x14ac:dyDescent="0.15">
      <c r="F80" s="214"/>
      <c r="H80" s="124"/>
      <c r="I80" s="124"/>
      <c r="J80" s="124"/>
      <c r="K80" s="124"/>
      <c r="L80" s="124"/>
    </row>
    <row r="81" spans="6:12" ht="14.25" x14ac:dyDescent="0.15">
      <c r="F81" s="214"/>
      <c r="H81" s="124"/>
      <c r="I81" s="124"/>
      <c r="J81" s="124"/>
      <c r="K81" s="124"/>
      <c r="L81" s="124"/>
    </row>
    <row r="82" spans="6:12" ht="14.25" x14ac:dyDescent="0.15">
      <c r="F82" s="214"/>
      <c r="H82" s="124"/>
      <c r="I82" s="124"/>
      <c r="J82" s="124"/>
      <c r="K82" s="124"/>
      <c r="L82" s="124"/>
    </row>
    <row r="83" spans="6:12" ht="14.25" x14ac:dyDescent="0.15">
      <c r="F83" s="214"/>
      <c r="H83" s="124"/>
      <c r="I83" s="124"/>
      <c r="J83" s="124"/>
      <c r="K83" s="124"/>
      <c r="L83" s="124"/>
    </row>
    <row r="84" spans="6:12" ht="14.25" x14ac:dyDescent="0.15">
      <c r="F84" s="214"/>
      <c r="H84" s="124"/>
      <c r="I84" s="124"/>
      <c r="J84" s="124"/>
      <c r="K84" s="124"/>
      <c r="L84" s="124"/>
    </row>
    <row r="85" spans="6:12" ht="14.25" x14ac:dyDescent="0.15">
      <c r="F85" s="214"/>
      <c r="H85" s="124"/>
      <c r="I85" s="124"/>
      <c r="J85" s="124"/>
      <c r="K85" s="124"/>
      <c r="L85" s="124"/>
    </row>
    <row r="86" spans="6:12" ht="14.25" x14ac:dyDescent="0.15">
      <c r="F86" s="214"/>
      <c r="H86" s="124"/>
      <c r="I86" s="124"/>
      <c r="J86" s="124"/>
      <c r="K86" s="124"/>
      <c r="L86" s="124"/>
    </row>
    <row r="87" spans="6:12" ht="14.25" x14ac:dyDescent="0.15">
      <c r="F87" s="214"/>
      <c r="H87" s="124"/>
      <c r="I87" s="124"/>
      <c r="J87" s="124"/>
      <c r="K87" s="124"/>
      <c r="L87" s="124"/>
    </row>
    <row r="88" spans="6:12" ht="14.25" x14ac:dyDescent="0.15">
      <c r="F88" s="214"/>
      <c r="H88" s="124"/>
      <c r="I88" s="124"/>
      <c r="J88" s="124"/>
      <c r="K88" s="124"/>
      <c r="L88" s="124"/>
    </row>
    <row r="89" spans="6:12" ht="14.25" x14ac:dyDescent="0.15">
      <c r="F89" s="214"/>
      <c r="H89" s="124"/>
      <c r="I89" s="124"/>
      <c r="J89" s="124"/>
      <c r="K89" s="124"/>
      <c r="L89" s="124"/>
    </row>
    <row r="90" spans="6:12" ht="14.25" x14ac:dyDescent="0.15">
      <c r="F90" s="214"/>
      <c r="H90" s="124"/>
      <c r="I90" s="124"/>
      <c r="J90" s="124"/>
      <c r="K90" s="124"/>
      <c r="L90" s="124"/>
    </row>
    <row r="91" spans="6:12" ht="14.25" x14ac:dyDescent="0.15">
      <c r="F91" s="214"/>
      <c r="H91" s="124"/>
      <c r="I91" s="124"/>
      <c r="J91" s="124"/>
      <c r="K91" s="124"/>
      <c r="L91" s="124"/>
    </row>
    <row r="92" spans="6:12" ht="14.25" x14ac:dyDescent="0.15">
      <c r="F92" s="214"/>
      <c r="H92" s="124"/>
      <c r="I92" s="124"/>
      <c r="J92" s="124"/>
      <c r="K92" s="124"/>
      <c r="L92" s="124"/>
    </row>
    <row r="93" spans="6:12" ht="14.25" x14ac:dyDescent="0.15">
      <c r="F93" s="214"/>
      <c r="H93" s="124"/>
      <c r="I93" s="124"/>
      <c r="J93" s="124"/>
      <c r="K93" s="124"/>
      <c r="L93" s="124"/>
    </row>
    <row r="94" spans="6:12" ht="14.25" x14ac:dyDescent="0.15">
      <c r="F94" s="214"/>
      <c r="H94" s="124"/>
      <c r="I94" s="124"/>
      <c r="J94" s="124"/>
      <c r="K94" s="124"/>
      <c r="L94" s="124"/>
    </row>
    <row r="95" spans="6:12" ht="14.25" x14ac:dyDescent="0.15">
      <c r="F95" s="214"/>
      <c r="H95" s="124"/>
      <c r="I95" s="124"/>
      <c r="J95" s="124"/>
      <c r="K95" s="124"/>
      <c r="L95" s="124"/>
    </row>
    <row r="96" spans="6:12" ht="14.25" x14ac:dyDescent="0.15">
      <c r="F96" s="214"/>
      <c r="H96" s="124"/>
      <c r="I96" s="124"/>
      <c r="J96" s="124"/>
      <c r="K96" s="124"/>
      <c r="L96" s="124"/>
    </row>
    <row r="97" spans="6:12" ht="14.25" x14ac:dyDescent="0.15">
      <c r="F97" s="214"/>
      <c r="H97" s="124"/>
      <c r="I97" s="124"/>
      <c r="J97" s="124"/>
      <c r="K97" s="124"/>
      <c r="L97" s="124"/>
    </row>
    <row r="98" spans="6:12" ht="14.25" x14ac:dyDescent="0.15">
      <c r="F98" s="214"/>
      <c r="H98" s="124"/>
      <c r="I98" s="124"/>
      <c r="J98" s="124"/>
      <c r="K98" s="124"/>
      <c r="L98" s="124"/>
    </row>
    <row r="99" spans="6:12" ht="14.25" x14ac:dyDescent="0.15">
      <c r="F99" s="214"/>
      <c r="H99" s="124"/>
      <c r="I99" s="124"/>
      <c r="J99" s="124"/>
      <c r="K99" s="124"/>
      <c r="L99" s="124"/>
    </row>
    <row r="100" spans="6:12" ht="14.25" x14ac:dyDescent="0.15">
      <c r="F100" s="214"/>
      <c r="H100" s="124"/>
      <c r="I100" s="124"/>
      <c r="J100" s="124"/>
      <c r="K100" s="124"/>
      <c r="L100" s="124"/>
    </row>
    <row r="101" spans="6:12" ht="14.25" x14ac:dyDescent="0.15">
      <c r="F101" s="214"/>
      <c r="H101" s="124"/>
      <c r="I101" s="124"/>
      <c r="J101" s="124"/>
      <c r="K101" s="124"/>
      <c r="L101" s="124"/>
    </row>
    <row r="102" spans="6:12" ht="14.25" x14ac:dyDescent="0.15">
      <c r="F102" s="214"/>
      <c r="H102" s="124"/>
      <c r="I102" s="124"/>
      <c r="J102" s="124"/>
      <c r="K102" s="124"/>
      <c r="L102" s="124"/>
    </row>
    <row r="103" spans="6:12" ht="14.25" x14ac:dyDescent="0.15">
      <c r="F103" s="214"/>
      <c r="H103" s="124"/>
      <c r="I103" s="124"/>
      <c r="J103" s="124"/>
      <c r="K103" s="124"/>
      <c r="L103" s="124"/>
    </row>
    <row r="104" spans="6:12" ht="14.25" x14ac:dyDescent="0.15">
      <c r="F104" s="214"/>
      <c r="H104" s="124"/>
      <c r="I104" s="124"/>
      <c r="J104" s="124"/>
      <c r="K104" s="124"/>
      <c r="L104" s="124"/>
    </row>
    <row r="105" spans="6:12" ht="14.25" x14ac:dyDescent="0.15">
      <c r="F105" s="214"/>
      <c r="H105" s="124"/>
      <c r="I105" s="124"/>
      <c r="J105" s="124"/>
      <c r="K105" s="124"/>
      <c r="L105" s="124"/>
    </row>
    <row r="106" spans="6:12" ht="14.25" x14ac:dyDescent="0.15">
      <c r="F106" s="214"/>
      <c r="H106" s="124"/>
      <c r="I106" s="124"/>
      <c r="J106" s="124"/>
      <c r="K106" s="124"/>
      <c r="L106" s="124"/>
    </row>
    <row r="107" spans="6:12" ht="14.25" x14ac:dyDescent="0.15">
      <c r="F107" s="214"/>
      <c r="H107" s="124"/>
      <c r="I107" s="124"/>
      <c r="J107" s="124"/>
      <c r="K107" s="124"/>
      <c r="L107" s="124"/>
    </row>
    <row r="108" spans="6:12" ht="14.25" x14ac:dyDescent="0.15">
      <c r="F108" s="214"/>
      <c r="H108" s="124"/>
      <c r="I108" s="124"/>
      <c r="J108" s="124"/>
      <c r="K108" s="124"/>
      <c r="L108" s="124"/>
    </row>
    <row r="109" spans="6:12" ht="14.25" x14ac:dyDescent="0.15">
      <c r="F109" s="214"/>
      <c r="H109" s="124"/>
      <c r="I109" s="124"/>
      <c r="J109" s="124"/>
      <c r="K109" s="124"/>
      <c r="L109" s="124"/>
    </row>
    <row r="110" spans="6:12" ht="14.25" x14ac:dyDescent="0.15">
      <c r="F110" s="214"/>
      <c r="H110" s="124"/>
      <c r="I110" s="124"/>
      <c r="J110" s="124"/>
      <c r="K110" s="124"/>
      <c r="L110" s="124"/>
    </row>
    <row r="111" spans="6:12" ht="14.25" x14ac:dyDescent="0.15">
      <c r="F111" s="214"/>
      <c r="H111" s="124"/>
      <c r="I111" s="124"/>
      <c r="J111" s="124"/>
      <c r="K111" s="124"/>
      <c r="L111" s="124"/>
    </row>
    <row r="112" spans="6:12" ht="14.25" x14ac:dyDescent="0.15">
      <c r="F112" s="214"/>
      <c r="H112" s="124"/>
      <c r="I112" s="124"/>
      <c r="J112" s="124"/>
      <c r="K112" s="124"/>
      <c r="L112" s="124"/>
    </row>
    <row r="113" spans="6:12" ht="14.25" x14ac:dyDescent="0.15">
      <c r="F113" s="214"/>
      <c r="H113" s="124"/>
      <c r="I113" s="124"/>
      <c r="J113" s="124"/>
      <c r="K113" s="124"/>
      <c r="L113" s="124"/>
    </row>
    <row r="114" spans="6:12" ht="14.25" x14ac:dyDescent="0.15">
      <c r="F114" s="214"/>
      <c r="H114" s="124"/>
      <c r="I114" s="124"/>
      <c r="J114" s="124"/>
      <c r="K114" s="124"/>
      <c r="L114" s="124"/>
    </row>
    <row r="115" spans="6:12" ht="14.25" x14ac:dyDescent="0.15">
      <c r="F115" s="214"/>
      <c r="H115" s="124"/>
      <c r="I115" s="124"/>
      <c r="J115" s="124"/>
      <c r="K115" s="124"/>
      <c r="L115" s="124"/>
    </row>
    <row r="116" spans="6:12" ht="14.25" x14ac:dyDescent="0.15">
      <c r="F116" s="214"/>
      <c r="H116" s="124"/>
      <c r="I116" s="124"/>
      <c r="J116" s="124"/>
      <c r="K116" s="124"/>
      <c r="L116" s="124"/>
    </row>
    <row r="117" spans="6:12" ht="14.25" x14ac:dyDescent="0.15">
      <c r="F117" s="214"/>
      <c r="H117" s="124"/>
      <c r="I117" s="124"/>
      <c r="J117" s="124"/>
      <c r="K117" s="124"/>
      <c r="L117" s="124"/>
    </row>
    <row r="118" spans="6:12" ht="14.25" x14ac:dyDescent="0.15">
      <c r="F118" s="214"/>
      <c r="H118" s="124"/>
      <c r="I118" s="124"/>
      <c r="J118" s="124"/>
      <c r="K118" s="124"/>
      <c r="L118" s="124"/>
    </row>
    <row r="119" spans="6:12" ht="14.25" x14ac:dyDescent="0.15">
      <c r="F119" s="214"/>
      <c r="H119" s="124"/>
      <c r="I119" s="124"/>
      <c r="J119" s="124"/>
      <c r="K119" s="124"/>
      <c r="L119" s="124"/>
    </row>
    <row r="120" spans="6:12" ht="14.25" x14ac:dyDescent="0.15">
      <c r="F120" s="214"/>
      <c r="H120" s="124"/>
      <c r="I120" s="124"/>
      <c r="J120" s="124"/>
      <c r="K120" s="124"/>
      <c r="L120" s="124"/>
    </row>
    <row r="121" spans="6:12" ht="14.25" x14ac:dyDescent="0.15">
      <c r="F121" s="214"/>
      <c r="H121" s="124"/>
      <c r="I121" s="124"/>
      <c r="J121" s="124"/>
      <c r="K121" s="124"/>
      <c r="L121" s="124"/>
    </row>
    <row r="122" spans="6:12" ht="14.25" x14ac:dyDescent="0.15">
      <c r="F122" s="214"/>
      <c r="H122" s="124"/>
      <c r="I122" s="124"/>
      <c r="J122" s="124"/>
      <c r="K122" s="124"/>
      <c r="L122" s="124"/>
    </row>
    <row r="123" spans="6:12" ht="14.25" x14ac:dyDescent="0.15">
      <c r="F123" s="214"/>
      <c r="H123" s="124"/>
      <c r="I123" s="124"/>
      <c r="J123" s="124"/>
      <c r="K123" s="124"/>
      <c r="L123" s="124"/>
    </row>
    <row r="124" spans="6:12" ht="14.25" x14ac:dyDescent="0.15">
      <c r="F124" s="214"/>
      <c r="H124" s="124"/>
      <c r="I124" s="124"/>
      <c r="J124" s="124"/>
      <c r="K124" s="124"/>
      <c r="L124" s="124"/>
    </row>
    <row r="125" spans="6:12" ht="14.25" x14ac:dyDescent="0.15">
      <c r="F125" s="214"/>
      <c r="H125" s="124"/>
      <c r="I125" s="124"/>
      <c r="J125" s="124"/>
      <c r="K125" s="124"/>
      <c r="L125" s="124"/>
    </row>
    <row r="126" spans="6:12" ht="14.25" x14ac:dyDescent="0.15">
      <c r="F126" s="214"/>
      <c r="H126" s="124"/>
      <c r="I126" s="124"/>
      <c r="J126" s="124"/>
      <c r="K126" s="124"/>
      <c r="L126" s="124"/>
    </row>
    <row r="127" spans="6:12" ht="14.25" x14ac:dyDescent="0.15">
      <c r="F127" s="214"/>
      <c r="H127" s="124"/>
      <c r="I127" s="124"/>
      <c r="J127" s="124"/>
      <c r="K127" s="124"/>
      <c r="L127" s="124"/>
    </row>
    <row r="128" spans="6:12" ht="14.25" x14ac:dyDescent="0.15">
      <c r="F128" s="214"/>
      <c r="H128" s="124"/>
      <c r="I128" s="124"/>
      <c r="J128" s="124"/>
      <c r="K128" s="124"/>
      <c r="L128" s="124"/>
    </row>
    <row r="129" spans="6:12" ht="14.25" x14ac:dyDescent="0.15">
      <c r="F129" s="214"/>
      <c r="H129" s="124"/>
      <c r="I129" s="124"/>
      <c r="J129" s="124"/>
      <c r="K129" s="124"/>
      <c r="L129" s="124"/>
    </row>
    <row r="130" spans="6:12" ht="14.25" x14ac:dyDescent="0.15">
      <c r="F130" s="214"/>
      <c r="H130" s="124"/>
      <c r="I130" s="124"/>
      <c r="J130" s="124"/>
      <c r="K130" s="124"/>
      <c r="L130" s="124"/>
    </row>
    <row r="131" spans="6:12" ht="14.25" x14ac:dyDescent="0.15">
      <c r="F131" s="214"/>
      <c r="H131" s="124"/>
      <c r="I131" s="124"/>
      <c r="J131" s="124"/>
      <c r="K131" s="124"/>
      <c r="L131" s="124"/>
    </row>
    <row r="132" spans="6:12" ht="14.25" x14ac:dyDescent="0.15">
      <c r="F132" s="214"/>
      <c r="H132" s="124"/>
      <c r="I132" s="124"/>
      <c r="J132" s="124"/>
      <c r="K132" s="124"/>
      <c r="L132" s="124"/>
    </row>
    <row r="133" spans="6:12" ht="14.25" x14ac:dyDescent="0.15">
      <c r="F133" s="214"/>
      <c r="H133" s="124"/>
      <c r="I133" s="124"/>
      <c r="J133" s="124"/>
      <c r="K133" s="124"/>
      <c r="L133" s="124"/>
    </row>
    <row r="134" spans="6:12" ht="14.25" x14ac:dyDescent="0.15">
      <c r="F134" s="214"/>
      <c r="H134" s="124"/>
      <c r="I134" s="124"/>
      <c r="J134" s="124"/>
      <c r="K134" s="124"/>
      <c r="L134" s="124"/>
    </row>
    <row r="135" spans="6:12" ht="14.25" x14ac:dyDescent="0.15">
      <c r="F135" s="214"/>
      <c r="H135" s="124"/>
      <c r="I135" s="124"/>
      <c r="J135" s="124"/>
      <c r="K135" s="124"/>
      <c r="L135" s="124"/>
    </row>
    <row r="136" spans="6:12" ht="14.25" x14ac:dyDescent="0.15">
      <c r="F136" s="214"/>
      <c r="H136" s="124"/>
      <c r="I136" s="124"/>
      <c r="J136" s="124"/>
      <c r="K136" s="124"/>
      <c r="L136" s="124"/>
    </row>
    <row r="137" spans="6:12" ht="14.25" x14ac:dyDescent="0.15">
      <c r="F137" s="214"/>
      <c r="H137" s="124"/>
      <c r="I137" s="124"/>
      <c r="J137" s="124"/>
      <c r="K137" s="124"/>
      <c r="L137" s="124"/>
    </row>
    <row r="138" spans="6:12" ht="14.25" x14ac:dyDescent="0.15">
      <c r="F138" s="214"/>
      <c r="H138" s="124"/>
      <c r="I138" s="124"/>
      <c r="J138" s="124"/>
      <c r="K138" s="124"/>
      <c r="L138" s="124"/>
    </row>
    <row r="139" spans="6:12" ht="14.25" x14ac:dyDescent="0.15">
      <c r="F139" s="214"/>
      <c r="H139" s="124"/>
      <c r="I139" s="124"/>
      <c r="J139" s="124"/>
      <c r="K139" s="124"/>
      <c r="L139" s="124"/>
    </row>
    <row r="140" spans="6:12" ht="14.25" x14ac:dyDescent="0.15">
      <c r="F140" s="214"/>
      <c r="H140" s="124"/>
      <c r="I140" s="124"/>
      <c r="J140" s="124"/>
      <c r="K140" s="124"/>
      <c r="L140" s="124"/>
    </row>
    <row r="141" spans="6:12" ht="14.25" x14ac:dyDescent="0.15">
      <c r="F141" s="214"/>
      <c r="H141" s="124"/>
      <c r="I141" s="124"/>
      <c r="J141" s="124"/>
      <c r="K141" s="124"/>
      <c r="L141" s="124"/>
    </row>
    <row r="142" spans="6:12" ht="14.25" x14ac:dyDescent="0.15">
      <c r="F142" s="214"/>
      <c r="H142" s="124"/>
      <c r="I142" s="124"/>
      <c r="J142" s="124"/>
      <c r="K142" s="124"/>
      <c r="L142" s="124"/>
    </row>
    <row r="143" spans="6:12" ht="14.25" x14ac:dyDescent="0.15">
      <c r="F143" s="214"/>
      <c r="H143" s="124"/>
      <c r="I143" s="124"/>
      <c r="J143" s="124"/>
      <c r="K143" s="124"/>
      <c r="L143" s="124"/>
    </row>
    <row r="144" spans="6:12" ht="14.25" x14ac:dyDescent="0.15">
      <c r="F144" s="214"/>
      <c r="H144" s="124"/>
      <c r="I144" s="124"/>
      <c r="J144" s="124"/>
      <c r="K144" s="124"/>
      <c r="L144" s="124"/>
    </row>
    <row r="145" spans="6:12" ht="14.25" x14ac:dyDescent="0.15">
      <c r="F145" s="214"/>
      <c r="H145" s="124"/>
      <c r="I145" s="124"/>
      <c r="J145" s="124"/>
      <c r="K145" s="124"/>
      <c r="L145" s="124"/>
    </row>
    <row r="146" spans="6:12" ht="14.25" x14ac:dyDescent="0.15">
      <c r="F146" s="214"/>
      <c r="H146" s="124"/>
      <c r="I146" s="124"/>
      <c r="J146" s="124"/>
      <c r="K146" s="124"/>
      <c r="L146" s="124"/>
    </row>
    <row r="147" spans="6:12" ht="14.25" x14ac:dyDescent="0.15">
      <c r="F147" s="214"/>
      <c r="H147" s="124"/>
      <c r="I147" s="124"/>
      <c r="J147" s="124"/>
      <c r="K147" s="124"/>
      <c r="L147" s="124"/>
    </row>
    <row r="148" spans="6:12" ht="14.25" x14ac:dyDescent="0.15">
      <c r="F148" s="214"/>
      <c r="H148" s="124"/>
      <c r="I148" s="124"/>
      <c r="J148" s="124"/>
      <c r="K148" s="124"/>
      <c r="L148" s="124"/>
    </row>
    <row r="149" spans="6:12" ht="14.25" x14ac:dyDescent="0.15">
      <c r="F149" s="214"/>
      <c r="H149" s="124"/>
      <c r="I149" s="124"/>
      <c r="J149" s="124"/>
      <c r="K149" s="124"/>
      <c r="L149" s="124"/>
    </row>
    <row r="150" spans="6:12" ht="14.25" x14ac:dyDescent="0.15">
      <c r="F150" s="214"/>
      <c r="H150" s="124"/>
      <c r="I150" s="124"/>
      <c r="J150" s="124"/>
      <c r="K150" s="124"/>
      <c r="L150" s="124"/>
    </row>
    <row r="151" spans="6:12" ht="14.25" x14ac:dyDescent="0.15">
      <c r="F151" s="214"/>
      <c r="H151" s="124"/>
      <c r="I151" s="124"/>
      <c r="J151" s="124"/>
      <c r="K151" s="124"/>
      <c r="L151" s="124"/>
    </row>
    <row r="152" spans="6:12" ht="14.25" x14ac:dyDescent="0.15">
      <c r="F152" s="214"/>
      <c r="H152" s="124"/>
      <c r="I152" s="124"/>
      <c r="J152" s="124"/>
      <c r="K152" s="124"/>
      <c r="L152" s="124"/>
    </row>
    <row r="153" spans="6:12" ht="14.25" x14ac:dyDescent="0.15">
      <c r="F153" s="214"/>
      <c r="H153" s="124"/>
      <c r="I153" s="124"/>
      <c r="J153" s="124"/>
      <c r="K153" s="124"/>
      <c r="L153" s="124"/>
    </row>
    <row r="154" spans="6:12" ht="14.25" x14ac:dyDescent="0.15">
      <c r="F154" s="214"/>
      <c r="H154" s="124"/>
      <c r="I154" s="124"/>
      <c r="J154" s="124"/>
      <c r="K154" s="124"/>
      <c r="L154" s="124"/>
    </row>
    <row r="155" spans="6:12" ht="14.25" x14ac:dyDescent="0.15">
      <c r="F155" s="214"/>
      <c r="H155" s="124"/>
      <c r="I155" s="124"/>
      <c r="J155" s="124"/>
      <c r="K155" s="124"/>
      <c r="L155" s="124"/>
    </row>
    <row r="156" spans="6:12" ht="14.25" x14ac:dyDescent="0.15">
      <c r="F156" s="214"/>
      <c r="H156" s="124"/>
      <c r="I156" s="124"/>
      <c r="J156" s="124"/>
      <c r="K156" s="124"/>
      <c r="L156" s="124"/>
    </row>
    <row r="157" spans="6:12" ht="14.25" x14ac:dyDescent="0.15">
      <c r="F157" s="214"/>
      <c r="H157" s="124"/>
      <c r="I157" s="124"/>
      <c r="J157" s="124"/>
      <c r="K157" s="124"/>
      <c r="L157" s="124"/>
    </row>
    <row r="158" spans="6:12" ht="14.25" x14ac:dyDescent="0.15">
      <c r="F158" s="214"/>
      <c r="H158" s="124"/>
      <c r="I158" s="124"/>
      <c r="J158" s="124"/>
      <c r="K158" s="124"/>
      <c r="L158" s="124"/>
    </row>
    <row r="159" spans="6:12" ht="14.25" x14ac:dyDescent="0.15">
      <c r="F159" s="214"/>
      <c r="H159" s="124"/>
      <c r="I159" s="124"/>
      <c r="J159" s="124"/>
      <c r="K159" s="124"/>
      <c r="L159" s="124"/>
    </row>
    <row r="160" spans="6:12" ht="14.25" x14ac:dyDescent="0.15">
      <c r="F160" s="214"/>
      <c r="H160" s="124"/>
      <c r="I160" s="124"/>
      <c r="J160" s="124"/>
      <c r="K160" s="124"/>
      <c r="L160" s="124"/>
    </row>
    <row r="161" spans="6:12" ht="14.25" x14ac:dyDescent="0.15">
      <c r="F161" s="214"/>
      <c r="H161" s="124"/>
      <c r="I161" s="124"/>
      <c r="J161" s="124"/>
      <c r="K161" s="124"/>
      <c r="L161" s="124"/>
    </row>
    <row r="162" spans="6:12" ht="14.25" x14ac:dyDescent="0.15">
      <c r="F162" s="214"/>
      <c r="H162" s="124"/>
      <c r="I162" s="124"/>
      <c r="J162" s="124"/>
      <c r="K162" s="124"/>
      <c r="L162" s="124"/>
    </row>
    <row r="163" spans="6:12" ht="14.25" x14ac:dyDescent="0.15">
      <c r="F163" s="214"/>
      <c r="H163" s="124"/>
      <c r="I163" s="124"/>
      <c r="J163" s="124"/>
      <c r="K163" s="124"/>
      <c r="L163" s="124"/>
    </row>
    <row r="164" spans="6:12" ht="14.25" x14ac:dyDescent="0.15">
      <c r="F164" s="214"/>
      <c r="H164" s="124"/>
      <c r="I164" s="124"/>
      <c r="J164" s="124"/>
      <c r="K164" s="124"/>
      <c r="L164" s="124"/>
    </row>
    <row r="165" spans="6:12" ht="14.25" x14ac:dyDescent="0.15">
      <c r="F165" s="214"/>
      <c r="H165" s="124"/>
      <c r="I165" s="124"/>
      <c r="J165" s="124"/>
      <c r="K165" s="124"/>
      <c r="L165" s="124"/>
    </row>
    <row r="166" spans="6:12" ht="14.25" x14ac:dyDescent="0.15">
      <c r="F166" s="214"/>
      <c r="H166" s="124"/>
      <c r="I166" s="124"/>
      <c r="J166" s="124"/>
      <c r="K166" s="124"/>
      <c r="L166" s="124"/>
    </row>
    <row r="167" spans="6:12" ht="14.25" x14ac:dyDescent="0.15">
      <c r="F167" s="214"/>
      <c r="H167" s="124"/>
      <c r="I167" s="124"/>
      <c r="J167" s="124"/>
      <c r="K167" s="124"/>
      <c r="L167" s="124"/>
    </row>
    <row r="168" spans="6:12" ht="14.25" x14ac:dyDescent="0.15">
      <c r="F168" s="214"/>
      <c r="H168" s="124"/>
      <c r="I168" s="124"/>
      <c r="J168" s="124"/>
      <c r="K168" s="124"/>
      <c r="L168" s="124"/>
    </row>
    <row r="169" spans="6:12" ht="14.25" x14ac:dyDescent="0.15">
      <c r="F169" s="214"/>
      <c r="H169" s="124"/>
      <c r="I169" s="124"/>
      <c r="J169" s="124"/>
      <c r="K169" s="124"/>
      <c r="L169" s="124"/>
    </row>
    <row r="170" spans="6:12" ht="14.25" x14ac:dyDescent="0.15">
      <c r="F170" s="214"/>
      <c r="H170" s="124"/>
      <c r="I170" s="124"/>
      <c r="J170" s="124"/>
      <c r="K170" s="124"/>
      <c r="L170" s="124"/>
    </row>
    <row r="171" spans="6:12" ht="14.25" x14ac:dyDescent="0.15">
      <c r="F171" s="214"/>
      <c r="H171" s="124"/>
      <c r="I171" s="124"/>
      <c r="J171" s="124"/>
      <c r="K171" s="124"/>
      <c r="L171" s="124"/>
    </row>
    <row r="172" spans="6:12" ht="14.25" x14ac:dyDescent="0.15">
      <c r="F172" s="214"/>
      <c r="H172" s="124"/>
      <c r="I172" s="124"/>
      <c r="J172" s="124"/>
      <c r="K172" s="124"/>
      <c r="L172" s="124"/>
    </row>
    <row r="173" spans="6:12" ht="14.25" x14ac:dyDescent="0.15">
      <c r="F173" s="214"/>
      <c r="H173" s="124"/>
      <c r="I173" s="124"/>
      <c r="J173" s="124"/>
      <c r="K173" s="124"/>
      <c r="L173" s="124"/>
    </row>
    <row r="174" spans="6:12" ht="14.25" x14ac:dyDescent="0.15">
      <c r="F174" s="214"/>
      <c r="H174" s="124"/>
      <c r="I174" s="124"/>
      <c r="J174" s="124"/>
      <c r="K174" s="124"/>
      <c r="L174" s="124"/>
    </row>
    <row r="175" spans="6:12" ht="14.25" x14ac:dyDescent="0.15">
      <c r="F175" s="214"/>
      <c r="H175" s="124"/>
      <c r="I175" s="124"/>
      <c r="J175" s="124"/>
      <c r="K175" s="124"/>
      <c r="L175" s="124"/>
    </row>
    <row r="176" spans="6:12" ht="14.25" x14ac:dyDescent="0.15">
      <c r="F176" s="214"/>
      <c r="H176" s="124"/>
      <c r="I176" s="124"/>
      <c r="J176" s="124"/>
      <c r="K176" s="124"/>
      <c r="L176" s="124"/>
    </row>
    <row r="177" spans="6:12" ht="14.25" x14ac:dyDescent="0.15">
      <c r="F177" s="214"/>
      <c r="H177" s="124"/>
      <c r="I177" s="124"/>
      <c r="J177" s="124"/>
      <c r="K177" s="124"/>
      <c r="L177" s="124"/>
    </row>
    <row r="178" spans="6:12" ht="14.25" x14ac:dyDescent="0.15">
      <c r="F178" s="214"/>
      <c r="H178" s="124"/>
      <c r="I178" s="124"/>
      <c r="J178" s="124"/>
      <c r="K178" s="124"/>
      <c r="L178" s="124"/>
    </row>
    <row r="179" spans="6:12" ht="14.25" x14ac:dyDescent="0.15">
      <c r="F179" s="214"/>
      <c r="H179" s="124"/>
      <c r="I179" s="124"/>
      <c r="J179" s="124"/>
      <c r="K179" s="124"/>
      <c r="L179" s="124"/>
    </row>
    <row r="180" spans="6:12" ht="14.25" x14ac:dyDescent="0.15">
      <c r="F180" s="214"/>
      <c r="H180" s="124"/>
      <c r="I180" s="124"/>
      <c r="J180" s="124"/>
      <c r="K180" s="124"/>
      <c r="L180" s="124"/>
    </row>
    <row r="181" spans="6:12" ht="14.25" x14ac:dyDescent="0.15">
      <c r="F181" s="214"/>
      <c r="H181" s="124"/>
      <c r="I181" s="124"/>
      <c r="J181" s="124"/>
      <c r="K181" s="124"/>
      <c r="L181" s="124"/>
    </row>
    <row r="182" spans="6:12" ht="14.25" x14ac:dyDescent="0.15">
      <c r="F182" s="214"/>
      <c r="H182" s="124"/>
      <c r="I182" s="124"/>
      <c r="J182" s="124"/>
      <c r="K182" s="124"/>
      <c r="L182" s="124"/>
    </row>
    <row r="183" spans="6:12" ht="14.25" x14ac:dyDescent="0.15">
      <c r="F183" s="214"/>
      <c r="H183" s="124"/>
      <c r="I183" s="124"/>
      <c r="J183" s="124"/>
      <c r="K183" s="124"/>
      <c r="L183" s="124"/>
    </row>
    <row r="184" spans="6:12" ht="14.25" x14ac:dyDescent="0.15">
      <c r="F184" s="214"/>
      <c r="H184" s="124"/>
      <c r="I184" s="124"/>
      <c r="J184" s="124"/>
      <c r="K184" s="124"/>
      <c r="L184" s="124"/>
    </row>
    <row r="185" spans="6:12" ht="14.25" x14ac:dyDescent="0.15">
      <c r="F185" s="214"/>
      <c r="H185" s="124"/>
      <c r="I185" s="124"/>
      <c r="J185" s="124"/>
      <c r="K185" s="124"/>
      <c r="L185" s="124"/>
    </row>
    <row r="186" spans="6:12" ht="14.25" x14ac:dyDescent="0.15">
      <c r="F186" s="214"/>
      <c r="H186" s="124"/>
      <c r="I186" s="124"/>
      <c r="J186" s="124"/>
      <c r="K186" s="124"/>
      <c r="L186" s="124"/>
    </row>
    <row r="187" spans="6:12" ht="14.25" x14ac:dyDescent="0.15">
      <c r="F187" s="214"/>
      <c r="H187" s="124"/>
      <c r="I187" s="124"/>
      <c r="J187" s="124"/>
      <c r="K187" s="124"/>
      <c r="L187" s="124"/>
    </row>
    <row r="188" spans="6:12" ht="14.25" x14ac:dyDescent="0.15">
      <c r="F188" s="214"/>
      <c r="H188" s="124"/>
      <c r="I188" s="124"/>
      <c r="J188" s="124"/>
      <c r="K188" s="124"/>
      <c r="L188" s="124"/>
    </row>
    <row r="189" spans="6:12" ht="14.25" x14ac:dyDescent="0.15">
      <c r="F189" s="214"/>
      <c r="H189" s="124"/>
      <c r="I189" s="124"/>
      <c r="J189" s="124"/>
      <c r="K189" s="124"/>
      <c r="L189" s="124"/>
    </row>
    <row r="190" spans="6:12" ht="14.25" x14ac:dyDescent="0.15">
      <c r="F190" s="214"/>
      <c r="H190" s="124"/>
      <c r="I190" s="124"/>
      <c r="J190" s="124"/>
      <c r="K190" s="124"/>
      <c r="L190" s="124"/>
    </row>
    <row r="191" spans="6:12" ht="14.25" x14ac:dyDescent="0.15">
      <c r="F191" s="214"/>
      <c r="H191" s="124"/>
      <c r="I191" s="124"/>
      <c r="J191" s="124"/>
      <c r="K191" s="124"/>
      <c r="L191" s="124"/>
    </row>
    <row r="192" spans="6:12" ht="14.25" x14ac:dyDescent="0.15">
      <c r="F192" s="214"/>
      <c r="H192" s="124"/>
      <c r="I192" s="124"/>
      <c r="J192" s="124"/>
      <c r="K192" s="124"/>
      <c r="L192" s="124"/>
    </row>
    <row r="193" spans="6:12" ht="14.25" x14ac:dyDescent="0.15">
      <c r="F193" s="214"/>
      <c r="H193" s="124"/>
      <c r="I193" s="124"/>
      <c r="J193" s="124"/>
      <c r="K193" s="124"/>
      <c r="L193" s="124"/>
    </row>
    <row r="194" spans="6:12" ht="14.25" x14ac:dyDescent="0.15">
      <c r="F194" s="214"/>
      <c r="H194" s="124"/>
      <c r="I194" s="124"/>
      <c r="J194" s="124"/>
      <c r="K194" s="124"/>
      <c r="L194" s="124"/>
    </row>
    <row r="195" spans="6:12" ht="14.25" x14ac:dyDescent="0.15">
      <c r="F195" s="214"/>
      <c r="H195" s="124"/>
      <c r="I195" s="124"/>
      <c r="J195" s="124"/>
      <c r="K195" s="124"/>
      <c r="L195" s="124"/>
    </row>
    <row r="196" spans="6:12" ht="14.25" x14ac:dyDescent="0.15">
      <c r="F196" s="214"/>
      <c r="H196" s="124"/>
      <c r="I196" s="124"/>
      <c r="J196" s="124"/>
      <c r="K196" s="124"/>
      <c r="L196" s="124"/>
    </row>
    <row r="197" spans="6:12" ht="14.25" x14ac:dyDescent="0.15">
      <c r="F197" s="214"/>
      <c r="H197" s="124"/>
      <c r="I197" s="124"/>
      <c r="J197" s="124"/>
      <c r="K197" s="124"/>
      <c r="L197" s="124"/>
    </row>
    <row r="198" spans="6:12" ht="14.25" x14ac:dyDescent="0.15">
      <c r="F198" s="214"/>
      <c r="H198" s="124"/>
      <c r="I198" s="124"/>
      <c r="J198" s="124"/>
      <c r="K198" s="124"/>
      <c r="L198" s="124"/>
    </row>
    <row r="199" spans="6:12" ht="14.25" x14ac:dyDescent="0.15">
      <c r="F199" s="214"/>
      <c r="H199" s="124"/>
      <c r="I199" s="124"/>
      <c r="J199" s="124"/>
      <c r="K199" s="124"/>
      <c r="L199" s="124"/>
    </row>
    <row r="200" spans="6:12" ht="14.25" x14ac:dyDescent="0.15">
      <c r="F200" s="214"/>
      <c r="H200" s="124"/>
      <c r="I200" s="124"/>
      <c r="J200" s="124"/>
      <c r="K200" s="124"/>
      <c r="L200" s="124"/>
    </row>
    <row r="201" spans="6:12" ht="14.25" x14ac:dyDescent="0.15">
      <c r="F201" s="214"/>
      <c r="H201" s="124"/>
      <c r="I201" s="124"/>
      <c r="J201" s="124"/>
      <c r="K201" s="124"/>
      <c r="L201" s="124"/>
    </row>
    <row r="202" spans="6:12" ht="14.25" x14ac:dyDescent="0.15">
      <c r="F202" s="214"/>
      <c r="H202" s="124"/>
      <c r="I202" s="124"/>
      <c r="J202" s="124"/>
      <c r="K202" s="124"/>
      <c r="L202" s="124"/>
    </row>
    <row r="203" spans="6:12" ht="14.25" x14ac:dyDescent="0.15">
      <c r="F203" s="214"/>
      <c r="H203" s="124"/>
      <c r="I203" s="124"/>
      <c r="J203" s="124"/>
      <c r="K203" s="124"/>
      <c r="L203" s="124"/>
    </row>
    <row r="204" spans="6:12" ht="14.25" x14ac:dyDescent="0.15">
      <c r="F204" s="214"/>
      <c r="H204" s="124"/>
      <c r="I204" s="124"/>
      <c r="J204" s="124"/>
      <c r="K204" s="124"/>
      <c r="L204" s="124"/>
    </row>
    <row r="205" spans="6:12" ht="14.25" x14ac:dyDescent="0.15">
      <c r="F205" s="214"/>
      <c r="H205" s="124"/>
      <c r="I205" s="124"/>
      <c r="J205" s="124"/>
      <c r="K205" s="124"/>
      <c r="L205" s="124"/>
    </row>
    <row r="206" spans="6:12" ht="14.25" x14ac:dyDescent="0.15">
      <c r="F206" s="214"/>
      <c r="H206" s="124"/>
      <c r="I206" s="124"/>
      <c r="J206" s="124"/>
      <c r="K206" s="124"/>
      <c r="L206" s="124"/>
    </row>
    <row r="207" spans="6:12" ht="14.25" x14ac:dyDescent="0.15">
      <c r="F207" s="214"/>
      <c r="H207" s="124"/>
      <c r="I207" s="124"/>
      <c r="J207" s="124"/>
      <c r="K207" s="124"/>
      <c r="L207" s="124"/>
    </row>
    <row r="208" spans="6:12" ht="14.25" x14ac:dyDescent="0.15">
      <c r="F208" s="214"/>
      <c r="H208" s="124"/>
      <c r="I208" s="124"/>
      <c r="J208" s="124"/>
      <c r="K208" s="124"/>
      <c r="L208" s="124"/>
    </row>
    <row r="209" spans="6:12" ht="14.25" x14ac:dyDescent="0.15">
      <c r="F209" s="214"/>
      <c r="H209" s="124"/>
      <c r="I209" s="124"/>
      <c r="J209" s="124"/>
      <c r="K209" s="124"/>
      <c r="L209" s="124"/>
    </row>
    <row r="210" spans="6:12" ht="14.25" x14ac:dyDescent="0.15">
      <c r="F210" s="214"/>
      <c r="H210" s="124"/>
      <c r="I210" s="124"/>
      <c r="J210" s="124"/>
      <c r="K210" s="124"/>
      <c r="L210" s="124"/>
    </row>
    <row r="211" spans="6:12" ht="14.25" x14ac:dyDescent="0.15">
      <c r="F211" s="214"/>
      <c r="H211" s="124"/>
      <c r="I211" s="124"/>
      <c r="J211" s="124"/>
      <c r="K211" s="124"/>
      <c r="L211" s="124"/>
    </row>
    <row r="212" spans="6:12" ht="14.25" x14ac:dyDescent="0.15">
      <c r="F212" s="214"/>
      <c r="H212" s="124"/>
      <c r="I212" s="124"/>
      <c r="J212" s="124"/>
      <c r="K212" s="124"/>
      <c r="L212" s="124"/>
    </row>
    <row r="213" spans="6:12" ht="14.25" x14ac:dyDescent="0.15">
      <c r="F213" s="214"/>
      <c r="H213" s="124"/>
      <c r="I213" s="124"/>
      <c r="J213" s="124"/>
      <c r="K213" s="124"/>
      <c r="L213" s="124"/>
    </row>
    <row r="214" spans="6:12" ht="14.25" x14ac:dyDescent="0.15">
      <c r="F214" s="214"/>
      <c r="H214" s="124"/>
      <c r="I214" s="124"/>
      <c r="J214" s="124"/>
      <c r="K214" s="124"/>
      <c r="L214" s="124"/>
    </row>
    <row r="215" spans="6:12" ht="14.25" x14ac:dyDescent="0.15">
      <c r="F215" s="214"/>
      <c r="H215" s="124"/>
      <c r="I215" s="124"/>
      <c r="J215" s="124"/>
      <c r="K215" s="124"/>
      <c r="L215" s="124"/>
    </row>
    <row r="216" spans="6:12" ht="14.25" x14ac:dyDescent="0.15">
      <c r="F216" s="214"/>
      <c r="H216" s="124"/>
      <c r="I216" s="124"/>
      <c r="J216" s="124"/>
      <c r="K216" s="124"/>
      <c r="L216" s="124"/>
    </row>
    <row r="217" spans="6:12" ht="14.25" x14ac:dyDescent="0.15">
      <c r="F217" s="214"/>
      <c r="H217" s="124"/>
      <c r="I217" s="124"/>
      <c r="J217" s="124"/>
      <c r="K217" s="124"/>
      <c r="L217" s="124"/>
    </row>
    <row r="218" spans="6:12" ht="14.25" x14ac:dyDescent="0.15">
      <c r="F218" s="214"/>
      <c r="H218" s="124"/>
      <c r="I218" s="124"/>
      <c r="J218" s="124"/>
      <c r="K218" s="124"/>
      <c r="L218" s="124"/>
    </row>
    <row r="219" spans="6:12" ht="14.25" x14ac:dyDescent="0.15">
      <c r="F219" s="214"/>
      <c r="H219" s="124"/>
      <c r="I219" s="124"/>
      <c r="J219" s="124"/>
      <c r="K219" s="124"/>
      <c r="L219" s="124"/>
    </row>
    <row r="220" spans="6:12" ht="14.25" x14ac:dyDescent="0.15">
      <c r="F220" s="214"/>
      <c r="H220" s="124"/>
      <c r="I220" s="124"/>
      <c r="J220" s="124"/>
      <c r="K220" s="124"/>
      <c r="L220" s="124"/>
    </row>
    <row r="221" spans="6:12" ht="14.25" x14ac:dyDescent="0.15">
      <c r="F221" s="214"/>
      <c r="H221" s="124"/>
      <c r="I221" s="124"/>
      <c r="J221" s="124"/>
      <c r="K221" s="124"/>
      <c r="L221" s="124"/>
    </row>
    <row r="222" spans="6:12" ht="14.25" x14ac:dyDescent="0.15">
      <c r="F222" s="214"/>
      <c r="H222" s="124"/>
      <c r="I222" s="124"/>
      <c r="J222" s="124"/>
      <c r="K222" s="124"/>
      <c r="L222" s="124"/>
    </row>
    <row r="223" spans="6:12" ht="14.25" x14ac:dyDescent="0.15">
      <c r="F223" s="214"/>
      <c r="H223" s="124"/>
      <c r="I223" s="124"/>
      <c r="J223" s="124"/>
      <c r="K223" s="124"/>
      <c r="L223" s="124"/>
    </row>
    <row r="224" spans="6:12" ht="14.25" x14ac:dyDescent="0.15">
      <c r="F224" s="214"/>
      <c r="H224" s="124"/>
      <c r="I224" s="124"/>
      <c r="J224" s="124"/>
      <c r="K224" s="124"/>
      <c r="L224" s="124"/>
    </row>
    <row r="225" spans="6:12" ht="14.25" x14ac:dyDescent="0.15">
      <c r="F225" s="214"/>
      <c r="H225" s="124"/>
      <c r="I225" s="124"/>
      <c r="J225" s="124"/>
      <c r="K225" s="124"/>
      <c r="L225" s="124"/>
    </row>
    <row r="226" spans="6:12" ht="14.25" x14ac:dyDescent="0.15">
      <c r="F226" s="214"/>
      <c r="H226" s="124"/>
      <c r="I226" s="124"/>
      <c r="J226" s="124"/>
      <c r="K226" s="124"/>
      <c r="L226" s="124"/>
    </row>
    <row r="227" spans="6:12" ht="14.25" x14ac:dyDescent="0.15">
      <c r="F227" s="214"/>
      <c r="H227" s="124"/>
      <c r="I227" s="124"/>
      <c r="J227" s="124"/>
      <c r="K227" s="124"/>
      <c r="L227" s="124"/>
    </row>
    <row r="228" spans="6:12" ht="14.25" x14ac:dyDescent="0.15">
      <c r="F228" s="214"/>
      <c r="H228" s="124"/>
      <c r="I228" s="124"/>
      <c r="J228" s="124"/>
      <c r="K228" s="124"/>
      <c r="L228" s="124"/>
    </row>
    <row r="229" spans="6:12" ht="14.25" x14ac:dyDescent="0.15">
      <c r="F229" s="214"/>
      <c r="H229" s="124"/>
      <c r="I229" s="124"/>
      <c r="J229" s="124"/>
      <c r="K229" s="124"/>
      <c r="L229" s="124"/>
    </row>
    <row r="230" spans="6:12" ht="14.25" x14ac:dyDescent="0.15">
      <c r="F230" s="214"/>
      <c r="H230" s="124"/>
      <c r="I230" s="124"/>
      <c r="J230" s="124"/>
      <c r="K230" s="124"/>
      <c r="L230" s="124"/>
    </row>
    <row r="231" spans="6:12" ht="14.25" x14ac:dyDescent="0.15">
      <c r="F231" s="214"/>
      <c r="H231" s="124"/>
      <c r="I231" s="124"/>
      <c r="J231" s="124"/>
      <c r="K231" s="124"/>
      <c r="L231" s="124"/>
    </row>
    <row r="232" spans="6:12" ht="14.25" x14ac:dyDescent="0.15">
      <c r="F232" s="214"/>
      <c r="H232" s="124"/>
      <c r="I232" s="124"/>
      <c r="J232" s="124"/>
      <c r="K232" s="124"/>
      <c r="L232" s="124"/>
    </row>
    <row r="233" spans="6:12" ht="14.25" x14ac:dyDescent="0.15">
      <c r="F233" s="214"/>
      <c r="H233" s="124"/>
      <c r="I233" s="124"/>
      <c r="J233" s="124"/>
      <c r="K233" s="124"/>
      <c r="L233" s="124"/>
    </row>
    <row r="234" spans="6:12" ht="14.25" x14ac:dyDescent="0.15">
      <c r="F234" s="214"/>
      <c r="H234" s="124"/>
      <c r="I234" s="124"/>
      <c r="J234" s="124"/>
      <c r="K234" s="124"/>
      <c r="L234" s="124"/>
    </row>
    <row r="235" spans="6:12" ht="14.25" x14ac:dyDescent="0.15">
      <c r="F235" s="214"/>
      <c r="H235" s="124"/>
      <c r="I235" s="124"/>
      <c r="J235" s="124"/>
      <c r="K235" s="124"/>
      <c r="L235" s="124"/>
    </row>
    <row r="236" spans="6:12" ht="14.25" x14ac:dyDescent="0.15">
      <c r="F236" s="214"/>
      <c r="H236" s="124"/>
      <c r="I236" s="124"/>
      <c r="J236" s="124"/>
      <c r="K236" s="124"/>
      <c r="L236" s="124"/>
    </row>
    <row r="237" spans="6:12" ht="14.25" x14ac:dyDescent="0.15">
      <c r="F237" s="214"/>
      <c r="H237" s="124"/>
      <c r="I237" s="124"/>
      <c r="J237" s="124"/>
      <c r="K237" s="124"/>
      <c r="L237" s="124"/>
    </row>
    <row r="238" spans="6:12" ht="14.25" x14ac:dyDescent="0.15">
      <c r="F238" s="214"/>
      <c r="H238" s="124"/>
      <c r="I238" s="124"/>
      <c r="J238" s="124"/>
      <c r="K238" s="124"/>
      <c r="L238" s="124"/>
    </row>
    <row r="239" spans="6:12" ht="14.25" x14ac:dyDescent="0.15">
      <c r="F239" s="214"/>
      <c r="H239" s="124"/>
      <c r="I239" s="124"/>
      <c r="J239" s="124"/>
      <c r="K239" s="124"/>
      <c r="L239" s="124"/>
    </row>
    <row r="240" spans="6:12" ht="14.25" x14ac:dyDescent="0.15">
      <c r="F240" s="214"/>
      <c r="H240" s="124"/>
      <c r="I240" s="124"/>
      <c r="J240" s="124"/>
      <c r="K240" s="124"/>
      <c r="L240" s="124"/>
    </row>
    <row r="241" spans="6:12" ht="14.25" x14ac:dyDescent="0.15">
      <c r="F241" s="214"/>
      <c r="H241" s="124"/>
      <c r="I241" s="124"/>
      <c r="J241" s="124"/>
      <c r="K241" s="124"/>
      <c r="L241" s="124"/>
    </row>
    <row r="242" spans="6:12" ht="14.25" x14ac:dyDescent="0.15">
      <c r="F242" s="214"/>
      <c r="H242" s="124"/>
      <c r="I242" s="124"/>
      <c r="J242" s="124"/>
      <c r="K242" s="124"/>
      <c r="L242" s="124"/>
    </row>
    <row r="243" spans="6:12" ht="14.25" x14ac:dyDescent="0.15">
      <c r="F243" s="214"/>
      <c r="H243" s="124"/>
      <c r="I243" s="124"/>
      <c r="J243" s="124"/>
      <c r="K243" s="124"/>
      <c r="L243" s="124"/>
    </row>
    <row r="244" spans="6:12" ht="14.25" x14ac:dyDescent="0.15">
      <c r="F244" s="214"/>
      <c r="H244" s="124"/>
      <c r="I244" s="124"/>
      <c r="J244" s="124"/>
      <c r="K244" s="124"/>
      <c r="L244" s="124"/>
    </row>
    <row r="245" spans="6:12" ht="14.25" x14ac:dyDescent="0.15">
      <c r="F245" s="214"/>
      <c r="H245" s="124"/>
      <c r="I245" s="124"/>
      <c r="J245" s="124"/>
      <c r="K245" s="124"/>
      <c r="L245" s="124"/>
    </row>
    <row r="246" spans="6:12" ht="14.25" x14ac:dyDescent="0.15">
      <c r="F246" s="214"/>
      <c r="H246" s="124"/>
      <c r="I246" s="124"/>
      <c r="J246" s="124"/>
      <c r="K246" s="124"/>
      <c r="L246" s="124"/>
    </row>
    <row r="247" spans="6:12" ht="14.25" x14ac:dyDescent="0.15">
      <c r="F247" s="214"/>
      <c r="H247" s="124"/>
      <c r="I247" s="124"/>
      <c r="J247" s="124"/>
      <c r="K247" s="124"/>
      <c r="L247" s="124"/>
    </row>
    <row r="248" spans="6:12" ht="14.25" x14ac:dyDescent="0.15">
      <c r="F248" s="214"/>
      <c r="H248" s="124"/>
      <c r="I248" s="124"/>
      <c r="J248" s="124"/>
      <c r="K248" s="124"/>
      <c r="L248" s="124"/>
    </row>
    <row r="249" spans="6:12" ht="14.25" x14ac:dyDescent="0.15">
      <c r="F249" s="214"/>
      <c r="H249" s="124"/>
      <c r="I249" s="124"/>
      <c r="J249" s="124"/>
      <c r="K249" s="124"/>
      <c r="L249" s="124"/>
    </row>
    <row r="250" spans="6:12" ht="14.25" x14ac:dyDescent="0.15">
      <c r="F250" s="214"/>
      <c r="H250" s="124"/>
      <c r="I250" s="124"/>
      <c r="J250" s="124"/>
      <c r="K250" s="124"/>
      <c r="L250" s="124"/>
    </row>
    <row r="251" spans="6:12" ht="14.25" x14ac:dyDescent="0.15">
      <c r="F251" s="214"/>
      <c r="H251" s="124"/>
      <c r="I251" s="124"/>
      <c r="J251" s="124"/>
      <c r="K251" s="124"/>
      <c r="L251" s="124"/>
    </row>
    <row r="252" spans="6:12" ht="14.25" x14ac:dyDescent="0.15">
      <c r="F252" s="214"/>
      <c r="H252" s="124"/>
      <c r="I252" s="124"/>
      <c r="J252" s="124"/>
      <c r="K252" s="124"/>
      <c r="L252" s="124"/>
    </row>
    <row r="253" spans="6:12" ht="14.25" x14ac:dyDescent="0.15">
      <c r="F253" s="214"/>
      <c r="H253" s="124"/>
      <c r="I253" s="124"/>
      <c r="J253" s="124"/>
      <c r="K253" s="124"/>
      <c r="L253" s="124"/>
    </row>
    <row r="254" spans="6:12" ht="14.25" x14ac:dyDescent="0.15">
      <c r="F254" s="214"/>
      <c r="H254" s="124"/>
      <c r="I254" s="124"/>
      <c r="J254" s="124"/>
      <c r="K254" s="124"/>
      <c r="L254" s="124"/>
    </row>
    <row r="255" spans="6:12" ht="14.25" x14ac:dyDescent="0.15">
      <c r="F255" s="214"/>
      <c r="H255" s="124"/>
      <c r="I255" s="124"/>
      <c r="J255" s="124"/>
      <c r="K255" s="124"/>
      <c r="L255" s="124"/>
    </row>
    <row r="256" spans="6:12" ht="14.25" x14ac:dyDescent="0.15">
      <c r="F256" s="214"/>
      <c r="H256" s="124"/>
      <c r="I256" s="124"/>
      <c r="J256" s="124"/>
      <c r="K256" s="124"/>
      <c r="L256" s="124"/>
    </row>
    <row r="257" spans="6:12" ht="14.25" x14ac:dyDescent="0.15">
      <c r="F257" s="214"/>
      <c r="H257" s="124"/>
      <c r="I257" s="124"/>
      <c r="J257" s="124"/>
      <c r="K257" s="124"/>
      <c r="L257" s="124"/>
    </row>
    <row r="258" spans="6:12" ht="14.25" x14ac:dyDescent="0.15">
      <c r="F258" s="214"/>
      <c r="H258" s="124"/>
      <c r="I258" s="124"/>
      <c r="J258" s="124"/>
      <c r="K258" s="124"/>
      <c r="L258" s="124"/>
    </row>
    <row r="259" spans="6:12" ht="14.25" x14ac:dyDescent="0.15">
      <c r="F259" s="214"/>
      <c r="H259" s="124"/>
      <c r="I259" s="124"/>
      <c r="J259" s="124"/>
      <c r="K259" s="124"/>
      <c r="L259" s="124"/>
    </row>
    <row r="260" spans="6:12" ht="14.25" x14ac:dyDescent="0.15">
      <c r="F260" s="214"/>
      <c r="H260" s="124"/>
      <c r="I260" s="124"/>
      <c r="J260" s="124"/>
      <c r="K260" s="124"/>
      <c r="L260" s="124"/>
    </row>
    <row r="261" spans="6:12" ht="14.25" x14ac:dyDescent="0.15">
      <c r="F261" s="214"/>
      <c r="H261" s="124"/>
      <c r="I261" s="124"/>
      <c r="J261" s="124"/>
      <c r="K261" s="124"/>
      <c r="L261" s="124"/>
    </row>
    <row r="262" spans="6:12" ht="14.25" x14ac:dyDescent="0.15">
      <c r="F262" s="214"/>
      <c r="H262" s="124"/>
      <c r="I262" s="124"/>
      <c r="J262" s="124"/>
      <c r="K262" s="124"/>
      <c r="L262" s="124"/>
    </row>
    <row r="263" spans="6:12" ht="14.25" x14ac:dyDescent="0.15">
      <c r="F263" s="214"/>
      <c r="H263" s="124"/>
      <c r="I263" s="124"/>
      <c r="J263" s="124"/>
      <c r="K263" s="124"/>
      <c r="L263" s="124"/>
    </row>
    <row r="264" spans="6:12" ht="14.25" x14ac:dyDescent="0.15">
      <c r="F264" s="214"/>
      <c r="H264" s="124"/>
      <c r="I264" s="124"/>
      <c r="J264" s="124"/>
      <c r="K264" s="124"/>
      <c r="L264" s="124"/>
    </row>
    <row r="265" spans="6:12" ht="14.25" x14ac:dyDescent="0.15">
      <c r="F265" s="214"/>
      <c r="H265" s="124"/>
      <c r="I265" s="124"/>
      <c r="J265" s="124"/>
      <c r="K265" s="124"/>
      <c r="L265" s="124"/>
    </row>
    <row r="266" spans="6:12" ht="14.25" x14ac:dyDescent="0.15">
      <c r="F266" s="214"/>
      <c r="H266" s="124"/>
      <c r="I266" s="124"/>
      <c r="J266" s="124"/>
      <c r="K266" s="124"/>
      <c r="L266" s="124"/>
    </row>
    <row r="267" spans="6:12" ht="14.25" x14ac:dyDescent="0.15">
      <c r="F267" s="214"/>
      <c r="H267" s="124"/>
      <c r="I267" s="124"/>
      <c r="J267" s="124"/>
      <c r="K267" s="124"/>
      <c r="L267" s="124"/>
    </row>
    <row r="268" spans="6:12" ht="14.25" x14ac:dyDescent="0.15">
      <c r="F268" s="214"/>
      <c r="H268" s="124"/>
      <c r="I268" s="124"/>
      <c r="J268" s="124"/>
      <c r="K268" s="124"/>
      <c r="L268" s="124"/>
    </row>
    <row r="269" spans="6:12" ht="14.25" x14ac:dyDescent="0.15">
      <c r="F269" s="214"/>
      <c r="H269" s="124"/>
      <c r="I269" s="124"/>
      <c r="J269" s="124"/>
      <c r="K269" s="124"/>
      <c r="L269" s="124"/>
    </row>
    <row r="270" spans="6:12" ht="14.25" x14ac:dyDescent="0.15">
      <c r="F270" s="214"/>
      <c r="H270" s="124"/>
      <c r="I270" s="124"/>
      <c r="J270" s="124"/>
      <c r="K270" s="124"/>
      <c r="L270" s="124"/>
    </row>
    <row r="271" spans="6:12" ht="14.25" x14ac:dyDescent="0.15">
      <c r="F271" s="214"/>
      <c r="H271" s="124"/>
      <c r="I271" s="124"/>
      <c r="J271" s="124"/>
      <c r="K271" s="124"/>
      <c r="L271" s="124"/>
    </row>
    <row r="272" spans="6:12" ht="14.25" x14ac:dyDescent="0.15">
      <c r="F272" s="214"/>
      <c r="H272" s="124"/>
      <c r="I272" s="124"/>
      <c r="J272" s="124"/>
      <c r="K272" s="124"/>
      <c r="L272" s="124"/>
    </row>
    <row r="273" spans="6:12" ht="14.25" x14ac:dyDescent="0.15">
      <c r="F273" s="214"/>
      <c r="H273" s="124"/>
      <c r="I273" s="124"/>
      <c r="J273" s="124"/>
      <c r="K273" s="124"/>
      <c r="L273" s="124"/>
    </row>
    <row r="274" spans="6:12" ht="14.25" x14ac:dyDescent="0.15">
      <c r="F274" s="214"/>
      <c r="H274" s="124"/>
      <c r="I274" s="124"/>
      <c r="J274" s="124"/>
      <c r="K274" s="124"/>
      <c r="L274" s="124"/>
    </row>
    <row r="275" spans="6:12" ht="14.25" x14ac:dyDescent="0.15">
      <c r="F275" s="214"/>
      <c r="H275" s="124"/>
      <c r="I275" s="124"/>
      <c r="J275" s="124"/>
      <c r="K275" s="124"/>
      <c r="L275" s="124"/>
    </row>
    <row r="276" spans="6:12" ht="14.25" x14ac:dyDescent="0.15">
      <c r="F276" s="214"/>
      <c r="H276" s="124"/>
      <c r="I276" s="124"/>
      <c r="J276" s="124"/>
      <c r="K276" s="124"/>
      <c r="L276" s="124"/>
    </row>
    <row r="277" spans="6:12" ht="14.25" x14ac:dyDescent="0.15">
      <c r="F277" s="214"/>
      <c r="H277" s="124"/>
      <c r="I277" s="124"/>
      <c r="J277" s="124"/>
      <c r="K277" s="124"/>
      <c r="L277" s="124"/>
    </row>
    <row r="278" spans="6:12" ht="14.25" x14ac:dyDescent="0.15">
      <c r="F278" s="214"/>
      <c r="H278" s="124"/>
      <c r="I278" s="124"/>
      <c r="J278" s="124"/>
      <c r="K278" s="124"/>
      <c r="L278" s="124"/>
    </row>
    <row r="279" spans="6:12" ht="14.25" x14ac:dyDescent="0.15">
      <c r="F279" s="214"/>
      <c r="H279" s="124"/>
      <c r="I279" s="124"/>
      <c r="J279" s="124"/>
      <c r="K279" s="124"/>
      <c r="L279" s="124"/>
    </row>
    <row r="280" spans="6:12" ht="14.25" x14ac:dyDescent="0.15">
      <c r="F280" s="214"/>
      <c r="H280" s="124"/>
      <c r="I280" s="124"/>
      <c r="J280" s="124"/>
      <c r="K280" s="124"/>
      <c r="L280" s="124"/>
    </row>
    <row r="281" spans="6:12" ht="14.25" x14ac:dyDescent="0.15">
      <c r="F281" s="214"/>
      <c r="H281" s="124"/>
      <c r="I281" s="124"/>
      <c r="J281" s="124"/>
      <c r="K281" s="124"/>
      <c r="L281" s="124"/>
    </row>
    <row r="282" spans="6:12" ht="14.25" x14ac:dyDescent="0.15">
      <c r="F282" s="214"/>
      <c r="H282" s="124"/>
      <c r="I282" s="124"/>
      <c r="J282" s="124"/>
      <c r="K282" s="124"/>
      <c r="L282" s="124"/>
    </row>
    <row r="283" spans="6:12" ht="14.25" x14ac:dyDescent="0.15">
      <c r="F283" s="214"/>
      <c r="H283" s="124"/>
      <c r="I283" s="124"/>
      <c r="J283" s="124"/>
      <c r="K283" s="124"/>
      <c r="L283" s="124"/>
    </row>
    <row r="284" spans="6:12" ht="14.25" x14ac:dyDescent="0.15">
      <c r="F284" s="214"/>
      <c r="H284" s="124"/>
      <c r="I284" s="124"/>
      <c r="J284" s="124"/>
      <c r="K284" s="124"/>
      <c r="L284" s="124"/>
    </row>
    <row r="285" spans="6:12" ht="14.25" x14ac:dyDescent="0.15">
      <c r="F285" s="214"/>
      <c r="H285" s="124"/>
      <c r="I285" s="124"/>
      <c r="J285" s="124"/>
      <c r="K285" s="124"/>
      <c r="L285" s="124"/>
    </row>
    <row r="286" spans="6:12" ht="14.25" x14ac:dyDescent="0.15">
      <c r="F286" s="214"/>
      <c r="H286" s="124"/>
      <c r="I286" s="124"/>
      <c r="J286" s="124"/>
      <c r="K286" s="124"/>
      <c r="L286" s="124"/>
    </row>
    <row r="287" spans="6:12" ht="14.25" x14ac:dyDescent="0.15">
      <c r="F287" s="214"/>
      <c r="H287" s="124"/>
      <c r="I287" s="124"/>
      <c r="J287" s="124"/>
      <c r="K287" s="124"/>
      <c r="L287" s="124"/>
    </row>
    <row r="288" spans="6:12" ht="14.25" x14ac:dyDescent="0.15">
      <c r="F288" s="214"/>
      <c r="H288" s="124"/>
      <c r="I288" s="124"/>
      <c r="J288" s="124"/>
      <c r="K288" s="124"/>
      <c r="L288" s="124"/>
    </row>
    <row r="289" spans="6:12" ht="14.25" x14ac:dyDescent="0.15">
      <c r="F289" s="214"/>
      <c r="H289" s="124"/>
      <c r="I289" s="124"/>
      <c r="J289" s="124"/>
      <c r="K289" s="124"/>
      <c r="L289" s="124"/>
    </row>
    <row r="290" spans="6:12" ht="14.25" x14ac:dyDescent="0.15">
      <c r="F290" s="214"/>
      <c r="H290" s="124"/>
      <c r="I290" s="124"/>
      <c r="J290" s="124"/>
      <c r="K290" s="124"/>
      <c r="L290" s="124"/>
    </row>
    <row r="291" spans="6:12" ht="14.25" x14ac:dyDescent="0.15">
      <c r="F291" s="214"/>
      <c r="H291" s="124"/>
      <c r="I291" s="124"/>
      <c r="J291" s="124"/>
      <c r="K291" s="124"/>
      <c r="L291" s="124"/>
    </row>
    <row r="292" spans="6:12" ht="14.25" x14ac:dyDescent="0.15">
      <c r="F292" s="214"/>
      <c r="H292" s="124"/>
      <c r="I292" s="124"/>
      <c r="J292" s="124"/>
      <c r="K292" s="124"/>
      <c r="L292" s="124"/>
    </row>
    <row r="293" spans="6:12" ht="14.25" x14ac:dyDescent="0.15">
      <c r="F293" s="214"/>
      <c r="H293" s="124"/>
      <c r="I293" s="124"/>
      <c r="J293" s="124"/>
      <c r="K293" s="124"/>
      <c r="L293" s="124"/>
    </row>
    <row r="294" spans="6:12" ht="14.25" x14ac:dyDescent="0.15">
      <c r="F294" s="214"/>
      <c r="H294" s="124"/>
      <c r="I294" s="124"/>
      <c r="J294" s="124"/>
      <c r="K294" s="124"/>
      <c r="L294" s="124"/>
    </row>
    <row r="295" spans="6:12" ht="14.25" x14ac:dyDescent="0.15">
      <c r="F295" s="214"/>
      <c r="H295" s="124"/>
      <c r="I295" s="124"/>
      <c r="J295" s="124"/>
      <c r="K295" s="124"/>
      <c r="L295" s="124"/>
    </row>
    <row r="296" spans="6:12" ht="14.25" x14ac:dyDescent="0.15">
      <c r="F296" s="214"/>
      <c r="H296" s="124"/>
      <c r="I296" s="124"/>
      <c r="J296" s="124"/>
      <c r="K296" s="124"/>
      <c r="L296" s="124"/>
    </row>
    <row r="297" spans="6:12" ht="14.25" x14ac:dyDescent="0.15">
      <c r="F297" s="214"/>
      <c r="H297" s="124"/>
      <c r="I297" s="124"/>
      <c r="J297" s="124"/>
      <c r="K297" s="124"/>
      <c r="L297" s="124"/>
    </row>
    <row r="298" spans="6:12" ht="14.25" x14ac:dyDescent="0.15">
      <c r="F298" s="214"/>
      <c r="H298" s="124"/>
      <c r="I298" s="124"/>
      <c r="J298" s="124"/>
      <c r="K298" s="124"/>
      <c r="L298" s="124"/>
    </row>
    <row r="299" spans="6:12" ht="14.25" x14ac:dyDescent="0.15">
      <c r="F299" s="214"/>
      <c r="H299" s="124"/>
      <c r="I299" s="124"/>
      <c r="J299" s="124"/>
      <c r="K299" s="124"/>
      <c r="L299" s="124"/>
    </row>
    <row r="300" spans="6:12" ht="14.25" x14ac:dyDescent="0.15">
      <c r="F300" s="214"/>
      <c r="H300" s="124"/>
      <c r="I300" s="124"/>
      <c r="J300" s="124"/>
      <c r="K300" s="124"/>
      <c r="L300" s="124"/>
    </row>
    <row r="301" spans="6:12" ht="14.25" x14ac:dyDescent="0.15">
      <c r="F301" s="214"/>
      <c r="H301" s="124"/>
      <c r="I301" s="124"/>
      <c r="J301" s="124"/>
      <c r="K301" s="124"/>
      <c r="L301" s="124"/>
    </row>
    <row r="302" spans="6:12" ht="14.25" x14ac:dyDescent="0.15">
      <c r="F302" s="214"/>
      <c r="H302" s="124"/>
      <c r="I302" s="124"/>
      <c r="J302" s="124"/>
      <c r="K302" s="124"/>
      <c r="L302" s="124"/>
    </row>
    <row r="303" spans="6:12" ht="14.25" x14ac:dyDescent="0.15">
      <c r="F303" s="214"/>
      <c r="H303" s="124"/>
      <c r="I303" s="124"/>
      <c r="J303" s="124"/>
      <c r="K303" s="124"/>
      <c r="L303" s="124"/>
    </row>
    <row r="304" spans="6:12" ht="14.25" x14ac:dyDescent="0.15">
      <c r="F304" s="214"/>
      <c r="H304" s="124"/>
      <c r="I304" s="124"/>
      <c r="J304" s="124"/>
      <c r="K304" s="124"/>
      <c r="L304" s="124"/>
    </row>
    <row r="305" spans="6:12" ht="14.25" x14ac:dyDescent="0.15">
      <c r="F305" s="214"/>
      <c r="H305" s="124"/>
      <c r="I305" s="124"/>
      <c r="J305" s="124"/>
      <c r="K305" s="124"/>
      <c r="L305" s="124"/>
    </row>
    <row r="306" spans="6:12" ht="14.25" x14ac:dyDescent="0.15">
      <c r="F306" s="214"/>
      <c r="H306" s="124"/>
      <c r="I306" s="124"/>
      <c r="J306" s="124"/>
      <c r="K306" s="124"/>
      <c r="L306" s="124"/>
    </row>
    <row r="307" spans="6:12" ht="14.25" x14ac:dyDescent="0.15">
      <c r="F307" s="214"/>
      <c r="H307" s="124"/>
      <c r="I307" s="124"/>
      <c r="J307" s="124"/>
      <c r="K307" s="124"/>
      <c r="L307" s="124"/>
    </row>
    <row r="308" spans="6:12" ht="14.25" x14ac:dyDescent="0.15">
      <c r="F308" s="214"/>
      <c r="H308" s="124"/>
      <c r="I308" s="124"/>
      <c r="J308" s="124"/>
      <c r="K308" s="124"/>
      <c r="L308" s="124"/>
    </row>
    <row r="309" spans="6:12" ht="14.25" x14ac:dyDescent="0.15">
      <c r="F309" s="214"/>
      <c r="H309" s="124"/>
      <c r="I309" s="124"/>
      <c r="J309" s="124"/>
      <c r="K309" s="124"/>
      <c r="L309" s="124"/>
    </row>
    <row r="310" spans="6:12" ht="14.25" x14ac:dyDescent="0.15">
      <c r="F310" s="214"/>
      <c r="H310" s="124"/>
      <c r="I310" s="124"/>
      <c r="J310" s="124"/>
      <c r="K310" s="124"/>
      <c r="L310" s="124"/>
    </row>
    <row r="311" spans="6:12" ht="14.25" x14ac:dyDescent="0.15">
      <c r="F311" s="214"/>
      <c r="H311" s="124"/>
      <c r="I311" s="124"/>
      <c r="J311" s="124"/>
      <c r="K311" s="124"/>
      <c r="L311" s="124"/>
    </row>
    <row r="312" spans="6:12" ht="14.25" x14ac:dyDescent="0.15">
      <c r="F312" s="214"/>
      <c r="H312" s="124"/>
      <c r="I312" s="124"/>
      <c r="J312" s="124"/>
      <c r="K312" s="124"/>
      <c r="L312" s="124"/>
    </row>
    <row r="313" spans="6:12" ht="14.25" x14ac:dyDescent="0.15">
      <c r="F313" s="214"/>
      <c r="H313" s="124"/>
      <c r="I313" s="124"/>
      <c r="J313" s="124"/>
      <c r="K313" s="124"/>
      <c r="L313" s="124"/>
    </row>
    <row r="314" spans="6:12" ht="14.25" x14ac:dyDescent="0.15">
      <c r="F314" s="214"/>
      <c r="H314" s="124"/>
      <c r="I314" s="124"/>
      <c r="J314" s="124"/>
      <c r="K314" s="124"/>
      <c r="L314" s="124"/>
    </row>
    <row r="315" spans="6:12" ht="14.25" x14ac:dyDescent="0.15">
      <c r="F315" s="214"/>
      <c r="H315" s="124"/>
      <c r="I315" s="124"/>
      <c r="J315" s="124"/>
      <c r="K315" s="124"/>
      <c r="L315" s="124"/>
    </row>
    <row r="316" spans="6:12" ht="14.25" x14ac:dyDescent="0.15">
      <c r="F316" s="214"/>
      <c r="H316" s="124"/>
      <c r="I316" s="124"/>
      <c r="J316" s="124"/>
      <c r="K316" s="124"/>
      <c r="L316" s="124"/>
    </row>
    <row r="317" spans="6:12" ht="14.25" x14ac:dyDescent="0.15">
      <c r="F317" s="214"/>
      <c r="H317" s="124"/>
      <c r="I317" s="124"/>
      <c r="J317" s="124"/>
      <c r="K317" s="124"/>
      <c r="L317" s="124"/>
    </row>
    <row r="318" spans="6:12" ht="14.25" x14ac:dyDescent="0.15">
      <c r="F318" s="214"/>
      <c r="H318" s="124"/>
      <c r="I318" s="124"/>
      <c r="J318" s="124"/>
      <c r="K318" s="124"/>
      <c r="L318" s="124"/>
    </row>
    <row r="319" spans="6:12" ht="14.25" x14ac:dyDescent="0.15">
      <c r="F319" s="214"/>
      <c r="H319" s="124"/>
      <c r="I319" s="124"/>
      <c r="J319" s="124"/>
      <c r="K319" s="124"/>
      <c r="L319" s="124"/>
    </row>
    <row r="320" spans="6:12" ht="14.25" x14ac:dyDescent="0.15">
      <c r="F320" s="214"/>
      <c r="H320" s="124"/>
      <c r="I320" s="124"/>
      <c r="J320" s="124"/>
      <c r="K320" s="124"/>
      <c r="L320" s="124"/>
    </row>
    <row r="321" spans="6:12" ht="14.25" x14ac:dyDescent="0.15">
      <c r="F321" s="214"/>
      <c r="H321" s="124"/>
      <c r="I321" s="124"/>
      <c r="J321" s="124"/>
      <c r="K321" s="124"/>
      <c r="L321" s="124"/>
    </row>
    <row r="322" spans="6:12" ht="14.25" x14ac:dyDescent="0.15">
      <c r="F322" s="214"/>
      <c r="H322" s="124"/>
      <c r="I322" s="124"/>
      <c r="J322" s="124"/>
      <c r="K322" s="124"/>
      <c r="L322" s="124"/>
    </row>
    <row r="323" spans="6:12" ht="14.25" x14ac:dyDescent="0.15">
      <c r="F323" s="214"/>
      <c r="H323" s="124"/>
      <c r="I323" s="124"/>
      <c r="J323" s="124"/>
      <c r="K323" s="124"/>
      <c r="L323" s="124"/>
    </row>
    <row r="324" spans="6:12" ht="14.25" x14ac:dyDescent="0.15">
      <c r="F324" s="214"/>
      <c r="H324" s="124"/>
      <c r="I324" s="124"/>
      <c r="J324" s="124"/>
      <c r="K324" s="124"/>
      <c r="L324" s="124"/>
    </row>
    <row r="325" spans="6:12" ht="14.25" x14ac:dyDescent="0.15">
      <c r="F325" s="214"/>
      <c r="H325" s="124"/>
      <c r="I325" s="124"/>
      <c r="J325" s="124"/>
      <c r="K325" s="124"/>
      <c r="L325" s="124"/>
    </row>
    <row r="326" spans="6:12" ht="14.25" x14ac:dyDescent="0.15">
      <c r="F326" s="214"/>
      <c r="H326" s="124"/>
      <c r="I326" s="124"/>
      <c r="J326" s="124"/>
      <c r="K326" s="124"/>
      <c r="L326" s="124"/>
    </row>
    <row r="327" spans="6:12" ht="14.25" x14ac:dyDescent="0.15">
      <c r="F327" s="214"/>
      <c r="H327" s="124"/>
      <c r="I327" s="124"/>
      <c r="J327" s="124"/>
      <c r="K327" s="124"/>
      <c r="L327" s="124"/>
    </row>
    <row r="328" spans="6:12" ht="14.25" x14ac:dyDescent="0.15">
      <c r="F328" s="214"/>
      <c r="H328" s="124"/>
      <c r="I328" s="124"/>
      <c r="J328" s="124"/>
      <c r="K328" s="124"/>
      <c r="L328" s="124"/>
    </row>
    <row r="329" spans="6:12" ht="14.25" x14ac:dyDescent="0.15">
      <c r="F329" s="214"/>
      <c r="H329" s="124"/>
      <c r="I329" s="124"/>
      <c r="J329" s="124"/>
      <c r="K329" s="124"/>
      <c r="L329" s="124"/>
    </row>
    <row r="330" spans="6:12" ht="14.25" x14ac:dyDescent="0.15">
      <c r="F330" s="214"/>
      <c r="H330" s="124"/>
      <c r="I330" s="124"/>
      <c r="J330" s="124"/>
      <c r="K330" s="124"/>
      <c r="L330" s="124"/>
    </row>
    <row r="331" spans="6:12" ht="14.25" x14ac:dyDescent="0.15">
      <c r="F331" s="214"/>
      <c r="H331" s="124"/>
      <c r="I331" s="124"/>
      <c r="J331" s="124"/>
      <c r="K331" s="124"/>
      <c r="L331" s="124"/>
    </row>
    <row r="332" spans="6:12" ht="14.25" x14ac:dyDescent="0.15">
      <c r="F332" s="214"/>
      <c r="H332" s="124"/>
      <c r="I332" s="124"/>
      <c r="J332" s="124"/>
      <c r="K332" s="124"/>
      <c r="L332" s="124"/>
    </row>
    <row r="333" spans="6:12" ht="14.25" x14ac:dyDescent="0.15">
      <c r="F333" s="214"/>
      <c r="H333" s="124"/>
      <c r="I333" s="124"/>
      <c r="J333" s="124"/>
      <c r="K333" s="124"/>
      <c r="L333" s="124"/>
    </row>
    <row r="334" spans="6:12" ht="14.25" x14ac:dyDescent="0.15">
      <c r="F334" s="214"/>
      <c r="H334" s="124"/>
      <c r="I334" s="124"/>
      <c r="J334" s="124"/>
      <c r="K334" s="124"/>
      <c r="L334" s="124"/>
    </row>
    <row r="335" spans="6:12" ht="14.25" x14ac:dyDescent="0.15">
      <c r="F335" s="214"/>
      <c r="H335" s="124"/>
      <c r="I335" s="124"/>
      <c r="J335" s="124"/>
      <c r="K335" s="124"/>
      <c r="L335" s="124"/>
    </row>
    <row r="336" spans="6:12" ht="14.25" x14ac:dyDescent="0.15">
      <c r="F336" s="214"/>
      <c r="H336" s="124"/>
      <c r="I336" s="124"/>
      <c r="J336" s="124"/>
      <c r="K336" s="124"/>
      <c r="L336" s="124"/>
    </row>
    <row r="337" spans="6:12" ht="14.25" x14ac:dyDescent="0.15">
      <c r="F337" s="214"/>
      <c r="H337" s="124"/>
      <c r="I337" s="124"/>
      <c r="J337" s="124"/>
      <c r="K337" s="124"/>
      <c r="L337" s="124"/>
    </row>
    <row r="338" spans="6:12" ht="14.25" x14ac:dyDescent="0.15">
      <c r="F338" s="214"/>
      <c r="H338" s="124"/>
      <c r="I338" s="124"/>
      <c r="J338" s="124"/>
      <c r="K338" s="124"/>
      <c r="L338" s="124"/>
    </row>
    <row r="339" spans="6:12" ht="14.25" x14ac:dyDescent="0.15">
      <c r="F339" s="214"/>
      <c r="H339" s="124"/>
      <c r="I339" s="124"/>
      <c r="J339" s="124"/>
      <c r="K339" s="124"/>
      <c r="L339" s="124"/>
    </row>
    <row r="340" spans="6:12" ht="14.25" x14ac:dyDescent="0.15">
      <c r="F340" s="214"/>
      <c r="H340" s="124"/>
      <c r="I340" s="124"/>
      <c r="J340" s="124"/>
      <c r="K340" s="124"/>
      <c r="L340" s="124"/>
    </row>
    <row r="341" spans="6:12" ht="14.25" x14ac:dyDescent="0.15">
      <c r="F341" s="214"/>
      <c r="H341" s="124"/>
      <c r="I341" s="124"/>
      <c r="J341" s="124"/>
      <c r="K341" s="124"/>
      <c r="L341" s="124"/>
    </row>
    <row r="342" spans="6:12" ht="14.25" x14ac:dyDescent="0.15">
      <c r="F342" s="214"/>
      <c r="H342" s="124"/>
      <c r="I342" s="124"/>
      <c r="J342" s="124"/>
      <c r="K342" s="124"/>
      <c r="L342" s="124"/>
    </row>
    <row r="343" spans="6:12" ht="14.25" x14ac:dyDescent="0.15">
      <c r="F343" s="214"/>
      <c r="H343" s="124"/>
      <c r="I343" s="124"/>
      <c r="J343" s="124"/>
      <c r="K343" s="124"/>
      <c r="L343" s="124"/>
    </row>
    <row r="344" spans="6:12" ht="14.25" x14ac:dyDescent="0.15">
      <c r="F344" s="214"/>
      <c r="H344" s="124"/>
      <c r="I344" s="124"/>
      <c r="J344" s="124"/>
      <c r="K344" s="124"/>
      <c r="L344" s="124"/>
    </row>
    <row r="345" spans="6:12" ht="14.25" x14ac:dyDescent="0.15">
      <c r="F345" s="214"/>
      <c r="H345" s="124"/>
      <c r="I345" s="124"/>
      <c r="J345" s="124"/>
      <c r="K345" s="124"/>
      <c r="L345" s="124"/>
    </row>
    <row r="346" spans="6:12" ht="14.25" x14ac:dyDescent="0.15">
      <c r="F346" s="214"/>
      <c r="H346" s="124"/>
      <c r="I346" s="124"/>
      <c r="J346" s="124"/>
      <c r="K346" s="124"/>
      <c r="L346" s="124"/>
    </row>
    <row r="347" spans="6:12" ht="14.25" x14ac:dyDescent="0.15">
      <c r="F347" s="214"/>
      <c r="H347" s="124"/>
      <c r="I347" s="124"/>
      <c r="J347" s="124"/>
      <c r="K347" s="124"/>
      <c r="L347" s="124"/>
    </row>
    <row r="348" spans="6:12" ht="14.25" x14ac:dyDescent="0.15">
      <c r="F348" s="214"/>
      <c r="H348" s="124"/>
      <c r="I348" s="124"/>
      <c r="J348" s="124"/>
      <c r="K348" s="124"/>
      <c r="L348" s="124"/>
    </row>
    <row r="349" spans="6:12" ht="14.25" x14ac:dyDescent="0.15">
      <c r="F349" s="214"/>
      <c r="H349" s="124"/>
      <c r="I349" s="124"/>
      <c r="J349" s="124"/>
      <c r="K349" s="124"/>
      <c r="L349" s="124"/>
    </row>
    <row r="350" spans="6:12" ht="14.25" x14ac:dyDescent="0.15">
      <c r="F350" s="214"/>
      <c r="H350" s="124"/>
      <c r="I350" s="124"/>
      <c r="J350" s="124"/>
      <c r="K350" s="124"/>
      <c r="L350" s="124"/>
    </row>
    <row r="351" spans="6:12" ht="14.25" x14ac:dyDescent="0.15">
      <c r="F351" s="214"/>
      <c r="H351" s="124"/>
      <c r="I351" s="124"/>
      <c r="J351" s="124"/>
      <c r="K351" s="124"/>
      <c r="L351" s="124"/>
    </row>
    <row r="352" spans="6:12" ht="14.25" x14ac:dyDescent="0.15">
      <c r="F352" s="214"/>
      <c r="H352" s="124"/>
      <c r="I352" s="124"/>
      <c r="J352" s="124"/>
      <c r="K352" s="124"/>
      <c r="L352" s="124"/>
    </row>
    <row r="353" spans="6:12" ht="14.25" x14ac:dyDescent="0.15">
      <c r="F353" s="214"/>
      <c r="H353" s="124"/>
      <c r="I353" s="124"/>
      <c r="J353" s="124"/>
      <c r="K353" s="124"/>
      <c r="L353" s="124"/>
    </row>
    <row r="354" spans="6:12" ht="14.25" x14ac:dyDescent="0.15">
      <c r="F354" s="214"/>
      <c r="H354" s="124"/>
      <c r="I354" s="124"/>
      <c r="J354" s="124"/>
      <c r="K354" s="124"/>
      <c r="L354" s="124"/>
    </row>
    <row r="355" spans="6:12" ht="14.25" x14ac:dyDescent="0.15">
      <c r="F355" s="214"/>
      <c r="H355" s="124"/>
      <c r="I355" s="124"/>
      <c r="J355" s="124"/>
      <c r="K355" s="124"/>
      <c r="L355" s="124"/>
    </row>
    <row r="356" spans="6:12" ht="14.25" x14ac:dyDescent="0.15">
      <c r="F356" s="214"/>
      <c r="H356" s="124"/>
      <c r="I356" s="124"/>
      <c r="J356" s="124"/>
      <c r="K356" s="124"/>
      <c r="L356" s="124"/>
    </row>
    <row r="357" spans="6:12" ht="14.25" x14ac:dyDescent="0.15">
      <c r="F357" s="214"/>
      <c r="H357" s="124"/>
      <c r="I357" s="124"/>
      <c r="J357" s="124"/>
      <c r="K357" s="124"/>
      <c r="L357" s="124"/>
    </row>
    <row r="358" spans="6:12" ht="14.25" x14ac:dyDescent="0.15">
      <c r="F358" s="214"/>
      <c r="H358" s="124"/>
      <c r="I358" s="124"/>
      <c r="J358" s="124"/>
      <c r="K358" s="124"/>
      <c r="L358" s="124"/>
    </row>
    <row r="359" spans="6:12" ht="14.25" x14ac:dyDescent="0.15">
      <c r="F359" s="214"/>
      <c r="H359" s="124"/>
      <c r="I359" s="124"/>
      <c r="J359" s="124"/>
      <c r="K359" s="124"/>
      <c r="L359" s="124"/>
    </row>
    <row r="360" spans="6:12" ht="14.25" x14ac:dyDescent="0.15">
      <c r="F360" s="214"/>
      <c r="H360" s="124"/>
      <c r="I360" s="124"/>
      <c r="J360" s="124"/>
      <c r="K360" s="124"/>
      <c r="L360" s="124"/>
    </row>
    <row r="361" spans="6:12" ht="14.25" x14ac:dyDescent="0.15">
      <c r="F361" s="214"/>
      <c r="H361" s="124"/>
      <c r="I361" s="124"/>
      <c r="J361" s="124"/>
      <c r="K361" s="124"/>
      <c r="L361" s="124"/>
    </row>
    <row r="362" spans="6:12" ht="14.25" x14ac:dyDescent="0.15">
      <c r="F362" s="214"/>
      <c r="H362" s="124"/>
      <c r="I362" s="124"/>
      <c r="J362" s="124"/>
      <c r="K362" s="124"/>
      <c r="L362" s="124"/>
    </row>
    <row r="363" spans="6:12" ht="14.25" x14ac:dyDescent="0.15">
      <c r="F363" s="214"/>
      <c r="H363" s="124"/>
      <c r="I363" s="124"/>
      <c r="J363" s="124"/>
      <c r="K363" s="124"/>
      <c r="L363" s="124"/>
    </row>
    <row r="364" spans="6:12" ht="14.25" x14ac:dyDescent="0.15">
      <c r="F364" s="214"/>
      <c r="H364" s="124"/>
      <c r="I364" s="124"/>
      <c r="J364" s="124"/>
      <c r="K364" s="124"/>
      <c r="L364" s="124"/>
    </row>
    <row r="365" spans="6:12" ht="14.25" x14ac:dyDescent="0.15">
      <c r="F365" s="214"/>
      <c r="H365" s="124"/>
      <c r="I365" s="124"/>
      <c r="J365" s="124"/>
      <c r="K365" s="124"/>
      <c r="L365" s="124"/>
    </row>
    <row r="366" spans="6:12" ht="14.25" x14ac:dyDescent="0.15">
      <c r="F366" s="214"/>
      <c r="H366" s="124"/>
      <c r="I366" s="124"/>
      <c r="J366" s="124"/>
      <c r="K366" s="124"/>
      <c r="L366" s="124"/>
    </row>
    <row r="367" spans="6:12" ht="14.25" x14ac:dyDescent="0.15">
      <c r="F367" s="214"/>
      <c r="H367" s="124"/>
      <c r="I367" s="124"/>
      <c r="J367" s="124"/>
      <c r="K367" s="124"/>
      <c r="L367" s="124"/>
    </row>
    <row r="368" spans="6:12" ht="14.25" x14ac:dyDescent="0.15">
      <c r="F368" s="214"/>
      <c r="H368" s="124"/>
      <c r="I368" s="124"/>
      <c r="J368" s="124"/>
      <c r="K368" s="124"/>
      <c r="L368" s="124"/>
    </row>
    <row r="369" spans="6:12" ht="14.25" x14ac:dyDescent="0.15">
      <c r="F369" s="214"/>
      <c r="H369" s="124"/>
      <c r="I369" s="124"/>
      <c r="J369" s="124"/>
      <c r="K369" s="124"/>
      <c r="L369" s="124"/>
    </row>
    <row r="370" spans="6:12" ht="14.25" x14ac:dyDescent="0.15">
      <c r="F370" s="214"/>
      <c r="H370" s="124"/>
      <c r="I370" s="124"/>
      <c r="J370" s="124"/>
      <c r="K370" s="124"/>
      <c r="L370" s="124"/>
    </row>
    <row r="371" spans="6:12" ht="14.25" x14ac:dyDescent="0.15">
      <c r="F371" s="214"/>
      <c r="H371" s="124"/>
      <c r="I371" s="124"/>
      <c r="J371" s="124"/>
      <c r="K371" s="124"/>
      <c r="L371" s="124"/>
    </row>
    <row r="372" spans="6:12" ht="14.25" x14ac:dyDescent="0.15">
      <c r="F372" s="214"/>
      <c r="H372" s="124"/>
      <c r="I372" s="124"/>
      <c r="J372" s="124"/>
      <c r="K372" s="124"/>
      <c r="L372" s="124"/>
    </row>
    <row r="373" spans="6:12" ht="14.25" x14ac:dyDescent="0.15">
      <c r="F373" s="214"/>
      <c r="H373" s="124"/>
      <c r="I373" s="124"/>
      <c r="J373" s="124"/>
      <c r="K373" s="124"/>
      <c r="L373" s="124"/>
    </row>
    <row r="374" spans="6:12" ht="14.25" x14ac:dyDescent="0.15">
      <c r="F374" s="214"/>
      <c r="H374" s="124"/>
      <c r="I374" s="124"/>
      <c r="J374" s="124"/>
      <c r="K374" s="124"/>
      <c r="L374" s="124"/>
    </row>
    <row r="375" spans="6:12" ht="14.25" x14ac:dyDescent="0.15">
      <c r="F375" s="214"/>
      <c r="H375" s="124"/>
      <c r="I375" s="124"/>
      <c r="J375" s="124"/>
      <c r="K375" s="124"/>
      <c r="L375" s="124"/>
    </row>
    <row r="376" spans="6:12" ht="14.25" x14ac:dyDescent="0.15">
      <c r="F376" s="214"/>
      <c r="H376" s="124"/>
      <c r="I376" s="124"/>
      <c r="J376" s="124"/>
      <c r="K376" s="124"/>
      <c r="L376" s="124"/>
    </row>
    <row r="377" spans="6:12" ht="14.25" x14ac:dyDescent="0.15">
      <c r="F377" s="214"/>
      <c r="H377" s="124"/>
      <c r="I377" s="124"/>
      <c r="J377" s="124"/>
      <c r="K377" s="124"/>
      <c r="L377" s="124"/>
    </row>
    <row r="378" spans="6:12" ht="14.25" x14ac:dyDescent="0.15">
      <c r="F378" s="214"/>
      <c r="H378" s="124"/>
      <c r="I378" s="124"/>
      <c r="J378" s="124"/>
      <c r="K378" s="124"/>
      <c r="L378" s="124"/>
    </row>
    <row r="379" spans="6:12" ht="14.25" x14ac:dyDescent="0.15">
      <c r="F379" s="214"/>
      <c r="H379" s="124"/>
      <c r="I379" s="124"/>
      <c r="J379" s="124"/>
      <c r="K379" s="124"/>
      <c r="L379" s="124"/>
    </row>
    <row r="380" spans="6:12" ht="14.25" x14ac:dyDescent="0.15">
      <c r="F380" s="214"/>
      <c r="H380" s="124"/>
      <c r="I380" s="124"/>
      <c r="J380" s="124"/>
      <c r="K380" s="124"/>
      <c r="L380" s="124"/>
    </row>
    <row r="381" spans="6:12" ht="14.25" x14ac:dyDescent="0.15">
      <c r="F381" s="214"/>
      <c r="H381" s="124"/>
      <c r="I381" s="124"/>
      <c r="J381" s="124"/>
      <c r="K381" s="124"/>
      <c r="L381" s="124"/>
    </row>
    <row r="382" spans="6:12" ht="14.25" x14ac:dyDescent="0.15">
      <c r="F382" s="214"/>
      <c r="H382" s="124"/>
      <c r="I382" s="124"/>
      <c r="J382" s="124"/>
      <c r="K382" s="124"/>
      <c r="L382" s="124"/>
    </row>
    <row r="383" spans="6:12" ht="14.25" x14ac:dyDescent="0.15">
      <c r="F383" s="214"/>
      <c r="H383" s="124"/>
      <c r="I383" s="124"/>
      <c r="J383" s="124"/>
      <c r="K383" s="124"/>
      <c r="L383" s="124"/>
    </row>
    <row r="384" spans="6:12" ht="14.25" x14ac:dyDescent="0.15">
      <c r="F384" s="214"/>
      <c r="H384" s="124"/>
      <c r="I384" s="124"/>
      <c r="J384" s="124"/>
      <c r="K384" s="124"/>
      <c r="L384" s="124"/>
    </row>
    <row r="385" spans="6:12" ht="14.25" x14ac:dyDescent="0.15">
      <c r="F385" s="214"/>
      <c r="H385" s="124"/>
      <c r="I385" s="124"/>
      <c r="J385" s="124"/>
      <c r="K385" s="124"/>
      <c r="L385" s="124"/>
    </row>
    <row r="386" spans="6:12" ht="14.25" x14ac:dyDescent="0.15">
      <c r="F386" s="214"/>
      <c r="H386" s="124"/>
      <c r="I386" s="124"/>
      <c r="J386" s="124"/>
      <c r="K386" s="124"/>
      <c r="L386" s="124"/>
    </row>
    <row r="387" spans="6:12" ht="14.25" x14ac:dyDescent="0.15">
      <c r="F387" s="214"/>
      <c r="H387" s="124"/>
      <c r="I387" s="124"/>
      <c r="J387" s="124"/>
      <c r="K387" s="124"/>
      <c r="L387" s="124"/>
    </row>
    <row r="388" spans="6:12" ht="14.25" x14ac:dyDescent="0.15">
      <c r="F388" s="214"/>
      <c r="H388" s="124"/>
      <c r="I388" s="124"/>
      <c r="J388" s="124"/>
      <c r="K388" s="124"/>
      <c r="L388" s="124"/>
    </row>
    <row r="389" spans="6:12" ht="14.25" x14ac:dyDescent="0.15">
      <c r="F389" s="214"/>
      <c r="H389" s="124"/>
      <c r="I389" s="124"/>
      <c r="J389" s="124"/>
      <c r="K389" s="124"/>
      <c r="L389" s="124"/>
    </row>
    <row r="390" spans="6:12" ht="14.25" x14ac:dyDescent="0.15">
      <c r="F390" s="214"/>
      <c r="H390" s="124"/>
      <c r="I390" s="124"/>
      <c r="J390" s="124"/>
      <c r="K390" s="124"/>
      <c r="L390" s="124"/>
    </row>
    <row r="391" spans="6:12" ht="14.25" x14ac:dyDescent="0.15">
      <c r="F391" s="214"/>
      <c r="H391" s="124"/>
      <c r="I391" s="124"/>
      <c r="J391" s="124"/>
      <c r="K391" s="124"/>
      <c r="L391" s="124"/>
    </row>
    <row r="392" spans="6:12" ht="14.25" x14ac:dyDescent="0.15">
      <c r="F392" s="214"/>
      <c r="H392" s="124"/>
      <c r="I392" s="124"/>
      <c r="J392" s="124"/>
      <c r="K392" s="124"/>
      <c r="L392" s="124"/>
    </row>
    <row r="393" spans="6:12" ht="14.25" x14ac:dyDescent="0.15">
      <c r="F393" s="214"/>
      <c r="H393" s="124"/>
      <c r="I393" s="124"/>
      <c r="J393" s="124"/>
      <c r="K393" s="124"/>
      <c r="L393" s="124"/>
    </row>
    <row r="394" spans="6:12" ht="14.25" x14ac:dyDescent="0.15">
      <c r="F394" s="214"/>
      <c r="H394" s="124"/>
      <c r="I394" s="124"/>
      <c r="J394" s="124"/>
      <c r="K394" s="124"/>
      <c r="L394" s="124"/>
    </row>
    <row r="395" spans="6:12" ht="14.25" x14ac:dyDescent="0.15">
      <c r="F395" s="214"/>
      <c r="H395" s="124"/>
      <c r="I395" s="124"/>
      <c r="J395" s="124"/>
      <c r="K395" s="124"/>
      <c r="L395" s="124"/>
    </row>
    <row r="396" spans="6:12" ht="14.25" x14ac:dyDescent="0.15">
      <c r="F396" s="214"/>
      <c r="H396" s="124"/>
      <c r="I396" s="124"/>
      <c r="J396" s="124"/>
      <c r="K396" s="124"/>
      <c r="L396" s="124"/>
    </row>
    <row r="397" spans="6:12" ht="14.25" x14ac:dyDescent="0.15">
      <c r="F397" s="214"/>
      <c r="H397" s="124"/>
      <c r="I397" s="124"/>
      <c r="J397" s="124"/>
      <c r="K397" s="124"/>
      <c r="L397" s="124"/>
    </row>
    <row r="398" spans="6:12" ht="14.25" x14ac:dyDescent="0.15">
      <c r="F398" s="214"/>
      <c r="H398" s="124"/>
      <c r="I398" s="124"/>
      <c r="J398" s="124"/>
      <c r="K398" s="124"/>
      <c r="L398" s="124"/>
    </row>
    <row r="399" spans="6:12" ht="14.25" x14ac:dyDescent="0.15">
      <c r="F399" s="214"/>
      <c r="H399" s="124"/>
      <c r="I399" s="124"/>
      <c r="J399" s="124"/>
      <c r="K399" s="124"/>
      <c r="L399" s="124"/>
    </row>
    <row r="400" spans="6:12" ht="14.25" x14ac:dyDescent="0.15">
      <c r="F400" s="214"/>
      <c r="H400" s="124"/>
      <c r="I400" s="124"/>
      <c r="J400" s="124"/>
      <c r="K400" s="124"/>
      <c r="L400" s="124"/>
    </row>
    <row r="401" spans="6:12" ht="14.25" x14ac:dyDescent="0.15">
      <c r="F401" s="214"/>
      <c r="H401" s="124"/>
      <c r="I401" s="124"/>
      <c r="J401" s="124"/>
      <c r="K401" s="124"/>
      <c r="L401" s="124"/>
    </row>
    <row r="402" spans="6:12" ht="14.25" x14ac:dyDescent="0.15">
      <c r="F402" s="214"/>
      <c r="H402" s="124"/>
      <c r="I402" s="124"/>
      <c r="J402" s="124"/>
      <c r="K402" s="124"/>
      <c r="L402" s="124"/>
    </row>
    <row r="403" spans="6:12" ht="14.25" x14ac:dyDescent="0.15">
      <c r="F403" s="214"/>
      <c r="H403" s="124"/>
      <c r="I403" s="124"/>
      <c r="J403" s="124"/>
      <c r="K403" s="124"/>
      <c r="L403" s="124"/>
    </row>
    <row r="404" spans="6:12" ht="14.25" x14ac:dyDescent="0.15">
      <c r="F404" s="214"/>
      <c r="H404" s="124"/>
      <c r="I404" s="124"/>
      <c r="J404" s="124"/>
      <c r="K404" s="124"/>
      <c r="L404" s="124"/>
    </row>
    <row r="405" spans="6:12" ht="14.25" x14ac:dyDescent="0.15">
      <c r="F405" s="214"/>
      <c r="H405" s="124"/>
      <c r="I405" s="124"/>
      <c r="J405" s="124"/>
      <c r="K405" s="124"/>
      <c r="L405" s="124"/>
    </row>
    <row r="406" spans="6:12" ht="14.25" x14ac:dyDescent="0.15">
      <c r="F406" s="214"/>
      <c r="H406" s="124"/>
      <c r="I406" s="124"/>
      <c r="J406" s="124"/>
      <c r="K406" s="124"/>
      <c r="L406" s="124"/>
    </row>
    <row r="407" spans="6:12" ht="14.25" x14ac:dyDescent="0.15">
      <c r="F407" s="214"/>
      <c r="H407" s="124"/>
      <c r="I407" s="124"/>
      <c r="J407" s="124"/>
      <c r="K407" s="124"/>
      <c r="L407" s="124"/>
    </row>
    <row r="408" spans="6:12" ht="14.25" x14ac:dyDescent="0.15">
      <c r="F408" s="214"/>
      <c r="H408" s="124"/>
      <c r="I408" s="124"/>
      <c r="J408" s="124"/>
      <c r="K408" s="124"/>
      <c r="L408" s="124"/>
    </row>
    <row r="409" spans="6:12" ht="14.25" x14ac:dyDescent="0.15">
      <c r="F409" s="214"/>
      <c r="H409" s="124"/>
      <c r="I409" s="124"/>
      <c r="J409" s="124"/>
      <c r="K409" s="124"/>
      <c r="L409" s="124"/>
    </row>
    <row r="410" spans="6:12" ht="14.25" x14ac:dyDescent="0.15">
      <c r="F410" s="214"/>
      <c r="H410" s="124"/>
      <c r="I410" s="124"/>
      <c r="J410" s="124"/>
      <c r="K410" s="124"/>
      <c r="L410" s="124"/>
    </row>
    <row r="411" spans="6:12" ht="14.25" x14ac:dyDescent="0.15">
      <c r="F411" s="214"/>
      <c r="H411" s="124"/>
      <c r="I411" s="124"/>
      <c r="J411" s="124"/>
      <c r="K411" s="124"/>
      <c r="L411" s="124"/>
    </row>
    <row r="412" spans="6:12" ht="14.25" x14ac:dyDescent="0.15">
      <c r="F412" s="214"/>
      <c r="H412" s="124"/>
      <c r="I412" s="124"/>
      <c r="J412" s="124"/>
      <c r="K412" s="124"/>
      <c r="L412" s="124"/>
    </row>
    <row r="413" spans="6:12" ht="14.25" x14ac:dyDescent="0.15">
      <c r="F413" s="214"/>
      <c r="H413" s="124"/>
      <c r="I413" s="124"/>
      <c r="J413" s="124"/>
      <c r="K413" s="124"/>
      <c r="L413" s="124"/>
    </row>
    <row r="414" spans="6:12" ht="14.25" x14ac:dyDescent="0.15">
      <c r="F414" s="214"/>
      <c r="H414" s="124"/>
      <c r="I414" s="124"/>
      <c r="J414" s="124"/>
      <c r="K414" s="124"/>
      <c r="L414" s="124"/>
    </row>
    <row r="415" spans="6:12" ht="14.25" x14ac:dyDescent="0.15">
      <c r="F415" s="214"/>
      <c r="H415" s="124"/>
      <c r="I415" s="124"/>
      <c r="J415" s="124"/>
      <c r="K415" s="124"/>
      <c r="L415" s="124"/>
    </row>
    <row r="416" spans="6:12" ht="14.25" x14ac:dyDescent="0.15">
      <c r="F416" s="214"/>
      <c r="H416" s="124"/>
      <c r="I416" s="124"/>
      <c r="J416" s="124"/>
      <c r="K416" s="124"/>
      <c r="L416" s="124"/>
    </row>
    <row r="417" spans="6:12" ht="14.25" x14ac:dyDescent="0.15">
      <c r="F417" s="214"/>
      <c r="H417" s="124"/>
      <c r="I417" s="124"/>
      <c r="J417" s="124"/>
      <c r="K417" s="124"/>
      <c r="L417" s="124"/>
    </row>
    <row r="418" spans="6:12" ht="14.25" x14ac:dyDescent="0.15">
      <c r="F418" s="214"/>
      <c r="H418" s="124"/>
      <c r="I418" s="124"/>
      <c r="J418" s="124"/>
      <c r="K418" s="124"/>
      <c r="L418" s="124"/>
    </row>
    <row r="419" spans="6:12" ht="14.25" x14ac:dyDescent="0.15">
      <c r="F419" s="214"/>
      <c r="H419" s="124"/>
      <c r="I419" s="124"/>
      <c r="J419" s="124"/>
      <c r="K419" s="124"/>
      <c r="L419" s="124"/>
    </row>
    <row r="420" spans="6:12" ht="14.25" x14ac:dyDescent="0.15">
      <c r="F420" s="214"/>
      <c r="H420" s="124"/>
      <c r="I420" s="124"/>
      <c r="J420" s="124"/>
      <c r="K420" s="124"/>
      <c r="L420" s="124"/>
    </row>
    <row r="421" spans="6:12" ht="14.25" x14ac:dyDescent="0.15">
      <c r="F421" s="214"/>
      <c r="H421" s="124"/>
      <c r="I421" s="124"/>
      <c r="J421" s="124"/>
      <c r="K421" s="124"/>
      <c r="L421" s="124"/>
    </row>
    <row r="422" spans="6:12" ht="14.25" x14ac:dyDescent="0.15">
      <c r="F422" s="214"/>
      <c r="H422" s="124"/>
      <c r="I422" s="124"/>
      <c r="J422" s="124"/>
      <c r="K422" s="124"/>
      <c r="L422" s="124"/>
    </row>
    <row r="423" spans="6:12" ht="14.25" x14ac:dyDescent="0.15">
      <c r="F423" s="214"/>
      <c r="H423" s="124"/>
      <c r="I423" s="124"/>
      <c r="J423" s="124"/>
      <c r="K423" s="124"/>
      <c r="L423" s="124"/>
    </row>
    <row r="424" spans="6:12" ht="14.25" x14ac:dyDescent="0.15">
      <c r="F424" s="214"/>
      <c r="H424" s="124"/>
      <c r="I424" s="124"/>
      <c r="J424" s="124"/>
      <c r="K424" s="124"/>
      <c r="L424" s="124"/>
    </row>
    <row r="425" spans="6:12" ht="14.25" x14ac:dyDescent="0.15">
      <c r="F425" s="214"/>
      <c r="H425" s="124"/>
      <c r="I425" s="124"/>
      <c r="J425" s="124"/>
      <c r="K425" s="124"/>
      <c r="L425" s="124"/>
    </row>
    <row r="426" spans="6:12" ht="14.25" x14ac:dyDescent="0.15">
      <c r="F426" s="214"/>
      <c r="H426" s="124"/>
      <c r="I426" s="124"/>
      <c r="J426" s="124"/>
      <c r="K426" s="124"/>
      <c r="L426" s="124"/>
    </row>
    <row r="427" spans="6:12" ht="14.25" x14ac:dyDescent="0.15">
      <c r="F427" s="214"/>
      <c r="H427" s="124"/>
      <c r="I427" s="124"/>
      <c r="J427" s="124"/>
      <c r="K427" s="124"/>
      <c r="L427" s="124"/>
    </row>
    <row r="428" spans="6:12" ht="14.25" x14ac:dyDescent="0.15">
      <c r="F428" s="214"/>
      <c r="H428" s="124"/>
      <c r="I428" s="124"/>
      <c r="J428" s="124"/>
      <c r="K428" s="124"/>
      <c r="L428" s="124"/>
    </row>
    <row r="429" spans="6:12" ht="14.25" x14ac:dyDescent="0.15">
      <c r="F429" s="214"/>
      <c r="H429" s="124"/>
      <c r="I429" s="124"/>
      <c r="J429" s="124"/>
      <c r="K429" s="124"/>
      <c r="L429" s="124"/>
    </row>
    <row r="430" spans="6:12" ht="14.25" x14ac:dyDescent="0.15">
      <c r="F430" s="214"/>
      <c r="H430" s="124"/>
      <c r="I430" s="124"/>
      <c r="J430" s="124"/>
      <c r="K430" s="124"/>
      <c r="L430" s="124"/>
    </row>
    <row r="431" spans="6:12" ht="14.25" x14ac:dyDescent="0.15">
      <c r="F431" s="214"/>
      <c r="H431" s="124"/>
      <c r="I431" s="124"/>
      <c r="J431" s="124"/>
      <c r="K431" s="124"/>
      <c r="L431" s="124"/>
    </row>
    <row r="432" spans="6:12" ht="14.25" x14ac:dyDescent="0.15">
      <c r="F432" s="214"/>
      <c r="H432" s="124"/>
      <c r="I432" s="124"/>
      <c r="J432" s="124"/>
      <c r="K432" s="124"/>
      <c r="L432" s="124"/>
    </row>
    <row r="433" spans="6:12" ht="14.25" x14ac:dyDescent="0.15">
      <c r="F433" s="214"/>
      <c r="H433" s="124"/>
      <c r="I433" s="124"/>
      <c r="J433" s="124"/>
      <c r="K433" s="124"/>
      <c r="L433" s="124"/>
    </row>
    <row r="434" spans="6:12" ht="14.25" x14ac:dyDescent="0.15">
      <c r="F434" s="214"/>
      <c r="H434" s="124"/>
      <c r="I434" s="124"/>
      <c r="J434" s="124"/>
      <c r="K434" s="124"/>
      <c r="L434" s="124"/>
    </row>
    <row r="435" spans="6:12" ht="14.25" x14ac:dyDescent="0.15">
      <c r="F435" s="214"/>
      <c r="H435" s="124"/>
      <c r="I435" s="124"/>
      <c r="J435" s="124"/>
      <c r="K435" s="124"/>
      <c r="L435" s="124"/>
    </row>
    <row r="436" spans="6:12" ht="14.25" x14ac:dyDescent="0.15">
      <c r="F436" s="214"/>
      <c r="H436" s="124"/>
      <c r="I436" s="124"/>
      <c r="J436" s="124"/>
      <c r="K436" s="124"/>
      <c r="L436" s="124"/>
    </row>
    <row r="437" spans="6:12" ht="14.25" x14ac:dyDescent="0.15">
      <c r="F437" s="214"/>
      <c r="H437" s="124"/>
      <c r="I437" s="124"/>
      <c r="J437" s="124"/>
      <c r="K437" s="124"/>
      <c r="L437" s="124"/>
    </row>
    <row r="438" spans="6:12" ht="14.25" x14ac:dyDescent="0.15">
      <c r="F438" s="214"/>
      <c r="H438" s="124"/>
      <c r="I438" s="124"/>
      <c r="J438" s="124"/>
      <c r="K438" s="124"/>
      <c r="L438" s="124"/>
    </row>
    <row r="439" spans="6:12" ht="14.25" x14ac:dyDescent="0.15">
      <c r="F439" s="214"/>
      <c r="H439" s="124"/>
      <c r="I439" s="124"/>
      <c r="J439" s="124"/>
      <c r="K439" s="124"/>
      <c r="L439" s="124"/>
    </row>
    <row r="440" spans="6:12" ht="14.25" x14ac:dyDescent="0.15">
      <c r="F440" s="214"/>
      <c r="H440" s="124"/>
      <c r="I440" s="124"/>
      <c r="J440" s="124"/>
      <c r="K440" s="124"/>
      <c r="L440" s="124"/>
    </row>
    <row r="441" spans="6:12" ht="14.25" x14ac:dyDescent="0.15">
      <c r="F441" s="214"/>
      <c r="H441" s="124"/>
      <c r="I441" s="124"/>
      <c r="J441" s="124"/>
      <c r="K441" s="124"/>
      <c r="L441" s="124"/>
    </row>
    <row r="442" spans="6:12" ht="14.25" x14ac:dyDescent="0.15">
      <c r="F442" s="214"/>
      <c r="H442" s="124"/>
      <c r="I442" s="124"/>
      <c r="J442" s="124"/>
      <c r="K442" s="124"/>
      <c r="L442" s="124"/>
    </row>
    <row r="443" spans="6:12" ht="14.25" x14ac:dyDescent="0.15">
      <c r="F443" s="214"/>
      <c r="H443" s="124"/>
      <c r="I443" s="124"/>
      <c r="J443" s="124"/>
      <c r="K443" s="124"/>
      <c r="L443" s="124"/>
    </row>
    <row r="444" spans="6:12" ht="14.25" x14ac:dyDescent="0.15">
      <c r="F444" s="214"/>
      <c r="H444" s="124"/>
      <c r="I444" s="124"/>
      <c r="J444" s="124"/>
      <c r="K444" s="124"/>
      <c r="L444" s="124"/>
    </row>
    <row r="445" spans="6:12" ht="14.25" x14ac:dyDescent="0.15">
      <c r="F445" s="214"/>
      <c r="H445" s="124"/>
      <c r="I445" s="124"/>
      <c r="J445" s="124"/>
      <c r="K445" s="124"/>
      <c r="L445" s="124"/>
    </row>
    <row r="446" spans="6:12" ht="14.25" x14ac:dyDescent="0.15">
      <c r="F446" s="214"/>
      <c r="H446" s="124"/>
      <c r="I446" s="124"/>
      <c r="J446" s="124"/>
      <c r="K446" s="124"/>
      <c r="L446" s="124"/>
    </row>
    <row r="447" spans="6:12" ht="14.25" x14ac:dyDescent="0.15">
      <c r="F447" s="214"/>
      <c r="H447" s="124"/>
      <c r="I447" s="124"/>
      <c r="J447" s="124"/>
      <c r="K447" s="124"/>
      <c r="L447" s="124"/>
    </row>
    <row r="448" spans="6:12" ht="14.25" x14ac:dyDescent="0.15">
      <c r="F448" s="214"/>
      <c r="H448" s="124"/>
      <c r="I448" s="124"/>
      <c r="J448" s="124"/>
      <c r="K448" s="124"/>
      <c r="L448" s="124"/>
    </row>
    <row r="449" spans="6:12" ht="14.25" x14ac:dyDescent="0.15">
      <c r="F449" s="214"/>
      <c r="H449" s="124"/>
      <c r="I449" s="124"/>
      <c r="J449" s="124"/>
      <c r="K449" s="124"/>
      <c r="L449" s="124"/>
    </row>
    <row r="450" spans="6:12" ht="14.25" x14ac:dyDescent="0.15">
      <c r="F450" s="214"/>
      <c r="H450" s="124"/>
      <c r="I450" s="124"/>
      <c r="J450" s="124"/>
      <c r="K450" s="124"/>
      <c r="L450" s="124"/>
    </row>
    <row r="451" spans="6:12" ht="14.25" x14ac:dyDescent="0.15">
      <c r="F451" s="214"/>
      <c r="H451" s="124"/>
      <c r="I451" s="124"/>
      <c r="J451" s="124"/>
      <c r="K451" s="124"/>
      <c r="L451" s="124"/>
    </row>
    <row r="452" spans="6:12" ht="14.25" x14ac:dyDescent="0.15">
      <c r="F452" s="214"/>
      <c r="H452" s="124"/>
      <c r="I452" s="124"/>
      <c r="J452" s="124"/>
      <c r="K452" s="124"/>
      <c r="L452" s="124"/>
    </row>
    <row r="453" spans="6:12" ht="14.25" x14ac:dyDescent="0.15">
      <c r="F453" s="214"/>
      <c r="H453" s="124"/>
      <c r="I453" s="124"/>
      <c r="J453" s="124"/>
      <c r="K453" s="124"/>
      <c r="L453" s="124"/>
    </row>
    <row r="454" spans="6:12" ht="14.25" x14ac:dyDescent="0.15">
      <c r="F454" s="214"/>
      <c r="H454" s="124"/>
      <c r="I454" s="124"/>
      <c r="J454" s="124"/>
      <c r="K454" s="124"/>
      <c r="L454" s="124"/>
    </row>
    <row r="455" spans="6:12" ht="14.25" x14ac:dyDescent="0.15">
      <c r="F455" s="214"/>
      <c r="H455" s="124"/>
      <c r="I455" s="124"/>
      <c r="J455" s="124"/>
      <c r="K455" s="124"/>
      <c r="L455" s="124"/>
    </row>
    <row r="456" spans="6:12" ht="14.25" x14ac:dyDescent="0.15">
      <c r="F456" s="214"/>
      <c r="H456" s="124"/>
      <c r="I456" s="124"/>
      <c r="J456" s="124"/>
      <c r="K456" s="124"/>
      <c r="L456" s="124"/>
    </row>
    <row r="457" spans="6:12" ht="14.25" x14ac:dyDescent="0.15">
      <c r="F457" s="214"/>
      <c r="H457" s="124"/>
      <c r="I457" s="124"/>
      <c r="J457" s="124"/>
      <c r="K457" s="124"/>
      <c r="L457" s="124"/>
    </row>
    <row r="458" spans="6:12" ht="14.25" x14ac:dyDescent="0.15">
      <c r="F458" s="214"/>
      <c r="H458" s="124"/>
      <c r="I458" s="124"/>
      <c r="J458" s="124"/>
      <c r="K458" s="124"/>
      <c r="L458" s="124"/>
    </row>
    <row r="459" spans="6:12" ht="14.25" x14ac:dyDescent="0.15">
      <c r="F459" s="214"/>
      <c r="H459" s="124"/>
      <c r="I459" s="124"/>
      <c r="J459" s="124"/>
      <c r="K459" s="124"/>
      <c r="L459" s="124"/>
    </row>
    <row r="460" spans="6:12" ht="14.25" x14ac:dyDescent="0.15">
      <c r="F460" s="214"/>
      <c r="H460" s="124"/>
      <c r="I460" s="124"/>
      <c r="J460" s="124"/>
      <c r="K460" s="124"/>
      <c r="L460" s="124"/>
    </row>
    <row r="461" spans="6:12" ht="14.25" x14ac:dyDescent="0.15">
      <c r="F461" s="214"/>
      <c r="H461" s="124"/>
      <c r="I461" s="124"/>
      <c r="J461" s="124"/>
      <c r="K461" s="124"/>
      <c r="L461" s="124"/>
    </row>
    <row r="462" spans="6:12" ht="14.25" x14ac:dyDescent="0.15">
      <c r="F462" s="214"/>
      <c r="H462" s="124"/>
      <c r="I462" s="124"/>
      <c r="J462" s="124"/>
      <c r="K462" s="124"/>
      <c r="L462" s="124"/>
    </row>
    <row r="463" spans="6:12" ht="14.25" x14ac:dyDescent="0.15">
      <c r="F463" s="214"/>
      <c r="H463" s="124"/>
      <c r="I463" s="124"/>
      <c r="J463" s="124"/>
      <c r="K463" s="124"/>
      <c r="L463" s="124"/>
    </row>
    <row r="464" spans="6:12" ht="14.25" x14ac:dyDescent="0.15">
      <c r="F464" s="214"/>
      <c r="H464" s="124"/>
      <c r="I464" s="124"/>
      <c r="J464" s="124"/>
      <c r="K464" s="124"/>
      <c r="L464" s="124"/>
    </row>
    <row r="465" spans="6:12" ht="14.25" x14ac:dyDescent="0.15">
      <c r="F465" s="214"/>
      <c r="H465" s="124"/>
      <c r="I465" s="124"/>
      <c r="J465" s="124"/>
      <c r="K465" s="124"/>
      <c r="L465" s="124"/>
    </row>
    <row r="466" spans="6:12" ht="14.25" x14ac:dyDescent="0.15">
      <c r="F466" s="214"/>
      <c r="H466" s="124"/>
      <c r="I466" s="124"/>
      <c r="J466" s="124"/>
      <c r="K466" s="124"/>
      <c r="L466" s="124"/>
    </row>
    <row r="467" spans="6:12" ht="14.25" x14ac:dyDescent="0.15">
      <c r="F467" s="214"/>
      <c r="H467" s="124"/>
      <c r="I467" s="124"/>
      <c r="J467" s="124"/>
      <c r="K467" s="124"/>
      <c r="L467" s="124"/>
    </row>
    <row r="468" spans="6:12" ht="14.25" x14ac:dyDescent="0.15">
      <c r="F468" s="214"/>
      <c r="H468" s="124"/>
      <c r="I468" s="124"/>
      <c r="J468" s="124"/>
      <c r="K468" s="124"/>
      <c r="L468" s="124"/>
    </row>
    <row r="469" spans="6:12" ht="14.25" x14ac:dyDescent="0.15">
      <c r="F469" s="214"/>
      <c r="H469" s="124"/>
      <c r="I469" s="124"/>
      <c r="J469" s="124"/>
      <c r="K469" s="124"/>
      <c r="L469" s="124"/>
    </row>
    <row r="470" spans="6:12" ht="14.25" x14ac:dyDescent="0.15">
      <c r="F470" s="214"/>
      <c r="H470" s="124"/>
      <c r="I470" s="124"/>
      <c r="J470" s="124"/>
      <c r="K470" s="124"/>
      <c r="L470" s="124"/>
    </row>
    <row r="471" spans="6:12" ht="14.25" x14ac:dyDescent="0.15">
      <c r="F471" s="214"/>
      <c r="H471" s="124"/>
      <c r="I471" s="124"/>
      <c r="J471" s="124"/>
      <c r="K471" s="124"/>
      <c r="L471" s="124"/>
    </row>
    <row r="472" spans="6:12" ht="14.25" x14ac:dyDescent="0.15">
      <c r="F472" s="214"/>
      <c r="H472" s="124"/>
      <c r="I472" s="124"/>
      <c r="J472" s="124"/>
      <c r="K472" s="124"/>
      <c r="L472" s="124"/>
    </row>
    <row r="473" spans="6:12" ht="14.25" x14ac:dyDescent="0.15">
      <c r="F473" s="214"/>
      <c r="H473" s="124"/>
      <c r="I473" s="124"/>
      <c r="J473" s="124"/>
      <c r="K473" s="124"/>
      <c r="L473" s="124"/>
    </row>
    <row r="474" spans="6:12" ht="14.25" x14ac:dyDescent="0.15">
      <c r="F474" s="214"/>
      <c r="H474" s="124"/>
      <c r="I474" s="124"/>
      <c r="J474" s="124"/>
      <c r="K474" s="124"/>
      <c r="L474" s="124"/>
    </row>
    <row r="475" spans="6:12" ht="14.25" x14ac:dyDescent="0.15">
      <c r="F475" s="214"/>
      <c r="H475" s="124"/>
      <c r="I475" s="124"/>
      <c r="J475" s="124"/>
      <c r="K475" s="124"/>
      <c r="L475" s="124"/>
    </row>
    <row r="476" spans="6:12" ht="14.25" x14ac:dyDescent="0.15">
      <c r="F476" s="214"/>
      <c r="H476" s="124"/>
      <c r="I476" s="124"/>
      <c r="J476" s="124"/>
      <c r="K476" s="124"/>
      <c r="L476" s="124"/>
    </row>
    <row r="477" spans="6:12" ht="14.25" x14ac:dyDescent="0.15">
      <c r="F477" s="214"/>
      <c r="H477" s="124"/>
      <c r="I477" s="124"/>
      <c r="J477" s="124"/>
      <c r="K477" s="124"/>
      <c r="L477" s="124"/>
    </row>
    <row r="478" spans="6:12" ht="14.25" x14ac:dyDescent="0.15">
      <c r="F478" s="214"/>
      <c r="H478" s="124"/>
      <c r="I478" s="124"/>
      <c r="J478" s="124"/>
      <c r="K478" s="124"/>
      <c r="L478" s="124"/>
    </row>
    <row r="479" spans="6:12" ht="14.25" x14ac:dyDescent="0.15">
      <c r="F479" s="214"/>
      <c r="H479" s="124"/>
      <c r="I479" s="124"/>
      <c r="J479" s="124"/>
      <c r="K479" s="124"/>
      <c r="L479" s="124"/>
    </row>
    <row r="480" spans="6:12" ht="14.25" x14ac:dyDescent="0.15">
      <c r="F480" s="214"/>
      <c r="H480" s="124"/>
      <c r="I480" s="124"/>
      <c r="J480" s="124"/>
      <c r="K480" s="124"/>
      <c r="L480" s="124"/>
    </row>
    <row r="481" spans="6:12" ht="14.25" x14ac:dyDescent="0.15">
      <c r="F481" s="214"/>
      <c r="H481" s="124"/>
      <c r="I481" s="124"/>
      <c r="J481" s="124"/>
      <c r="K481" s="124"/>
      <c r="L481" s="124"/>
    </row>
    <row r="482" spans="6:12" ht="14.25" x14ac:dyDescent="0.15">
      <c r="F482" s="214"/>
      <c r="H482" s="124"/>
      <c r="I482" s="124"/>
      <c r="J482" s="124"/>
      <c r="K482" s="124"/>
      <c r="L482" s="124"/>
    </row>
    <row r="483" spans="6:12" ht="14.25" x14ac:dyDescent="0.15">
      <c r="F483" s="214"/>
      <c r="H483" s="124"/>
      <c r="I483" s="124"/>
      <c r="J483" s="124"/>
      <c r="K483" s="124"/>
      <c r="L483" s="124"/>
    </row>
    <row r="484" spans="6:12" ht="14.25" x14ac:dyDescent="0.15">
      <c r="F484" s="214"/>
      <c r="H484" s="124"/>
      <c r="I484" s="124"/>
      <c r="J484" s="124"/>
      <c r="K484" s="124"/>
      <c r="L484" s="124"/>
    </row>
    <row r="485" spans="6:12" ht="14.25" x14ac:dyDescent="0.15">
      <c r="F485" s="214"/>
      <c r="H485" s="124"/>
      <c r="I485" s="124"/>
      <c r="J485" s="124"/>
      <c r="K485" s="124"/>
      <c r="L485" s="124"/>
    </row>
    <row r="486" spans="6:12" ht="14.25" x14ac:dyDescent="0.15">
      <c r="F486" s="214"/>
      <c r="H486" s="124"/>
      <c r="I486" s="124"/>
      <c r="J486" s="124"/>
      <c r="K486" s="124"/>
      <c r="L486" s="124"/>
    </row>
    <row r="487" spans="6:12" ht="14.25" x14ac:dyDescent="0.15">
      <c r="F487" s="214"/>
      <c r="H487" s="124"/>
      <c r="I487" s="124"/>
      <c r="J487" s="124"/>
      <c r="K487" s="124"/>
      <c r="L487" s="124"/>
    </row>
    <row r="488" spans="6:12" ht="14.25" x14ac:dyDescent="0.15">
      <c r="F488" s="214"/>
      <c r="H488" s="124"/>
      <c r="I488" s="124"/>
      <c r="J488" s="124"/>
      <c r="K488" s="124"/>
      <c r="L488" s="124"/>
    </row>
    <row r="489" spans="6:12" ht="14.25" x14ac:dyDescent="0.15">
      <c r="F489" s="214"/>
      <c r="H489" s="124"/>
      <c r="I489" s="124"/>
      <c r="J489" s="124"/>
      <c r="K489" s="124"/>
      <c r="L489" s="124"/>
    </row>
    <row r="490" spans="6:12" ht="14.25" x14ac:dyDescent="0.15">
      <c r="F490" s="214"/>
      <c r="H490" s="124"/>
      <c r="I490" s="124"/>
      <c r="J490" s="124"/>
      <c r="K490" s="124"/>
      <c r="L490" s="124"/>
    </row>
    <row r="491" spans="6:12" ht="14.25" x14ac:dyDescent="0.15">
      <c r="F491" s="214"/>
      <c r="H491" s="124"/>
      <c r="I491" s="124"/>
      <c r="J491" s="124"/>
      <c r="K491" s="124"/>
      <c r="L491" s="124"/>
    </row>
    <row r="492" spans="6:12" ht="14.25" x14ac:dyDescent="0.15">
      <c r="F492" s="214"/>
      <c r="H492" s="124"/>
      <c r="I492" s="124"/>
      <c r="J492" s="124"/>
      <c r="K492" s="124"/>
      <c r="L492" s="124"/>
    </row>
    <row r="493" spans="6:12" ht="14.25" x14ac:dyDescent="0.15">
      <c r="F493" s="214"/>
      <c r="H493" s="124"/>
      <c r="I493" s="124"/>
      <c r="J493" s="124"/>
      <c r="K493" s="124"/>
      <c r="L493" s="124"/>
    </row>
    <row r="494" spans="6:12" ht="14.25" x14ac:dyDescent="0.15">
      <c r="F494" s="214"/>
      <c r="H494" s="124"/>
      <c r="I494" s="124"/>
      <c r="J494" s="124"/>
      <c r="K494" s="124"/>
      <c r="L494" s="124"/>
    </row>
    <row r="495" spans="6:12" ht="14.25" x14ac:dyDescent="0.15">
      <c r="F495" s="214"/>
      <c r="H495" s="124"/>
      <c r="I495" s="124"/>
      <c r="J495" s="124"/>
      <c r="K495" s="124"/>
      <c r="L495" s="124"/>
    </row>
    <row r="496" spans="6:12" ht="14.25" x14ac:dyDescent="0.15">
      <c r="F496" s="214"/>
      <c r="H496" s="124"/>
      <c r="I496" s="124"/>
      <c r="J496" s="124"/>
      <c r="K496" s="124"/>
      <c r="L496" s="124"/>
    </row>
    <row r="497" spans="6:12" ht="14.25" x14ac:dyDescent="0.15">
      <c r="F497" s="214"/>
      <c r="H497" s="124"/>
      <c r="I497" s="124"/>
      <c r="J497" s="124"/>
      <c r="K497" s="124"/>
      <c r="L497" s="124"/>
    </row>
    <row r="498" spans="6:12" ht="14.25" x14ac:dyDescent="0.15">
      <c r="F498" s="214"/>
      <c r="H498" s="124"/>
      <c r="I498" s="124"/>
      <c r="J498" s="124"/>
      <c r="K498" s="124"/>
      <c r="L498" s="124"/>
    </row>
    <row r="499" spans="6:12" ht="14.25" x14ac:dyDescent="0.15">
      <c r="F499" s="214"/>
      <c r="H499" s="124"/>
      <c r="I499" s="124"/>
      <c r="J499" s="124"/>
      <c r="K499" s="124"/>
      <c r="L499" s="124"/>
    </row>
    <row r="500" spans="6:12" ht="14.25" x14ac:dyDescent="0.15">
      <c r="F500" s="214"/>
      <c r="H500" s="124"/>
      <c r="I500" s="124"/>
      <c r="J500" s="124"/>
      <c r="K500" s="124"/>
      <c r="L500" s="124"/>
    </row>
    <row r="501" spans="6:12" ht="14.25" x14ac:dyDescent="0.15">
      <c r="F501" s="214"/>
      <c r="H501" s="124"/>
      <c r="I501" s="124"/>
      <c r="J501" s="124"/>
      <c r="K501" s="124"/>
      <c r="L501" s="124"/>
    </row>
    <row r="502" spans="6:12" ht="14.25" x14ac:dyDescent="0.15">
      <c r="F502" s="214"/>
      <c r="H502" s="124"/>
      <c r="I502" s="124"/>
      <c r="J502" s="124"/>
      <c r="K502" s="124"/>
      <c r="L502" s="124"/>
    </row>
    <row r="503" spans="6:12" ht="14.25" x14ac:dyDescent="0.15">
      <c r="F503" s="214"/>
      <c r="H503" s="124"/>
      <c r="I503" s="124"/>
      <c r="J503" s="124"/>
      <c r="K503" s="124"/>
      <c r="L503" s="124"/>
    </row>
    <row r="504" spans="6:12" ht="14.25" x14ac:dyDescent="0.15">
      <c r="F504" s="214"/>
      <c r="H504" s="124"/>
      <c r="I504" s="124"/>
      <c r="J504" s="124"/>
      <c r="K504" s="124"/>
      <c r="L504" s="124"/>
    </row>
    <row r="505" spans="6:12" ht="14.25" x14ac:dyDescent="0.15">
      <c r="F505" s="214"/>
      <c r="H505" s="124"/>
      <c r="I505" s="124"/>
      <c r="J505" s="124"/>
      <c r="K505" s="124"/>
      <c r="L505" s="124"/>
    </row>
    <row r="506" spans="6:12" ht="14.25" x14ac:dyDescent="0.15">
      <c r="F506" s="214"/>
      <c r="H506" s="124"/>
      <c r="I506" s="124"/>
      <c r="J506" s="124"/>
      <c r="K506" s="124"/>
      <c r="L506" s="124"/>
    </row>
    <row r="507" spans="6:12" ht="14.25" x14ac:dyDescent="0.15">
      <c r="F507" s="214"/>
      <c r="H507" s="124"/>
      <c r="I507" s="124"/>
      <c r="J507" s="124"/>
      <c r="K507" s="124"/>
      <c r="L507" s="124"/>
    </row>
    <row r="508" spans="6:12" ht="14.25" x14ac:dyDescent="0.15">
      <c r="F508" s="214"/>
      <c r="H508" s="124"/>
      <c r="I508" s="124"/>
      <c r="J508" s="124"/>
      <c r="K508" s="124"/>
      <c r="L508" s="124"/>
    </row>
    <row r="509" spans="6:12" ht="14.25" x14ac:dyDescent="0.15">
      <c r="F509" s="214"/>
      <c r="H509" s="124"/>
      <c r="I509" s="124"/>
      <c r="J509" s="124"/>
      <c r="K509" s="124"/>
      <c r="L509" s="124"/>
    </row>
    <row r="510" spans="6:12" ht="14.25" x14ac:dyDescent="0.15">
      <c r="F510" s="214"/>
      <c r="H510" s="124"/>
      <c r="I510" s="124"/>
      <c r="J510" s="124"/>
      <c r="K510" s="124"/>
      <c r="L510" s="124"/>
    </row>
    <row r="511" spans="6:12" ht="14.25" x14ac:dyDescent="0.15">
      <c r="F511" s="214"/>
      <c r="H511" s="124"/>
      <c r="I511" s="124"/>
      <c r="J511" s="124"/>
      <c r="K511" s="124"/>
      <c r="L511" s="124"/>
    </row>
    <row r="512" spans="6:12" ht="14.25" x14ac:dyDescent="0.15">
      <c r="F512" s="214"/>
      <c r="H512" s="124"/>
      <c r="I512" s="124"/>
      <c r="J512" s="124"/>
      <c r="K512" s="124"/>
      <c r="L512" s="124"/>
    </row>
    <row r="513" spans="6:12" ht="14.25" x14ac:dyDescent="0.15">
      <c r="F513" s="214"/>
      <c r="H513" s="124"/>
      <c r="I513" s="124"/>
      <c r="J513" s="124"/>
      <c r="K513" s="124"/>
      <c r="L513" s="124"/>
    </row>
    <row r="514" spans="6:12" ht="14.25" x14ac:dyDescent="0.15">
      <c r="F514" s="214"/>
      <c r="H514" s="124"/>
      <c r="I514" s="124"/>
      <c r="J514" s="124"/>
      <c r="K514" s="124"/>
      <c r="L514" s="124"/>
    </row>
    <row r="515" spans="6:12" ht="14.25" x14ac:dyDescent="0.15">
      <c r="F515" s="214"/>
      <c r="H515" s="124"/>
      <c r="I515" s="124"/>
      <c r="J515" s="124"/>
      <c r="K515" s="124"/>
      <c r="L515" s="124"/>
    </row>
    <row r="516" spans="6:12" ht="14.25" x14ac:dyDescent="0.15">
      <c r="F516" s="214"/>
      <c r="H516" s="124"/>
      <c r="I516" s="124"/>
      <c r="J516" s="124"/>
      <c r="K516" s="124"/>
      <c r="L516" s="124"/>
    </row>
    <row r="517" spans="6:12" ht="14.25" x14ac:dyDescent="0.15">
      <c r="F517" s="214"/>
      <c r="H517" s="124"/>
      <c r="I517" s="124"/>
      <c r="J517" s="124"/>
      <c r="K517" s="124"/>
      <c r="L517" s="124"/>
    </row>
    <row r="518" spans="6:12" ht="14.25" x14ac:dyDescent="0.15">
      <c r="F518" s="214"/>
      <c r="H518" s="124"/>
      <c r="I518" s="124"/>
      <c r="J518" s="124"/>
      <c r="K518" s="124"/>
      <c r="L518" s="124"/>
    </row>
    <row r="519" spans="6:12" ht="14.25" x14ac:dyDescent="0.15">
      <c r="F519" s="214"/>
      <c r="H519" s="124"/>
      <c r="I519" s="124"/>
      <c r="J519" s="124"/>
      <c r="K519" s="124"/>
      <c r="L519" s="124"/>
    </row>
    <row r="520" spans="6:12" ht="14.25" x14ac:dyDescent="0.15">
      <c r="F520" s="214"/>
      <c r="H520" s="124"/>
      <c r="I520" s="124"/>
      <c r="J520" s="124"/>
      <c r="K520" s="124"/>
      <c r="L520" s="124"/>
    </row>
    <row r="521" spans="6:12" ht="14.25" x14ac:dyDescent="0.15">
      <c r="F521" s="214"/>
      <c r="H521" s="124"/>
      <c r="I521" s="124"/>
      <c r="J521" s="124"/>
      <c r="K521" s="124"/>
      <c r="L521" s="124"/>
    </row>
    <row r="522" spans="6:12" ht="14.25" x14ac:dyDescent="0.15">
      <c r="F522" s="214"/>
      <c r="H522" s="124"/>
      <c r="I522" s="124"/>
      <c r="J522" s="124"/>
      <c r="K522" s="124"/>
      <c r="L522" s="124"/>
    </row>
    <row r="523" spans="6:12" ht="14.25" x14ac:dyDescent="0.15">
      <c r="F523" s="214"/>
      <c r="H523" s="124"/>
      <c r="I523" s="124"/>
      <c r="J523" s="124"/>
      <c r="K523" s="124"/>
      <c r="L523" s="124"/>
    </row>
    <row r="524" spans="6:12" ht="14.25" x14ac:dyDescent="0.15">
      <c r="F524" s="214"/>
      <c r="H524" s="124"/>
      <c r="I524" s="124"/>
      <c r="J524" s="124"/>
      <c r="K524" s="124"/>
      <c r="L524" s="124"/>
    </row>
    <row r="525" spans="6:12" ht="14.25" x14ac:dyDescent="0.15">
      <c r="F525" s="214"/>
      <c r="H525" s="124"/>
      <c r="I525" s="124"/>
      <c r="J525" s="124"/>
      <c r="K525" s="124"/>
      <c r="L525" s="124"/>
    </row>
    <row r="526" spans="6:12" ht="14.25" x14ac:dyDescent="0.15">
      <c r="F526" s="214"/>
      <c r="H526" s="124"/>
      <c r="I526" s="124"/>
      <c r="J526" s="124"/>
      <c r="K526" s="124"/>
      <c r="L526" s="124"/>
    </row>
    <row r="527" spans="6:12" ht="14.25" x14ac:dyDescent="0.15">
      <c r="F527" s="214"/>
      <c r="H527" s="124"/>
      <c r="I527" s="124"/>
      <c r="J527" s="124"/>
      <c r="K527" s="124"/>
      <c r="L527" s="124"/>
    </row>
    <row r="528" spans="6:12" ht="14.25" x14ac:dyDescent="0.15">
      <c r="F528" s="214"/>
      <c r="H528" s="124"/>
      <c r="I528" s="124"/>
      <c r="J528" s="124"/>
      <c r="K528" s="124"/>
      <c r="L528" s="124"/>
    </row>
    <row r="529" spans="6:12" ht="14.25" x14ac:dyDescent="0.15">
      <c r="F529" s="214"/>
      <c r="H529" s="124"/>
      <c r="I529" s="124"/>
      <c r="J529" s="124"/>
      <c r="K529" s="124"/>
      <c r="L529" s="124"/>
    </row>
    <row r="530" spans="6:12" ht="14.25" x14ac:dyDescent="0.15">
      <c r="F530" s="214"/>
      <c r="H530" s="124"/>
      <c r="I530" s="124"/>
      <c r="J530" s="124"/>
      <c r="K530" s="124"/>
      <c r="L530" s="124"/>
    </row>
    <row r="531" spans="6:12" ht="14.25" x14ac:dyDescent="0.15">
      <c r="F531" s="214"/>
      <c r="H531" s="124"/>
      <c r="I531" s="124"/>
      <c r="J531" s="124"/>
      <c r="K531" s="124"/>
      <c r="L531" s="124"/>
    </row>
    <row r="532" spans="6:12" ht="14.25" x14ac:dyDescent="0.15">
      <c r="F532" s="214"/>
      <c r="H532" s="124"/>
      <c r="I532" s="124"/>
      <c r="J532" s="124"/>
      <c r="K532" s="124"/>
      <c r="L532" s="124"/>
    </row>
    <row r="533" spans="6:12" ht="14.25" x14ac:dyDescent="0.15">
      <c r="F533" s="214"/>
      <c r="H533" s="124"/>
      <c r="I533" s="124"/>
      <c r="J533" s="124"/>
      <c r="K533" s="124"/>
      <c r="L533" s="124"/>
    </row>
    <row r="534" spans="6:12" ht="14.25" x14ac:dyDescent="0.15">
      <c r="F534" s="214"/>
      <c r="H534" s="124"/>
      <c r="I534" s="124"/>
      <c r="J534" s="124"/>
      <c r="K534" s="124"/>
      <c r="L534" s="124"/>
    </row>
    <row r="535" spans="6:12" ht="14.25" x14ac:dyDescent="0.15">
      <c r="F535" s="214"/>
      <c r="H535" s="124"/>
      <c r="I535" s="124"/>
      <c r="J535" s="124"/>
      <c r="K535" s="124"/>
      <c r="L535" s="124"/>
    </row>
    <row r="536" spans="6:12" ht="14.25" x14ac:dyDescent="0.15">
      <c r="F536" s="214"/>
      <c r="H536" s="124"/>
      <c r="I536" s="124"/>
      <c r="J536" s="124"/>
      <c r="K536" s="124"/>
      <c r="L536" s="124"/>
    </row>
    <row r="537" spans="6:12" ht="14.25" x14ac:dyDescent="0.15">
      <c r="F537" s="214"/>
      <c r="H537" s="124"/>
      <c r="I537" s="124"/>
      <c r="J537" s="124"/>
      <c r="K537" s="124"/>
      <c r="L537" s="124"/>
    </row>
    <row r="538" spans="6:12" ht="14.25" x14ac:dyDescent="0.15">
      <c r="F538" s="214"/>
      <c r="H538" s="124"/>
      <c r="I538" s="124"/>
      <c r="J538" s="124"/>
      <c r="K538" s="124"/>
      <c r="L538" s="124"/>
    </row>
    <row r="539" spans="6:12" ht="14.25" x14ac:dyDescent="0.15">
      <c r="F539" s="214"/>
      <c r="H539" s="124"/>
      <c r="I539" s="124"/>
      <c r="J539" s="124"/>
      <c r="K539" s="124"/>
      <c r="L539" s="124"/>
    </row>
    <row r="540" spans="6:12" ht="14.25" x14ac:dyDescent="0.15">
      <c r="F540" s="214"/>
      <c r="H540" s="124"/>
      <c r="I540" s="124"/>
      <c r="J540" s="124"/>
      <c r="K540" s="124"/>
      <c r="L540" s="124"/>
    </row>
    <row r="541" spans="6:12" ht="14.25" x14ac:dyDescent="0.15">
      <c r="F541" s="214"/>
      <c r="H541" s="124"/>
      <c r="I541" s="124"/>
      <c r="J541" s="124"/>
      <c r="K541" s="124"/>
      <c r="L541" s="124"/>
    </row>
    <row r="542" spans="6:12" ht="14.25" x14ac:dyDescent="0.15">
      <c r="F542" s="214"/>
      <c r="H542" s="124"/>
      <c r="I542" s="124"/>
      <c r="J542" s="124"/>
      <c r="K542" s="124"/>
      <c r="L542" s="124"/>
    </row>
    <row r="543" spans="6:12" ht="14.25" x14ac:dyDescent="0.15">
      <c r="F543" s="214"/>
      <c r="H543" s="124"/>
      <c r="I543" s="124"/>
      <c r="J543" s="124"/>
      <c r="K543" s="124"/>
      <c r="L543" s="124"/>
    </row>
    <row r="544" spans="6:12" ht="14.25" x14ac:dyDescent="0.15">
      <c r="F544" s="214"/>
      <c r="H544" s="124"/>
      <c r="I544" s="124"/>
      <c r="J544" s="124"/>
      <c r="K544" s="124"/>
      <c r="L544" s="124"/>
    </row>
    <row r="545" spans="6:12" ht="14.25" x14ac:dyDescent="0.15">
      <c r="F545" s="214"/>
      <c r="H545" s="124"/>
      <c r="I545" s="124"/>
      <c r="J545" s="124"/>
      <c r="K545" s="124"/>
      <c r="L545" s="124"/>
    </row>
    <row r="546" spans="6:12" ht="14.25" x14ac:dyDescent="0.15">
      <c r="F546" s="214"/>
      <c r="H546" s="124"/>
      <c r="I546" s="124"/>
      <c r="J546" s="124"/>
      <c r="K546" s="124"/>
      <c r="L546" s="124"/>
    </row>
    <row r="547" spans="6:12" ht="14.25" x14ac:dyDescent="0.15">
      <c r="F547" s="214"/>
      <c r="H547" s="124"/>
      <c r="I547" s="124"/>
      <c r="J547" s="124"/>
      <c r="K547" s="124"/>
      <c r="L547" s="124"/>
    </row>
    <row r="548" spans="6:12" ht="14.25" x14ac:dyDescent="0.15">
      <c r="F548" s="214"/>
      <c r="H548" s="124"/>
      <c r="I548" s="124"/>
      <c r="J548" s="124"/>
      <c r="K548" s="124"/>
      <c r="L548" s="124"/>
    </row>
    <row r="549" spans="6:12" ht="14.25" x14ac:dyDescent="0.15">
      <c r="F549" s="214"/>
      <c r="H549" s="124"/>
      <c r="I549" s="124"/>
      <c r="J549" s="124"/>
      <c r="K549" s="124"/>
      <c r="L549" s="124"/>
    </row>
    <row r="550" spans="6:12" ht="14.25" x14ac:dyDescent="0.15">
      <c r="F550" s="214"/>
      <c r="H550" s="124"/>
      <c r="I550" s="124"/>
      <c r="J550" s="124"/>
      <c r="K550" s="124"/>
      <c r="L550" s="124"/>
    </row>
    <row r="551" spans="6:12" ht="14.25" x14ac:dyDescent="0.15">
      <c r="F551" s="214"/>
      <c r="H551" s="124"/>
      <c r="I551" s="124"/>
      <c r="J551" s="124"/>
      <c r="K551" s="124"/>
      <c r="L551" s="124"/>
    </row>
    <row r="552" spans="6:12" ht="14.25" x14ac:dyDescent="0.15">
      <c r="F552" s="214"/>
      <c r="H552" s="124"/>
      <c r="I552" s="124"/>
      <c r="J552" s="124"/>
      <c r="K552" s="124"/>
      <c r="L552" s="124"/>
    </row>
    <row r="553" spans="6:12" ht="14.25" x14ac:dyDescent="0.15">
      <c r="F553" s="214"/>
      <c r="H553" s="124"/>
      <c r="I553" s="124"/>
      <c r="J553" s="124"/>
      <c r="K553" s="124"/>
      <c r="L553" s="124"/>
    </row>
    <row r="554" spans="6:12" ht="14.25" x14ac:dyDescent="0.15">
      <c r="F554" s="214"/>
      <c r="H554" s="124"/>
      <c r="I554" s="124"/>
      <c r="J554" s="124"/>
      <c r="K554" s="124"/>
      <c r="L554" s="124"/>
    </row>
    <row r="555" spans="6:12" ht="14.25" x14ac:dyDescent="0.15">
      <c r="F555" s="214"/>
      <c r="H555" s="124"/>
      <c r="I555" s="124"/>
      <c r="J555" s="124"/>
      <c r="K555" s="124"/>
      <c r="L555" s="124"/>
    </row>
    <row r="556" spans="6:12" ht="14.25" x14ac:dyDescent="0.15">
      <c r="F556" s="214"/>
      <c r="H556" s="124"/>
      <c r="I556" s="124"/>
      <c r="J556" s="124"/>
      <c r="K556" s="124"/>
      <c r="L556" s="124"/>
    </row>
    <row r="557" spans="6:12" ht="14.25" x14ac:dyDescent="0.15">
      <c r="F557" s="214"/>
      <c r="H557" s="12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F16" location="公安委員会!A1" display="公安委員会（総括表）へ"/>
    <hyperlink ref="D16" location="総括表!A1" display="総括表シートへ"/>
  </hyperlinks>
  <printOptions horizontalCentered="1"/>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selection activeCell="A2" sqref="A2:L2"/>
    </sheetView>
  </sheetViews>
  <sheetFormatPr defaultColWidth="9" defaultRowHeight="13.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33"/>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34"/>
    </row>
    <row r="4" spans="1:12" s="16" customFormat="1" ht="25.5" customHeight="1" x14ac:dyDescent="0.15">
      <c r="A4" s="34"/>
      <c r="B4" s="34"/>
      <c r="C4" s="34"/>
      <c r="D4" s="34"/>
      <c r="E4" s="34"/>
      <c r="J4" s="35" t="s">
        <v>65</v>
      </c>
      <c r="K4" s="36"/>
      <c r="L4" s="37"/>
    </row>
    <row r="5" spans="1:12" s="16" customFormat="1" ht="26.25" customHeight="1" thickBot="1" x14ac:dyDescent="0.2">
      <c r="A5" s="34"/>
      <c r="B5" s="34"/>
      <c r="C5" s="34"/>
      <c r="D5" s="34"/>
      <c r="E5" s="34"/>
      <c r="F5" s="34"/>
      <c r="G5" s="34"/>
      <c r="H5" s="38"/>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66" t="s">
        <v>40</v>
      </c>
      <c r="I7" s="67" t="s">
        <v>41</v>
      </c>
      <c r="J7" s="68" t="s">
        <v>42</v>
      </c>
      <c r="K7" s="68" t="s">
        <v>43</v>
      </c>
      <c r="L7" s="69" t="s">
        <v>44</v>
      </c>
    </row>
    <row r="8" spans="1:12" ht="23.25" customHeight="1" x14ac:dyDescent="0.15">
      <c r="A8" s="278" t="s">
        <v>39</v>
      </c>
      <c r="B8" s="281" t="s">
        <v>53</v>
      </c>
      <c r="C8" s="284" t="s">
        <v>23</v>
      </c>
      <c r="D8" s="284" t="s">
        <v>24</v>
      </c>
      <c r="E8" s="285" t="s">
        <v>25</v>
      </c>
      <c r="F8" s="288" t="s">
        <v>26</v>
      </c>
      <c r="G8" s="293" t="s">
        <v>27</v>
      </c>
      <c r="H8" s="295" t="s">
        <v>45</v>
      </c>
      <c r="I8" s="298" t="s">
        <v>34</v>
      </c>
      <c r="J8" s="300" t="s">
        <v>46</v>
      </c>
      <c r="K8" s="302" t="s">
        <v>28</v>
      </c>
      <c r="L8" s="304" t="s">
        <v>47</v>
      </c>
    </row>
    <row r="9" spans="1:12" ht="54.75" customHeight="1" x14ac:dyDescent="0.15">
      <c r="A9" s="279"/>
      <c r="B9" s="282"/>
      <c r="C9" s="282"/>
      <c r="D9" s="282"/>
      <c r="E9" s="286"/>
      <c r="F9" s="289"/>
      <c r="G9" s="294"/>
      <c r="H9" s="296"/>
      <c r="I9" s="299"/>
      <c r="J9" s="301"/>
      <c r="K9" s="303"/>
      <c r="L9" s="305"/>
    </row>
    <row r="10" spans="1:12" ht="19.5" customHeight="1" thickBot="1" x14ac:dyDescent="0.2">
      <c r="A10" s="280"/>
      <c r="B10" s="283"/>
      <c r="C10" s="283"/>
      <c r="D10" s="283"/>
      <c r="E10" s="287"/>
      <c r="F10" s="290"/>
      <c r="G10" s="10" t="s">
        <v>29</v>
      </c>
      <c r="H10" s="297"/>
      <c r="I10" s="70" t="s">
        <v>29</v>
      </c>
      <c r="J10" s="59" t="s">
        <v>30</v>
      </c>
      <c r="K10" s="60" t="s">
        <v>29</v>
      </c>
      <c r="L10" s="71" t="s">
        <v>0</v>
      </c>
    </row>
    <row r="11" spans="1:12" ht="20.100000000000001" customHeight="1" x14ac:dyDescent="0.15">
      <c r="A11" s="17">
        <v>1</v>
      </c>
      <c r="B11" s="18"/>
      <c r="C11" s="21"/>
      <c r="D11" s="21"/>
      <c r="E11" s="18"/>
      <c r="F11" s="215"/>
      <c r="G11" s="22"/>
      <c r="H11" s="239"/>
      <c r="I11" s="240"/>
      <c r="J11" s="241"/>
      <c r="K11" s="242"/>
      <c r="L11" s="243" t="str">
        <f>IF(I11=0,"",I11/K11)</f>
        <v/>
      </c>
    </row>
    <row r="12" spans="1:12" ht="20.100000000000001" customHeight="1" x14ac:dyDescent="0.15">
      <c r="A12" s="19">
        <v>2</v>
      </c>
      <c r="B12" s="20"/>
      <c r="C12" s="23"/>
      <c r="D12" s="23"/>
      <c r="E12" s="20"/>
      <c r="F12" s="208"/>
      <c r="G12" s="24"/>
      <c r="H12" s="244"/>
      <c r="I12" s="245"/>
      <c r="J12" s="246"/>
      <c r="K12" s="247"/>
      <c r="L12" s="248" t="str">
        <f>IF(I12=0,"",I12/K12)</f>
        <v/>
      </c>
    </row>
    <row r="13" spans="1:12" ht="20.100000000000001" customHeight="1" x14ac:dyDescent="0.15">
      <c r="A13" s="19">
        <v>3</v>
      </c>
      <c r="B13" s="20"/>
      <c r="C13" s="23"/>
      <c r="D13" s="23"/>
      <c r="E13" s="20"/>
      <c r="F13" s="208"/>
      <c r="G13" s="24"/>
      <c r="H13" s="244"/>
      <c r="I13" s="245"/>
      <c r="J13" s="246"/>
      <c r="K13" s="247"/>
      <c r="L13" s="248" t="str">
        <f t="shared" ref="L13:L14" si="0">IF(I13=0,"",I13/K13)</f>
        <v/>
      </c>
    </row>
    <row r="14" spans="1:12" ht="20.100000000000001" customHeight="1" x14ac:dyDescent="0.15">
      <c r="A14" s="19">
        <v>4</v>
      </c>
      <c r="B14" s="20"/>
      <c r="C14" s="23"/>
      <c r="D14" s="23"/>
      <c r="E14" s="20"/>
      <c r="F14" s="208"/>
      <c r="G14" s="24"/>
      <c r="H14" s="244"/>
      <c r="I14" s="245"/>
      <c r="J14" s="246"/>
      <c r="K14" s="247"/>
      <c r="L14" s="248" t="str">
        <f t="shared" si="0"/>
        <v/>
      </c>
    </row>
    <row r="15" spans="1:12" ht="20.100000000000001" customHeight="1" thickBot="1" x14ac:dyDescent="0.2">
      <c r="A15" s="9">
        <v>5</v>
      </c>
      <c r="B15" s="11"/>
      <c r="C15" s="12"/>
      <c r="D15" s="12"/>
      <c r="E15" s="11"/>
      <c r="F15" s="217"/>
      <c r="G15" s="25"/>
      <c r="H15" s="249"/>
      <c r="I15" s="250"/>
      <c r="J15" s="251"/>
      <c r="K15" s="252"/>
      <c r="L15" s="253" t="str">
        <f>IF(I15=0,"",I15/K15)</f>
        <v/>
      </c>
    </row>
    <row r="16" spans="1:12" ht="14.25" x14ac:dyDescent="0.15">
      <c r="A16" s="57"/>
      <c r="B16" s="57"/>
      <c r="C16" s="57"/>
      <c r="D16" s="57"/>
      <c r="E16" s="57"/>
      <c r="F16" s="213"/>
      <c r="G16" s="57"/>
      <c r="H16" s="123"/>
      <c r="I16" s="123"/>
      <c r="J16" s="123"/>
      <c r="K16" s="123"/>
      <c r="L16" s="123"/>
    </row>
    <row r="17" spans="1:14" s="16" customFormat="1" ht="31.5" customHeight="1" x14ac:dyDescent="0.15">
      <c r="A17" s="13"/>
      <c r="B17" s="13"/>
      <c r="C17" s="47"/>
      <c r="D17" s="48"/>
      <c r="E17" s="48"/>
      <c r="F17" s="122"/>
      <c r="G17" s="13"/>
      <c r="H17" s="110"/>
      <c r="I17" s="116"/>
      <c r="J17" s="116"/>
      <c r="K17" s="116"/>
      <c r="L17" s="116"/>
    </row>
    <row r="18" spans="1:14" s="14" customFormat="1" ht="31.5" customHeight="1" x14ac:dyDescent="0.15">
      <c r="A18" s="13"/>
      <c r="B18" s="13"/>
      <c r="C18" s="50"/>
      <c r="D18" s="51" t="s">
        <v>69</v>
      </c>
      <c r="E18" s="49"/>
      <c r="F18" s="216" t="s">
        <v>73</v>
      </c>
      <c r="G18" s="13"/>
      <c r="H18" s="122"/>
      <c r="I18" s="110"/>
      <c r="J18" s="122"/>
      <c r="K18" s="122"/>
      <c r="L18" s="122"/>
    </row>
    <row r="19" spans="1:14" s="16" customFormat="1" ht="14.25" x14ac:dyDescent="0.15">
      <c r="A19" s="14"/>
      <c r="F19" s="116"/>
      <c r="H19" s="116"/>
      <c r="I19" s="116"/>
      <c r="J19" s="116"/>
      <c r="K19" s="116"/>
      <c r="L19" s="116"/>
    </row>
    <row r="20" spans="1:14" ht="14.25" x14ac:dyDescent="0.15">
      <c r="A20" s="57"/>
      <c r="B20" s="57"/>
      <c r="C20" s="57"/>
      <c r="D20" s="57"/>
      <c r="E20" s="57"/>
      <c r="F20" s="213"/>
      <c r="G20" s="57"/>
      <c r="H20" s="123"/>
      <c r="I20" s="123"/>
      <c r="J20" s="123"/>
      <c r="K20" s="123"/>
      <c r="L20" s="123"/>
    </row>
    <row r="21" spans="1:14" ht="14.25" x14ac:dyDescent="0.15">
      <c r="F21" s="214"/>
      <c r="H21" s="124"/>
      <c r="I21" s="124"/>
      <c r="J21" s="124"/>
      <c r="K21" s="124"/>
      <c r="L21" s="124"/>
      <c r="N21" s="6"/>
    </row>
    <row r="22" spans="1:14" ht="14.25" x14ac:dyDescent="0.15">
      <c r="F22" s="214"/>
      <c r="H22" s="124"/>
      <c r="I22" s="124"/>
      <c r="J22" s="124"/>
      <c r="K22" s="124"/>
      <c r="L22" s="124"/>
    </row>
    <row r="23" spans="1:14" ht="14.25" x14ac:dyDescent="0.15">
      <c r="F23" s="214"/>
      <c r="H23" s="124"/>
      <c r="I23" s="124"/>
      <c r="J23" s="124"/>
      <c r="K23" s="124"/>
      <c r="L23" s="124"/>
    </row>
    <row r="24" spans="1:14" ht="14.25" x14ac:dyDescent="0.15">
      <c r="F24" s="214"/>
      <c r="H24" s="124"/>
      <c r="I24" s="124"/>
      <c r="J24" s="124"/>
      <c r="K24" s="124"/>
      <c r="L24" s="124"/>
    </row>
    <row r="25" spans="1:14" ht="14.25" x14ac:dyDescent="0.15">
      <c r="F25" s="214"/>
      <c r="H25" s="124"/>
      <c r="I25" s="124"/>
      <c r="J25" s="124"/>
      <c r="K25" s="124"/>
      <c r="L25" s="124"/>
    </row>
    <row r="26" spans="1:14" ht="14.25" x14ac:dyDescent="0.15">
      <c r="F26" s="214"/>
      <c r="H26" s="124"/>
      <c r="I26" s="124"/>
      <c r="J26" s="124"/>
      <c r="K26" s="124"/>
      <c r="L26" s="124"/>
    </row>
    <row r="27" spans="1:14" ht="14.25" x14ac:dyDescent="0.15">
      <c r="F27" s="214"/>
      <c r="H27" s="124"/>
      <c r="I27" s="124"/>
      <c r="J27" s="124"/>
      <c r="K27" s="124"/>
      <c r="L27" s="124"/>
    </row>
    <row r="28" spans="1:14" ht="14.25" x14ac:dyDescent="0.15">
      <c r="F28" s="214"/>
      <c r="H28" s="124"/>
      <c r="I28" s="124"/>
      <c r="J28" s="124"/>
      <c r="K28" s="124"/>
      <c r="L28" s="124"/>
    </row>
    <row r="29" spans="1:14" ht="14.25" x14ac:dyDescent="0.15">
      <c r="F29" s="214"/>
      <c r="H29" s="124"/>
      <c r="I29" s="124"/>
      <c r="J29" s="124"/>
      <c r="K29" s="124"/>
      <c r="L29" s="124"/>
    </row>
    <row r="30" spans="1:14" ht="14.25" x14ac:dyDescent="0.15">
      <c r="F30" s="214"/>
      <c r="H30" s="124"/>
      <c r="I30" s="124"/>
      <c r="J30" s="124"/>
      <c r="K30" s="124"/>
      <c r="L30" s="124"/>
    </row>
    <row r="31" spans="1:14" ht="14.25" x14ac:dyDescent="0.15">
      <c r="F31" s="214"/>
      <c r="H31" s="124"/>
      <c r="I31" s="124"/>
      <c r="J31" s="124"/>
      <c r="K31" s="124"/>
      <c r="L31" s="124"/>
    </row>
    <row r="32" spans="1:14" ht="14.25" x14ac:dyDescent="0.15">
      <c r="F32" s="214"/>
      <c r="H32" s="124"/>
      <c r="I32" s="124"/>
      <c r="J32" s="124"/>
      <c r="K32" s="124"/>
      <c r="L32" s="124"/>
    </row>
    <row r="33" spans="6:12" ht="14.25" x14ac:dyDescent="0.15">
      <c r="F33" s="214"/>
      <c r="H33" s="124"/>
      <c r="I33" s="124"/>
      <c r="J33" s="124"/>
      <c r="K33" s="124"/>
      <c r="L33" s="124"/>
    </row>
    <row r="34" spans="6:12" ht="14.25" x14ac:dyDescent="0.15">
      <c r="F34" s="214"/>
      <c r="H34" s="124"/>
      <c r="I34" s="124"/>
      <c r="J34" s="124"/>
      <c r="K34" s="124"/>
      <c r="L34" s="124"/>
    </row>
    <row r="35" spans="6:12" ht="14.25" x14ac:dyDescent="0.15">
      <c r="F35" s="214"/>
      <c r="H35" s="124"/>
      <c r="I35" s="124"/>
      <c r="J35" s="124"/>
      <c r="K35" s="124"/>
      <c r="L35" s="124"/>
    </row>
    <row r="36" spans="6:12" ht="14.25" x14ac:dyDescent="0.15">
      <c r="F36" s="214"/>
      <c r="H36" s="124"/>
      <c r="I36" s="124"/>
      <c r="J36" s="124"/>
      <c r="K36" s="124"/>
      <c r="L36" s="124"/>
    </row>
    <row r="37" spans="6:12" ht="14.25" x14ac:dyDescent="0.15">
      <c r="F37" s="214"/>
      <c r="H37" s="124"/>
      <c r="I37" s="124"/>
      <c r="J37" s="124"/>
      <c r="K37" s="124"/>
      <c r="L37" s="124"/>
    </row>
    <row r="38" spans="6:12" ht="14.25" x14ac:dyDescent="0.15">
      <c r="F38" s="214"/>
      <c r="H38" s="124"/>
      <c r="I38" s="124"/>
      <c r="J38" s="124"/>
      <c r="K38" s="124"/>
      <c r="L38" s="124"/>
    </row>
    <row r="39" spans="6:12" ht="14.25" x14ac:dyDescent="0.15">
      <c r="F39" s="214"/>
      <c r="H39" s="124"/>
      <c r="I39" s="124"/>
      <c r="J39" s="124"/>
      <c r="K39" s="124"/>
      <c r="L39" s="124"/>
    </row>
    <row r="40" spans="6:12" ht="14.25" x14ac:dyDescent="0.15">
      <c r="F40" s="214"/>
      <c r="H40" s="124"/>
      <c r="I40" s="124"/>
      <c r="J40" s="124"/>
      <c r="K40" s="124"/>
      <c r="L40" s="124"/>
    </row>
    <row r="41" spans="6:12" ht="14.25" x14ac:dyDescent="0.15">
      <c r="F41" s="214"/>
      <c r="H41" s="124"/>
      <c r="I41" s="124"/>
      <c r="J41" s="124"/>
      <c r="K41" s="124"/>
      <c r="L41" s="124"/>
    </row>
    <row r="42" spans="6:12" ht="14.25" x14ac:dyDescent="0.15">
      <c r="F42" s="214"/>
      <c r="H42" s="124"/>
      <c r="I42" s="124"/>
      <c r="J42" s="124"/>
      <c r="K42" s="124"/>
      <c r="L42" s="124"/>
    </row>
    <row r="43" spans="6:12" ht="14.25" x14ac:dyDescent="0.15">
      <c r="F43" s="214"/>
      <c r="H43" s="124"/>
      <c r="I43" s="124"/>
      <c r="J43" s="124"/>
      <c r="K43" s="124"/>
      <c r="L43" s="124"/>
    </row>
    <row r="44" spans="6:12" ht="14.25" x14ac:dyDescent="0.15">
      <c r="F44" s="214"/>
      <c r="H44" s="124"/>
      <c r="I44" s="124"/>
      <c r="J44" s="124"/>
      <c r="K44" s="124"/>
      <c r="L44" s="124"/>
    </row>
    <row r="45" spans="6:12" ht="14.25" x14ac:dyDescent="0.15">
      <c r="F45" s="214"/>
      <c r="H45" s="124"/>
      <c r="I45" s="124"/>
      <c r="J45" s="124"/>
      <c r="K45" s="124"/>
      <c r="L45" s="124"/>
    </row>
    <row r="46" spans="6:12" ht="14.25" x14ac:dyDescent="0.15">
      <c r="F46" s="214"/>
      <c r="H46" s="124"/>
      <c r="I46" s="124"/>
      <c r="J46" s="124"/>
      <c r="K46" s="124"/>
      <c r="L46" s="124"/>
    </row>
    <row r="47" spans="6:12" ht="14.25" x14ac:dyDescent="0.15">
      <c r="F47" s="214"/>
      <c r="H47" s="124"/>
      <c r="I47" s="124"/>
      <c r="J47" s="124"/>
      <c r="K47" s="124"/>
      <c r="L47" s="124"/>
    </row>
    <row r="48" spans="6:12" ht="14.25" x14ac:dyDescent="0.15">
      <c r="F48" s="214"/>
      <c r="H48" s="124"/>
      <c r="I48" s="124"/>
      <c r="J48" s="124"/>
      <c r="K48" s="124"/>
      <c r="L48" s="124"/>
    </row>
    <row r="49" spans="6:12" ht="14.25" x14ac:dyDescent="0.15">
      <c r="F49" s="214"/>
      <c r="H49" s="124"/>
      <c r="I49" s="124"/>
      <c r="J49" s="124"/>
      <c r="K49" s="124"/>
      <c r="L49" s="124"/>
    </row>
    <row r="50" spans="6:12" ht="14.25" x14ac:dyDescent="0.15">
      <c r="F50" s="214"/>
      <c r="H50" s="124"/>
      <c r="I50" s="124"/>
      <c r="J50" s="124"/>
      <c r="K50" s="124"/>
      <c r="L50" s="124"/>
    </row>
    <row r="51" spans="6:12" ht="14.25" x14ac:dyDescent="0.15">
      <c r="F51" s="214"/>
      <c r="H51" s="124"/>
      <c r="I51" s="124"/>
      <c r="J51" s="124"/>
      <c r="K51" s="124"/>
      <c r="L51" s="124"/>
    </row>
    <row r="52" spans="6:12" ht="14.25" x14ac:dyDescent="0.15">
      <c r="F52" s="214"/>
      <c r="H52" s="124"/>
      <c r="I52" s="124"/>
      <c r="J52" s="124"/>
      <c r="K52" s="124"/>
      <c r="L52" s="124"/>
    </row>
    <row r="53" spans="6:12" ht="14.25" x14ac:dyDescent="0.15">
      <c r="F53" s="214"/>
      <c r="H53" s="124"/>
      <c r="I53" s="124"/>
      <c r="J53" s="124"/>
      <c r="K53" s="124"/>
      <c r="L53" s="124"/>
    </row>
    <row r="54" spans="6:12" ht="14.25" x14ac:dyDescent="0.15">
      <c r="F54" s="214"/>
      <c r="H54" s="124"/>
      <c r="I54" s="124"/>
      <c r="J54" s="124"/>
      <c r="K54" s="124"/>
      <c r="L54" s="124"/>
    </row>
    <row r="55" spans="6:12" ht="14.25" x14ac:dyDescent="0.15">
      <c r="F55" s="214"/>
      <c r="H55" s="124"/>
      <c r="I55" s="124"/>
      <c r="J55" s="124"/>
      <c r="K55" s="124"/>
      <c r="L55" s="124"/>
    </row>
    <row r="56" spans="6:12" ht="14.25" x14ac:dyDescent="0.15">
      <c r="F56" s="214"/>
      <c r="H56" s="124"/>
      <c r="I56" s="124"/>
      <c r="J56" s="124"/>
      <c r="K56" s="124"/>
      <c r="L56" s="124"/>
    </row>
    <row r="57" spans="6:12" ht="14.25" x14ac:dyDescent="0.15">
      <c r="F57" s="214"/>
      <c r="H57" s="124"/>
      <c r="I57" s="124"/>
      <c r="J57" s="124"/>
      <c r="K57" s="124"/>
      <c r="L57" s="124"/>
    </row>
    <row r="58" spans="6:12" ht="14.25" x14ac:dyDescent="0.15">
      <c r="F58" s="214"/>
      <c r="H58" s="124"/>
      <c r="I58" s="124"/>
      <c r="J58" s="124"/>
      <c r="K58" s="124"/>
      <c r="L58" s="124"/>
    </row>
    <row r="59" spans="6:12" ht="14.25" x14ac:dyDescent="0.15">
      <c r="F59" s="214"/>
      <c r="H59" s="124"/>
      <c r="I59" s="124"/>
      <c r="J59" s="124"/>
      <c r="K59" s="124"/>
      <c r="L59" s="124"/>
    </row>
    <row r="60" spans="6:12" ht="14.25" x14ac:dyDescent="0.15">
      <c r="F60" s="214"/>
      <c r="H60" s="124"/>
      <c r="I60" s="124"/>
      <c r="J60" s="124"/>
      <c r="K60" s="124"/>
      <c r="L60" s="124"/>
    </row>
    <row r="61" spans="6:12" ht="14.25" x14ac:dyDescent="0.15">
      <c r="F61" s="214"/>
      <c r="H61" s="124"/>
      <c r="I61" s="124"/>
      <c r="J61" s="124"/>
      <c r="K61" s="124"/>
      <c r="L61" s="124"/>
    </row>
    <row r="62" spans="6:12" ht="14.25" x14ac:dyDescent="0.15">
      <c r="F62" s="214"/>
      <c r="H62" s="124"/>
      <c r="I62" s="124"/>
      <c r="J62" s="124"/>
      <c r="K62" s="124"/>
      <c r="L62" s="124"/>
    </row>
    <row r="63" spans="6:12" ht="14.25" x14ac:dyDescent="0.15">
      <c r="F63" s="214"/>
      <c r="H63" s="124"/>
      <c r="I63" s="124"/>
      <c r="J63" s="124"/>
      <c r="K63" s="124"/>
      <c r="L63" s="124"/>
    </row>
    <row r="64" spans="6:12" ht="14.25" x14ac:dyDescent="0.15">
      <c r="F64" s="214"/>
      <c r="H64" s="124"/>
      <c r="I64" s="124"/>
      <c r="J64" s="124"/>
      <c r="K64" s="124"/>
      <c r="L64" s="124"/>
    </row>
    <row r="65" spans="6:12" ht="14.25" x14ac:dyDescent="0.15">
      <c r="F65" s="214"/>
      <c r="H65" s="124"/>
      <c r="I65" s="124"/>
      <c r="J65" s="124"/>
      <c r="K65" s="124"/>
      <c r="L65" s="124"/>
    </row>
    <row r="66" spans="6:12" ht="14.25" x14ac:dyDescent="0.15">
      <c r="F66" s="214"/>
      <c r="H66" s="124"/>
      <c r="I66" s="124"/>
      <c r="J66" s="124"/>
      <c r="K66" s="124"/>
      <c r="L66" s="124"/>
    </row>
    <row r="67" spans="6:12" ht="14.25" x14ac:dyDescent="0.15">
      <c r="F67" s="214"/>
      <c r="H67" s="124"/>
      <c r="I67" s="124"/>
      <c r="J67" s="124"/>
      <c r="K67" s="124"/>
      <c r="L67" s="124"/>
    </row>
    <row r="68" spans="6:12" ht="14.25" x14ac:dyDescent="0.15">
      <c r="F68" s="214"/>
      <c r="H68" s="124"/>
      <c r="I68" s="124"/>
      <c r="J68" s="124"/>
      <c r="K68" s="124"/>
      <c r="L68" s="124"/>
    </row>
    <row r="69" spans="6:12" ht="14.25" x14ac:dyDescent="0.15">
      <c r="F69" s="214"/>
      <c r="H69" s="124"/>
      <c r="I69" s="124"/>
      <c r="J69" s="124"/>
      <c r="K69" s="124"/>
      <c r="L69" s="124"/>
    </row>
    <row r="70" spans="6:12" ht="14.25" x14ac:dyDescent="0.15">
      <c r="F70" s="214"/>
      <c r="H70" s="124"/>
      <c r="I70" s="124"/>
      <c r="J70" s="124"/>
      <c r="K70" s="124"/>
      <c r="L70" s="124"/>
    </row>
    <row r="71" spans="6:12" ht="14.25" x14ac:dyDescent="0.15">
      <c r="F71" s="214"/>
      <c r="H71" s="124"/>
      <c r="I71" s="124"/>
      <c r="J71" s="124"/>
      <c r="K71" s="124"/>
      <c r="L71" s="124"/>
    </row>
    <row r="72" spans="6:12" ht="14.25" x14ac:dyDescent="0.15">
      <c r="F72" s="214"/>
      <c r="H72" s="124"/>
      <c r="I72" s="124"/>
      <c r="J72" s="124"/>
      <c r="K72" s="124"/>
      <c r="L72" s="124"/>
    </row>
    <row r="73" spans="6:12" ht="14.25" x14ac:dyDescent="0.15">
      <c r="F73" s="214"/>
      <c r="H73" s="124"/>
      <c r="I73" s="124"/>
      <c r="J73" s="124"/>
      <c r="K73" s="124"/>
      <c r="L73" s="124"/>
    </row>
    <row r="74" spans="6:12" ht="14.25" x14ac:dyDescent="0.15">
      <c r="F74" s="214"/>
      <c r="H74" s="124"/>
      <c r="I74" s="124"/>
      <c r="J74" s="124"/>
      <c r="K74" s="124"/>
      <c r="L74" s="124"/>
    </row>
    <row r="75" spans="6:12" ht="14.25" x14ac:dyDescent="0.15">
      <c r="F75" s="214"/>
      <c r="H75" s="124"/>
      <c r="I75" s="124"/>
      <c r="J75" s="124"/>
      <c r="K75" s="124"/>
      <c r="L75" s="124"/>
    </row>
    <row r="76" spans="6:12" ht="14.25" x14ac:dyDescent="0.15">
      <c r="F76" s="214"/>
      <c r="H76" s="124"/>
      <c r="I76" s="124"/>
      <c r="J76" s="124"/>
      <c r="K76" s="124"/>
      <c r="L76" s="124"/>
    </row>
    <row r="77" spans="6:12" ht="14.25" x14ac:dyDescent="0.15">
      <c r="F77" s="214"/>
      <c r="H77" s="124"/>
      <c r="I77" s="124"/>
      <c r="J77" s="124"/>
      <c r="K77" s="124"/>
      <c r="L77" s="124"/>
    </row>
    <row r="78" spans="6:12" ht="14.25" x14ac:dyDescent="0.15">
      <c r="F78" s="214"/>
      <c r="H78" s="124"/>
      <c r="I78" s="124"/>
      <c r="J78" s="124"/>
      <c r="K78" s="124"/>
      <c r="L78" s="124"/>
    </row>
    <row r="79" spans="6:12" ht="14.25" x14ac:dyDescent="0.15">
      <c r="F79" s="214"/>
      <c r="H79" s="124"/>
      <c r="I79" s="124"/>
      <c r="J79" s="124"/>
      <c r="K79" s="124"/>
      <c r="L79" s="124"/>
    </row>
    <row r="80" spans="6:12" ht="14.25" x14ac:dyDescent="0.15">
      <c r="F80" s="214"/>
      <c r="H80" s="124"/>
      <c r="I80" s="124"/>
      <c r="J80" s="124"/>
      <c r="K80" s="124"/>
      <c r="L80" s="124"/>
    </row>
    <row r="81" spans="6:12" ht="14.25" x14ac:dyDescent="0.15">
      <c r="F81" s="214"/>
      <c r="H81" s="124"/>
      <c r="I81" s="124"/>
      <c r="J81" s="124"/>
      <c r="K81" s="124"/>
      <c r="L81" s="124"/>
    </row>
    <row r="82" spans="6:12" ht="14.25" x14ac:dyDescent="0.15">
      <c r="F82" s="214"/>
      <c r="H82" s="124"/>
      <c r="I82" s="124"/>
      <c r="J82" s="124"/>
      <c r="K82" s="124"/>
      <c r="L82" s="124"/>
    </row>
    <row r="83" spans="6:12" ht="14.25" x14ac:dyDescent="0.15">
      <c r="F83" s="214"/>
      <c r="H83" s="124"/>
      <c r="I83" s="124"/>
      <c r="J83" s="124"/>
      <c r="K83" s="124"/>
      <c r="L83" s="124"/>
    </row>
    <row r="84" spans="6:12" ht="14.25" x14ac:dyDescent="0.15">
      <c r="F84" s="214"/>
      <c r="H84" s="124"/>
      <c r="I84" s="124"/>
      <c r="J84" s="124"/>
      <c r="K84" s="124"/>
      <c r="L84" s="124"/>
    </row>
    <row r="85" spans="6:12" ht="14.25" x14ac:dyDescent="0.15">
      <c r="F85" s="214"/>
      <c r="H85" s="124"/>
      <c r="I85" s="124"/>
      <c r="J85" s="124"/>
      <c r="K85" s="124"/>
      <c r="L85" s="124"/>
    </row>
    <row r="86" spans="6:12" ht="14.25" x14ac:dyDescent="0.15">
      <c r="F86" s="214"/>
      <c r="H86" s="124"/>
      <c r="I86" s="124"/>
      <c r="J86" s="124"/>
      <c r="K86" s="124"/>
      <c r="L86" s="124"/>
    </row>
    <row r="87" spans="6:12" ht="14.25" x14ac:dyDescent="0.15">
      <c r="F87" s="214"/>
      <c r="H87" s="124"/>
      <c r="I87" s="124"/>
      <c r="J87" s="124"/>
      <c r="K87" s="124"/>
      <c r="L87" s="124"/>
    </row>
    <row r="88" spans="6:12" ht="14.25" x14ac:dyDescent="0.15">
      <c r="F88" s="214"/>
      <c r="H88" s="124"/>
      <c r="I88" s="124"/>
      <c r="J88" s="124"/>
      <c r="K88" s="124"/>
      <c r="L88" s="124"/>
    </row>
    <row r="89" spans="6:12" ht="14.25" x14ac:dyDescent="0.15">
      <c r="F89" s="214"/>
      <c r="H89" s="124"/>
      <c r="I89" s="124"/>
      <c r="J89" s="124"/>
      <c r="K89" s="124"/>
      <c r="L89" s="124"/>
    </row>
    <row r="90" spans="6:12" ht="14.25" x14ac:dyDescent="0.15">
      <c r="F90" s="214"/>
      <c r="H90" s="124"/>
      <c r="I90" s="124"/>
      <c r="J90" s="124"/>
      <c r="K90" s="124"/>
      <c r="L90" s="124"/>
    </row>
    <row r="91" spans="6:12" ht="14.25" x14ac:dyDescent="0.15">
      <c r="F91" s="214"/>
      <c r="H91" s="124"/>
      <c r="I91" s="124"/>
      <c r="J91" s="124"/>
      <c r="K91" s="124"/>
      <c r="L91" s="124"/>
    </row>
    <row r="92" spans="6:12" ht="14.25" x14ac:dyDescent="0.15">
      <c r="F92" s="214"/>
      <c r="H92" s="124"/>
      <c r="I92" s="124"/>
      <c r="J92" s="124"/>
      <c r="K92" s="124"/>
      <c r="L92" s="124"/>
    </row>
    <row r="93" spans="6:12" ht="14.25" x14ac:dyDescent="0.15">
      <c r="F93" s="214"/>
      <c r="H93" s="124"/>
      <c r="I93" s="124"/>
      <c r="J93" s="124"/>
      <c r="K93" s="124"/>
      <c r="L93" s="124"/>
    </row>
    <row r="94" spans="6:12" ht="14.25" x14ac:dyDescent="0.15">
      <c r="F94" s="214"/>
      <c r="H94" s="124"/>
      <c r="I94" s="124"/>
      <c r="J94" s="124"/>
      <c r="K94" s="124"/>
      <c r="L94" s="124"/>
    </row>
    <row r="95" spans="6:12" ht="14.25" x14ac:dyDescent="0.15">
      <c r="F95" s="214"/>
      <c r="H95" s="124"/>
      <c r="I95" s="124"/>
      <c r="J95" s="124"/>
      <c r="K95" s="124"/>
      <c r="L95" s="124"/>
    </row>
    <row r="96" spans="6:12" ht="14.25" x14ac:dyDescent="0.15">
      <c r="F96" s="214"/>
      <c r="H96" s="124"/>
      <c r="I96" s="124"/>
      <c r="J96" s="124"/>
      <c r="K96" s="124"/>
      <c r="L96" s="124"/>
    </row>
    <row r="97" spans="6:12" ht="14.25" x14ac:dyDescent="0.15">
      <c r="F97" s="214"/>
      <c r="H97" s="124"/>
      <c r="I97" s="124"/>
      <c r="J97" s="124"/>
      <c r="K97" s="124"/>
      <c r="L97" s="124"/>
    </row>
    <row r="98" spans="6:12" ht="14.25" x14ac:dyDescent="0.15">
      <c r="F98" s="214"/>
      <c r="H98" s="124"/>
      <c r="I98" s="124"/>
      <c r="J98" s="124"/>
      <c r="K98" s="124"/>
      <c r="L98" s="124"/>
    </row>
    <row r="99" spans="6:12" ht="14.25" x14ac:dyDescent="0.15">
      <c r="F99" s="214"/>
      <c r="H99" s="124"/>
      <c r="I99" s="124"/>
      <c r="J99" s="124"/>
      <c r="K99" s="124"/>
      <c r="L99" s="124"/>
    </row>
    <row r="100" spans="6:12" ht="14.25" x14ac:dyDescent="0.15">
      <c r="F100" s="214"/>
      <c r="H100" s="124"/>
      <c r="I100" s="124"/>
      <c r="J100" s="124"/>
      <c r="K100" s="124"/>
      <c r="L100" s="124"/>
    </row>
    <row r="101" spans="6:12" ht="14.25" x14ac:dyDescent="0.15">
      <c r="F101" s="214"/>
      <c r="H101" s="124"/>
      <c r="I101" s="124"/>
      <c r="J101" s="124"/>
      <c r="K101" s="124"/>
      <c r="L101" s="124"/>
    </row>
    <row r="102" spans="6:12" ht="14.25" x14ac:dyDescent="0.15">
      <c r="F102" s="214"/>
      <c r="H102" s="124"/>
      <c r="I102" s="124"/>
      <c r="J102" s="124"/>
      <c r="K102" s="124"/>
      <c r="L102" s="124"/>
    </row>
    <row r="103" spans="6:12" ht="14.25" x14ac:dyDescent="0.15">
      <c r="F103" s="214"/>
      <c r="H103" s="124"/>
      <c r="I103" s="124"/>
      <c r="J103" s="124"/>
      <c r="K103" s="124"/>
      <c r="L103" s="124"/>
    </row>
    <row r="104" spans="6:12" ht="14.25" x14ac:dyDescent="0.15">
      <c r="F104" s="214"/>
      <c r="H104" s="124"/>
      <c r="I104" s="124"/>
      <c r="J104" s="124"/>
      <c r="K104" s="124"/>
      <c r="L104" s="124"/>
    </row>
    <row r="105" spans="6:12" ht="14.25" x14ac:dyDescent="0.15">
      <c r="F105" s="214"/>
      <c r="H105" s="124"/>
      <c r="I105" s="124"/>
      <c r="J105" s="124"/>
      <c r="K105" s="124"/>
      <c r="L105" s="124"/>
    </row>
    <row r="106" spans="6:12" ht="14.25" x14ac:dyDescent="0.15">
      <c r="F106" s="214"/>
      <c r="H106" s="124"/>
      <c r="I106" s="124"/>
      <c r="J106" s="124"/>
      <c r="K106" s="124"/>
      <c r="L106" s="124"/>
    </row>
    <row r="107" spans="6:12" ht="14.25" x14ac:dyDescent="0.15">
      <c r="F107" s="214"/>
      <c r="H107" s="124"/>
      <c r="I107" s="124"/>
      <c r="J107" s="124"/>
      <c r="K107" s="124"/>
      <c r="L107" s="124"/>
    </row>
    <row r="108" spans="6:12" ht="14.25" x14ac:dyDescent="0.15">
      <c r="F108" s="214"/>
      <c r="H108" s="124"/>
      <c r="I108" s="124"/>
      <c r="J108" s="124"/>
      <c r="K108" s="124"/>
      <c r="L108" s="124"/>
    </row>
    <row r="109" spans="6:12" ht="14.25" x14ac:dyDescent="0.15">
      <c r="F109" s="214"/>
      <c r="H109" s="124"/>
      <c r="I109" s="124"/>
      <c r="J109" s="124"/>
      <c r="K109" s="124"/>
      <c r="L109" s="124"/>
    </row>
    <row r="110" spans="6:12" ht="14.25" x14ac:dyDescent="0.15">
      <c r="F110" s="214"/>
      <c r="H110" s="124"/>
      <c r="I110" s="124"/>
      <c r="J110" s="124"/>
      <c r="K110" s="124"/>
      <c r="L110" s="124"/>
    </row>
    <row r="111" spans="6:12" ht="14.25" x14ac:dyDescent="0.15">
      <c r="F111" s="214"/>
      <c r="H111" s="124"/>
      <c r="I111" s="124"/>
      <c r="J111" s="124"/>
      <c r="K111" s="124"/>
      <c r="L111" s="124"/>
    </row>
    <row r="112" spans="6:12" ht="14.25" x14ac:dyDescent="0.15">
      <c r="F112" s="214"/>
      <c r="H112" s="124"/>
      <c r="I112" s="124"/>
      <c r="J112" s="124"/>
      <c r="K112" s="124"/>
      <c r="L112" s="124"/>
    </row>
    <row r="113" spans="6:12" ht="14.25" x14ac:dyDescent="0.15">
      <c r="F113" s="214"/>
      <c r="H113" s="124"/>
      <c r="I113" s="124"/>
      <c r="J113" s="124"/>
      <c r="K113" s="124"/>
      <c r="L113" s="124"/>
    </row>
    <row r="114" spans="6:12" ht="14.25" x14ac:dyDescent="0.15">
      <c r="F114" s="214"/>
      <c r="H114" s="124"/>
      <c r="I114" s="124"/>
      <c r="J114" s="124"/>
      <c r="K114" s="124"/>
      <c r="L114" s="124"/>
    </row>
    <row r="115" spans="6:12" ht="14.25" x14ac:dyDescent="0.15">
      <c r="F115" s="214"/>
      <c r="H115" s="124"/>
      <c r="I115" s="124"/>
      <c r="J115" s="124"/>
      <c r="K115" s="124"/>
      <c r="L115" s="124"/>
    </row>
    <row r="116" spans="6:12" ht="14.25" x14ac:dyDescent="0.15">
      <c r="F116" s="214"/>
      <c r="H116" s="124"/>
      <c r="I116" s="124"/>
      <c r="J116" s="124"/>
      <c r="K116" s="124"/>
      <c r="L116" s="124"/>
    </row>
    <row r="117" spans="6:12" ht="14.25" x14ac:dyDescent="0.15">
      <c r="F117" s="214"/>
      <c r="H117" s="124"/>
      <c r="I117" s="124"/>
      <c r="J117" s="124"/>
      <c r="K117" s="124"/>
      <c r="L117" s="124"/>
    </row>
    <row r="118" spans="6:12" ht="14.25" x14ac:dyDescent="0.15">
      <c r="F118" s="214"/>
      <c r="H118" s="124"/>
      <c r="I118" s="124"/>
      <c r="J118" s="124"/>
      <c r="K118" s="124"/>
      <c r="L118" s="124"/>
    </row>
    <row r="119" spans="6:12" ht="14.25" x14ac:dyDescent="0.15">
      <c r="F119" s="214"/>
      <c r="H119" s="124"/>
      <c r="I119" s="124"/>
      <c r="J119" s="124"/>
      <c r="K119" s="124"/>
      <c r="L119" s="124"/>
    </row>
    <row r="120" spans="6:12" ht="14.25" x14ac:dyDescent="0.15">
      <c r="F120" s="214"/>
      <c r="H120" s="124"/>
      <c r="I120" s="124"/>
      <c r="J120" s="124"/>
      <c r="K120" s="124"/>
      <c r="L120" s="124"/>
    </row>
    <row r="121" spans="6:12" ht="14.25" x14ac:dyDescent="0.15">
      <c r="F121" s="214"/>
      <c r="H121" s="124"/>
      <c r="I121" s="124"/>
      <c r="J121" s="124"/>
      <c r="K121" s="124"/>
      <c r="L121" s="124"/>
    </row>
    <row r="122" spans="6:12" ht="14.25" x14ac:dyDescent="0.15">
      <c r="F122" s="214"/>
      <c r="H122" s="124"/>
      <c r="I122" s="124"/>
      <c r="J122" s="124"/>
      <c r="K122" s="124"/>
      <c r="L122" s="124"/>
    </row>
    <row r="123" spans="6:12" ht="14.25" x14ac:dyDescent="0.15">
      <c r="F123" s="214"/>
      <c r="H123" s="124"/>
      <c r="I123" s="124"/>
      <c r="J123" s="124"/>
      <c r="K123" s="124"/>
      <c r="L123" s="124"/>
    </row>
    <row r="124" spans="6:12" ht="14.25" x14ac:dyDescent="0.15">
      <c r="F124" s="214"/>
      <c r="H124" s="124"/>
      <c r="I124" s="124"/>
      <c r="J124" s="124"/>
      <c r="K124" s="124"/>
      <c r="L124" s="124"/>
    </row>
    <row r="125" spans="6:12" ht="14.25" x14ac:dyDescent="0.15">
      <c r="F125" s="214"/>
      <c r="H125" s="124"/>
      <c r="I125" s="124"/>
      <c r="J125" s="124"/>
      <c r="K125" s="124"/>
      <c r="L125" s="124"/>
    </row>
    <row r="126" spans="6:12" ht="14.25" x14ac:dyDescent="0.15">
      <c r="F126" s="214"/>
      <c r="H126" s="124"/>
      <c r="I126" s="124"/>
      <c r="J126" s="124"/>
      <c r="K126" s="124"/>
      <c r="L126" s="124"/>
    </row>
    <row r="127" spans="6:12" ht="14.25" x14ac:dyDescent="0.15">
      <c r="F127" s="214"/>
      <c r="H127" s="124"/>
      <c r="I127" s="124"/>
      <c r="J127" s="124"/>
      <c r="K127" s="124"/>
      <c r="L127" s="124"/>
    </row>
    <row r="128" spans="6:12" ht="14.25" x14ac:dyDescent="0.15">
      <c r="F128" s="214"/>
      <c r="H128" s="124"/>
      <c r="I128" s="124"/>
      <c r="J128" s="124"/>
      <c r="K128" s="124"/>
      <c r="L128" s="124"/>
    </row>
    <row r="129" spans="6:12" ht="14.25" x14ac:dyDescent="0.15">
      <c r="F129" s="214"/>
      <c r="H129" s="124"/>
      <c r="I129" s="124"/>
      <c r="J129" s="124"/>
      <c r="K129" s="124"/>
      <c r="L129" s="124"/>
    </row>
    <row r="130" spans="6:12" ht="14.25" x14ac:dyDescent="0.15">
      <c r="F130" s="214"/>
      <c r="H130" s="124"/>
      <c r="I130" s="124"/>
      <c r="J130" s="124"/>
      <c r="K130" s="124"/>
      <c r="L130" s="124"/>
    </row>
    <row r="131" spans="6:12" ht="14.25" x14ac:dyDescent="0.15">
      <c r="F131" s="214"/>
      <c r="H131" s="124"/>
      <c r="I131" s="124"/>
      <c r="J131" s="124"/>
      <c r="K131" s="124"/>
      <c r="L131" s="124"/>
    </row>
    <row r="132" spans="6:12" ht="14.25" x14ac:dyDescent="0.15">
      <c r="F132" s="214"/>
      <c r="H132" s="124"/>
      <c r="I132" s="124"/>
      <c r="J132" s="124"/>
      <c r="K132" s="124"/>
      <c r="L132" s="124"/>
    </row>
    <row r="133" spans="6:12" ht="14.25" x14ac:dyDescent="0.15">
      <c r="F133" s="214"/>
      <c r="H133" s="124"/>
      <c r="I133" s="124"/>
      <c r="J133" s="124"/>
      <c r="K133" s="124"/>
      <c r="L133" s="124"/>
    </row>
    <row r="134" spans="6:12" ht="14.25" x14ac:dyDescent="0.15">
      <c r="F134" s="214"/>
      <c r="H134" s="124"/>
      <c r="I134" s="124"/>
      <c r="J134" s="124"/>
      <c r="K134" s="124"/>
      <c r="L134" s="124"/>
    </row>
    <row r="135" spans="6:12" ht="14.25" x14ac:dyDescent="0.15">
      <c r="F135" s="214"/>
      <c r="H135" s="124"/>
      <c r="I135" s="124"/>
      <c r="J135" s="124"/>
      <c r="K135" s="124"/>
      <c r="L135" s="124"/>
    </row>
    <row r="136" spans="6:12" ht="14.25" x14ac:dyDescent="0.15">
      <c r="F136" s="214"/>
      <c r="H136" s="124"/>
      <c r="I136" s="124"/>
      <c r="J136" s="124"/>
      <c r="K136" s="124"/>
      <c r="L136" s="124"/>
    </row>
    <row r="137" spans="6:12" ht="14.25" x14ac:dyDescent="0.15">
      <c r="F137" s="214"/>
      <c r="H137" s="124"/>
      <c r="I137" s="124"/>
      <c r="J137" s="124"/>
      <c r="K137" s="124"/>
      <c r="L137" s="124"/>
    </row>
    <row r="138" spans="6:12" ht="14.25" x14ac:dyDescent="0.15">
      <c r="F138" s="214"/>
      <c r="H138" s="124"/>
      <c r="I138" s="124"/>
      <c r="J138" s="124"/>
      <c r="K138" s="124"/>
      <c r="L138" s="124"/>
    </row>
    <row r="139" spans="6:12" ht="14.25" x14ac:dyDescent="0.15">
      <c r="F139" s="214"/>
      <c r="H139" s="124"/>
      <c r="I139" s="124"/>
      <c r="J139" s="124"/>
      <c r="K139" s="124"/>
      <c r="L139" s="124"/>
    </row>
    <row r="140" spans="6:12" ht="14.25" x14ac:dyDescent="0.15">
      <c r="F140" s="214"/>
      <c r="H140" s="124"/>
      <c r="I140" s="124"/>
      <c r="J140" s="124"/>
      <c r="K140" s="124"/>
      <c r="L140" s="124"/>
    </row>
    <row r="141" spans="6:12" ht="14.25" x14ac:dyDescent="0.15">
      <c r="F141" s="214"/>
      <c r="H141" s="124"/>
      <c r="I141" s="124"/>
      <c r="J141" s="124"/>
      <c r="K141" s="124"/>
      <c r="L141" s="124"/>
    </row>
    <row r="142" spans="6:12" ht="14.25" x14ac:dyDescent="0.15">
      <c r="F142" s="214"/>
      <c r="H142" s="124"/>
      <c r="I142" s="124"/>
      <c r="J142" s="124"/>
      <c r="K142" s="124"/>
      <c r="L142" s="124"/>
    </row>
    <row r="143" spans="6:12" ht="14.25" x14ac:dyDescent="0.15">
      <c r="F143" s="214"/>
      <c r="H143" s="124"/>
      <c r="I143" s="124"/>
      <c r="J143" s="124"/>
      <c r="K143" s="124"/>
      <c r="L143" s="124"/>
    </row>
    <row r="144" spans="6:12" ht="14.25" x14ac:dyDescent="0.15">
      <c r="F144" s="214"/>
      <c r="H144" s="124"/>
      <c r="I144" s="124"/>
      <c r="J144" s="124"/>
      <c r="K144" s="124"/>
      <c r="L144" s="124"/>
    </row>
    <row r="145" spans="6:12" ht="14.25" x14ac:dyDescent="0.15">
      <c r="F145" s="214"/>
      <c r="H145" s="124"/>
      <c r="I145" s="124"/>
      <c r="J145" s="124"/>
      <c r="K145" s="124"/>
      <c r="L145" s="124"/>
    </row>
    <row r="146" spans="6:12" ht="14.25" x14ac:dyDescent="0.15">
      <c r="F146" s="214"/>
      <c r="H146" s="124"/>
      <c r="I146" s="124"/>
      <c r="J146" s="124"/>
      <c r="K146" s="124"/>
      <c r="L146" s="124"/>
    </row>
    <row r="147" spans="6:12" ht="14.25" x14ac:dyDescent="0.15">
      <c r="F147" s="214"/>
      <c r="H147" s="124"/>
      <c r="I147" s="124"/>
      <c r="J147" s="124"/>
      <c r="K147" s="124"/>
      <c r="L147" s="124"/>
    </row>
    <row r="148" spans="6:12" ht="14.25" x14ac:dyDescent="0.15">
      <c r="F148" s="214"/>
      <c r="H148" s="124"/>
      <c r="I148" s="124"/>
      <c r="J148" s="124"/>
      <c r="K148" s="124"/>
      <c r="L148" s="124"/>
    </row>
    <row r="149" spans="6:12" ht="14.25" x14ac:dyDescent="0.15">
      <c r="F149" s="214"/>
      <c r="H149" s="124"/>
      <c r="I149" s="124"/>
      <c r="J149" s="124"/>
      <c r="K149" s="124"/>
      <c r="L149" s="124"/>
    </row>
    <row r="150" spans="6:12" ht="14.25" x14ac:dyDescent="0.15">
      <c r="F150" s="214"/>
      <c r="H150" s="124"/>
      <c r="I150" s="124"/>
      <c r="J150" s="124"/>
      <c r="K150" s="124"/>
      <c r="L150" s="124"/>
    </row>
    <row r="151" spans="6:12" ht="14.25" x14ac:dyDescent="0.15">
      <c r="F151" s="214"/>
      <c r="H151" s="124"/>
      <c r="I151" s="124"/>
      <c r="J151" s="124"/>
      <c r="K151" s="124"/>
      <c r="L151" s="124"/>
    </row>
    <row r="152" spans="6:12" ht="14.25" x14ac:dyDescent="0.15">
      <c r="F152" s="214"/>
      <c r="H152" s="124"/>
      <c r="I152" s="124"/>
      <c r="J152" s="124"/>
      <c r="K152" s="124"/>
      <c r="L152" s="124"/>
    </row>
    <row r="153" spans="6:12" ht="14.25" x14ac:dyDescent="0.15">
      <c r="F153" s="214"/>
      <c r="H153" s="124"/>
      <c r="I153" s="124"/>
      <c r="J153" s="124"/>
      <c r="K153" s="124"/>
      <c r="L153" s="124"/>
    </row>
    <row r="154" spans="6:12" ht="14.25" x14ac:dyDescent="0.15">
      <c r="F154" s="214"/>
      <c r="H154" s="124"/>
      <c r="I154" s="124"/>
      <c r="J154" s="124"/>
      <c r="K154" s="124"/>
      <c r="L154" s="124"/>
    </row>
    <row r="155" spans="6:12" ht="14.25" x14ac:dyDescent="0.15">
      <c r="F155" s="214"/>
      <c r="H155" s="124"/>
      <c r="I155" s="124"/>
      <c r="J155" s="124"/>
      <c r="K155" s="124"/>
      <c r="L155" s="124"/>
    </row>
    <row r="156" spans="6:12" ht="14.25" x14ac:dyDescent="0.15">
      <c r="F156" s="214"/>
      <c r="H156" s="124"/>
      <c r="I156" s="124"/>
      <c r="J156" s="124"/>
      <c r="K156" s="124"/>
      <c r="L156" s="124"/>
    </row>
    <row r="157" spans="6:12" ht="14.25" x14ac:dyDescent="0.15">
      <c r="F157" s="214"/>
      <c r="H157" s="124"/>
      <c r="I157" s="124"/>
      <c r="J157" s="124"/>
      <c r="K157" s="124"/>
      <c r="L157" s="124"/>
    </row>
    <row r="158" spans="6:12" ht="14.25" x14ac:dyDescent="0.15">
      <c r="F158" s="214"/>
      <c r="H158" s="124"/>
      <c r="I158" s="124"/>
      <c r="J158" s="124"/>
      <c r="K158" s="124"/>
      <c r="L158" s="124"/>
    </row>
    <row r="159" spans="6:12" ht="14.25" x14ac:dyDescent="0.15">
      <c r="F159" s="214"/>
      <c r="H159" s="124"/>
      <c r="I159" s="124"/>
      <c r="J159" s="124"/>
      <c r="K159" s="124"/>
      <c r="L159" s="124"/>
    </row>
    <row r="160" spans="6:12" ht="14.25" x14ac:dyDescent="0.15">
      <c r="F160" s="214"/>
      <c r="H160" s="124"/>
      <c r="I160" s="124"/>
      <c r="J160" s="124"/>
      <c r="K160" s="124"/>
      <c r="L160" s="124"/>
    </row>
    <row r="161" spans="6:12" ht="14.25" x14ac:dyDescent="0.15">
      <c r="F161" s="214"/>
      <c r="H161" s="124"/>
      <c r="I161" s="124"/>
      <c r="J161" s="124"/>
      <c r="K161" s="124"/>
      <c r="L161" s="124"/>
    </row>
    <row r="162" spans="6:12" ht="14.25" x14ac:dyDescent="0.15">
      <c r="F162" s="214"/>
      <c r="H162" s="124"/>
      <c r="I162" s="124"/>
      <c r="J162" s="124"/>
      <c r="K162" s="124"/>
      <c r="L162" s="124"/>
    </row>
    <row r="163" spans="6:12" ht="14.25" x14ac:dyDescent="0.15">
      <c r="F163" s="214"/>
      <c r="H163" s="124"/>
      <c r="I163" s="124"/>
      <c r="J163" s="124"/>
      <c r="K163" s="124"/>
      <c r="L163" s="124"/>
    </row>
    <row r="164" spans="6:12" ht="14.25" x14ac:dyDescent="0.15">
      <c r="F164" s="214"/>
      <c r="H164" s="124"/>
      <c r="I164" s="124"/>
      <c r="J164" s="124"/>
      <c r="K164" s="124"/>
      <c r="L164" s="124"/>
    </row>
    <row r="165" spans="6:12" ht="14.25" x14ac:dyDescent="0.15">
      <c r="F165" s="214"/>
      <c r="H165" s="124"/>
      <c r="I165" s="124"/>
      <c r="J165" s="124"/>
      <c r="K165" s="124"/>
      <c r="L165" s="124"/>
    </row>
    <row r="166" spans="6:12" ht="14.25" x14ac:dyDescent="0.15">
      <c r="F166" s="214"/>
      <c r="H166" s="124"/>
      <c r="I166" s="124"/>
      <c r="J166" s="124"/>
      <c r="K166" s="124"/>
      <c r="L166" s="124"/>
    </row>
    <row r="167" spans="6:12" ht="14.25" x14ac:dyDescent="0.15">
      <c r="F167" s="214"/>
      <c r="H167" s="124"/>
      <c r="I167" s="124"/>
      <c r="J167" s="124"/>
      <c r="K167" s="124"/>
      <c r="L167" s="124"/>
    </row>
    <row r="168" spans="6:12" ht="14.25" x14ac:dyDescent="0.15">
      <c r="F168" s="214"/>
      <c r="H168" s="124"/>
      <c r="I168" s="124"/>
      <c r="J168" s="124"/>
      <c r="K168" s="124"/>
      <c r="L168" s="124"/>
    </row>
    <row r="169" spans="6:12" ht="14.25" x14ac:dyDescent="0.15">
      <c r="F169" s="214"/>
      <c r="H169" s="124"/>
      <c r="I169" s="124"/>
      <c r="J169" s="124"/>
      <c r="K169" s="124"/>
      <c r="L169" s="124"/>
    </row>
    <row r="170" spans="6:12" ht="14.25" x14ac:dyDescent="0.15">
      <c r="F170" s="214"/>
      <c r="H170" s="124"/>
      <c r="I170" s="124"/>
      <c r="J170" s="124"/>
      <c r="K170" s="124"/>
      <c r="L170" s="124"/>
    </row>
    <row r="171" spans="6:12" ht="14.25" x14ac:dyDescent="0.15">
      <c r="F171" s="214"/>
      <c r="H171" s="124"/>
      <c r="I171" s="124"/>
      <c r="J171" s="124"/>
      <c r="K171" s="124"/>
      <c r="L171" s="124"/>
    </row>
    <row r="172" spans="6:12" ht="14.25" x14ac:dyDescent="0.15">
      <c r="F172" s="214"/>
      <c r="H172" s="124"/>
      <c r="I172" s="124"/>
      <c r="J172" s="124"/>
      <c r="K172" s="124"/>
      <c r="L172" s="124"/>
    </row>
    <row r="173" spans="6:12" ht="14.25" x14ac:dyDescent="0.15">
      <c r="F173" s="214"/>
      <c r="H173" s="124"/>
      <c r="I173" s="124"/>
      <c r="J173" s="124"/>
      <c r="K173" s="124"/>
      <c r="L173" s="124"/>
    </row>
    <row r="174" spans="6:12" ht="14.25" x14ac:dyDescent="0.15">
      <c r="F174" s="214"/>
      <c r="H174" s="124"/>
      <c r="I174" s="124"/>
      <c r="J174" s="124"/>
      <c r="K174" s="124"/>
      <c r="L174" s="124"/>
    </row>
    <row r="175" spans="6:12" ht="14.25" x14ac:dyDescent="0.15">
      <c r="F175" s="214"/>
      <c r="H175" s="124"/>
      <c r="I175" s="124"/>
      <c r="J175" s="124"/>
      <c r="K175" s="124"/>
      <c r="L175" s="124"/>
    </row>
    <row r="176" spans="6:12" ht="14.25" x14ac:dyDescent="0.15">
      <c r="F176" s="214"/>
      <c r="H176" s="124"/>
      <c r="I176" s="124"/>
      <c r="J176" s="124"/>
      <c r="K176" s="124"/>
      <c r="L176" s="124"/>
    </row>
    <row r="177" spans="6:12" ht="14.25" x14ac:dyDescent="0.15">
      <c r="F177" s="214"/>
      <c r="H177" s="124"/>
      <c r="I177" s="124"/>
      <c r="J177" s="124"/>
      <c r="K177" s="124"/>
      <c r="L177" s="124"/>
    </row>
    <row r="178" spans="6:12" ht="14.25" x14ac:dyDescent="0.15">
      <c r="F178" s="214"/>
      <c r="H178" s="124"/>
      <c r="I178" s="124"/>
      <c r="J178" s="124"/>
      <c r="K178" s="124"/>
      <c r="L178" s="124"/>
    </row>
    <row r="179" spans="6:12" ht="14.25" x14ac:dyDescent="0.15">
      <c r="F179" s="214"/>
      <c r="H179" s="124"/>
      <c r="I179" s="124"/>
      <c r="J179" s="124"/>
      <c r="K179" s="124"/>
      <c r="L179" s="124"/>
    </row>
    <row r="180" spans="6:12" ht="14.25" x14ac:dyDescent="0.15">
      <c r="F180" s="214"/>
      <c r="H180" s="124"/>
      <c r="I180" s="124"/>
      <c r="J180" s="124"/>
      <c r="K180" s="124"/>
      <c r="L180" s="124"/>
    </row>
    <row r="181" spans="6:12" ht="14.25" x14ac:dyDescent="0.15">
      <c r="F181" s="214"/>
      <c r="H181" s="124"/>
      <c r="I181" s="124"/>
      <c r="J181" s="124"/>
      <c r="K181" s="124"/>
      <c r="L181" s="124"/>
    </row>
    <row r="182" spans="6:12" ht="14.25" x14ac:dyDescent="0.15">
      <c r="F182" s="214"/>
      <c r="H182" s="124"/>
      <c r="I182" s="124"/>
      <c r="J182" s="124"/>
      <c r="K182" s="124"/>
      <c r="L182" s="124"/>
    </row>
    <row r="183" spans="6:12" ht="14.25" x14ac:dyDescent="0.15">
      <c r="F183" s="214"/>
      <c r="H183" s="124"/>
      <c r="I183" s="124"/>
      <c r="J183" s="124"/>
      <c r="K183" s="124"/>
      <c r="L183" s="124"/>
    </row>
    <row r="184" spans="6:12" ht="14.25" x14ac:dyDescent="0.15">
      <c r="F184" s="214"/>
      <c r="H184" s="124"/>
      <c r="I184" s="124"/>
      <c r="J184" s="124"/>
      <c r="K184" s="124"/>
      <c r="L184" s="124"/>
    </row>
    <row r="185" spans="6:12" ht="14.25" x14ac:dyDescent="0.15">
      <c r="F185" s="214"/>
      <c r="H185" s="124"/>
      <c r="I185" s="124"/>
      <c r="J185" s="124"/>
      <c r="K185" s="124"/>
      <c r="L185" s="124"/>
    </row>
    <row r="186" spans="6:12" ht="14.25" x14ac:dyDescent="0.15">
      <c r="F186" s="214"/>
      <c r="H186" s="124"/>
      <c r="I186" s="124"/>
      <c r="J186" s="124"/>
      <c r="K186" s="124"/>
      <c r="L186" s="124"/>
    </row>
    <row r="187" spans="6:12" ht="14.25" x14ac:dyDescent="0.15">
      <c r="F187" s="214"/>
      <c r="H187" s="124"/>
      <c r="I187" s="124"/>
      <c r="J187" s="124"/>
      <c r="K187" s="124"/>
      <c r="L187" s="124"/>
    </row>
    <row r="188" spans="6:12" ht="14.25" x14ac:dyDescent="0.15">
      <c r="F188" s="214"/>
      <c r="H188" s="124"/>
      <c r="I188" s="124"/>
      <c r="J188" s="124"/>
      <c r="K188" s="124"/>
      <c r="L188" s="124"/>
    </row>
    <row r="189" spans="6:12" ht="14.25" x14ac:dyDescent="0.15">
      <c r="F189" s="214"/>
      <c r="H189" s="124"/>
      <c r="I189" s="124"/>
      <c r="J189" s="124"/>
      <c r="K189" s="124"/>
      <c r="L189" s="124"/>
    </row>
    <row r="190" spans="6:12" ht="14.25" x14ac:dyDescent="0.15">
      <c r="F190" s="214"/>
      <c r="H190" s="124"/>
      <c r="I190" s="124"/>
      <c r="J190" s="124"/>
      <c r="K190" s="124"/>
      <c r="L190" s="124"/>
    </row>
    <row r="191" spans="6:12" ht="14.25" x14ac:dyDescent="0.15">
      <c r="F191" s="214"/>
      <c r="H191" s="124"/>
      <c r="I191" s="124"/>
      <c r="J191" s="124"/>
      <c r="K191" s="124"/>
      <c r="L191" s="124"/>
    </row>
    <row r="192" spans="6:12" ht="14.25" x14ac:dyDescent="0.15">
      <c r="F192" s="214"/>
      <c r="H192" s="124"/>
      <c r="I192" s="124"/>
      <c r="J192" s="124"/>
      <c r="K192" s="124"/>
      <c r="L192" s="124"/>
    </row>
    <row r="193" spans="6:12" ht="14.25" x14ac:dyDescent="0.15">
      <c r="F193" s="214"/>
      <c r="H193" s="124"/>
      <c r="I193" s="124"/>
      <c r="J193" s="124"/>
      <c r="K193" s="124"/>
      <c r="L193" s="124"/>
    </row>
    <row r="194" spans="6:12" ht="14.25" x14ac:dyDescent="0.15">
      <c r="F194" s="214"/>
      <c r="H194" s="124"/>
      <c r="I194" s="124"/>
      <c r="J194" s="124"/>
      <c r="K194" s="124"/>
      <c r="L194" s="124"/>
    </row>
    <row r="195" spans="6:12" ht="14.25" x14ac:dyDescent="0.15">
      <c r="F195" s="214"/>
      <c r="H195" s="124"/>
      <c r="I195" s="124"/>
      <c r="J195" s="124"/>
      <c r="K195" s="124"/>
      <c r="L195" s="124"/>
    </row>
    <row r="196" spans="6:12" ht="14.25" x14ac:dyDescent="0.15">
      <c r="F196" s="214"/>
      <c r="H196" s="124"/>
      <c r="I196" s="124"/>
      <c r="J196" s="124"/>
      <c r="K196" s="124"/>
      <c r="L196" s="124"/>
    </row>
    <row r="197" spans="6:12" ht="14.25" x14ac:dyDescent="0.15">
      <c r="F197" s="214"/>
      <c r="H197" s="124"/>
      <c r="I197" s="124"/>
      <c r="J197" s="124"/>
      <c r="K197" s="124"/>
      <c r="L197" s="124"/>
    </row>
    <row r="198" spans="6:12" ht="14.25" x14ac:dyDescent="0.15">
      <c r="F198" s="214"/>
      <c r="H198" s="124"/>
      <c r="I198" s="124"/>
      <c r="J198" s="124"/>
      <c r="K198" s="124"/>
      <c r="L198" s="124"/>
    </row>
    <row r="199" spans="6:12" ht="14.25" x14ac:dyDescent="0.15">
      <c r="F199" s="214"/>
      <c r="H199" s="124"/>
      <c r="I199" s="124"/>
      <c r="J199" s="124"/>
      <c r="K199" s="124"/>
      <c r="L199" s="124"/>
    </row>
    <row r="200" spans="6:12" ht="14.25" x14ac:dyDescent="0.15">
      <c r="F200" s="214"/>
      <c r="H200" s="124"/>
      <c r="I200" s="124"/>
      <c r="J200" s="124"/>
      <c r="K200" s="124"/>
      <c r="L200" s="124"/>
    </row>
    <row r="201" spans="6:12" ht="14.25" x14ac:dyDescent="0.15">
      <c r="F201" s="214"/>
      <c r="H201" s="124"/>
      <c r="I201" s="124"/>
      <c r="J201" s="124"/>
      <c r="K201" s="124"/>
      <c r="L201" s="124"/>
    </row>
    <row r="202" spans="6:12" ht="14.25" x14ac:dyDescent="0.15">
      <c r="F202" s="214"/>
      <c r="H202" s="124"/>
      <c r="I202" s="124"/>
      <c r="J202" s="124"/>
      <c r="K202" s="124"/>
      <c r="L202" s="124"/>
    </row>
    <row r="203" spans="6:12" ht="14.25" x14ac:dyDescent="0.15">
      <c r="F203" s="214"/>
      <c r="H203" s="124"/>
      <c r="I203" s="124"/>
      <c r="J203" s="124"/>
      <c r="K203" s="124"/>
      <c r="L203" s="124"/>
    </row>
    <row r="204" spans="6:12" ht="14.25" x14ac:dyDescent="0.15">
      <c r="F204" s="214"/>
      <c r="H204" s="124"/>
      <c r="I204" s="124"/>
      <c r="J204" s="124"/>
      <c r="K204" s="124"/>
      <c r="L204" s="124"/>
    </row>
    <row r="205" spans="6:12" ht="14.25" x14ac:dyDescent="0.15">
      <c r="F205" s="214"/>
      <c r="H205" s="124"/>
      <c r="I205" s="124"/>
      <c r="J205" s="124"/>
      <c r="K205" s="124"/>
      <c r="L205" s="124"/>
    </row>
    <row r="206" spans="6:12" ht="14.25" x14ac:dyDescent="0.15">
      <c r="F206" s="214"/>
      <c r="H206" s="124"/>
      <c r="I206" s="124"/>
      <c r="J206" s="124"/>
      <c r="K206" s="124"/>
      <c r="L206" s="124"/>
    </row>
    <row r="207" spans="6:12" ht="14.25" x14ac:dyDescent="0.15">
      <c r="F207" s="214"/>
      <c r="H207" s="124"/>
      <c r="I207" s="124"/>
      <c r="J207" s="124"/>
      <c r="K207" s="124"/>
      <c r="L207" s="124"/>
    </row>
    <row r="208" spans="6:12" ht="14.25" x14ac:dyDescent="0.15">
      <c r="F208" s="214"/>
      <c r="H208" s="124"/>
      <c r="I208" s="124"/>
      <c r="J208" s="124"/>
      <c r="K208" s="124"/>
      <c r="L208" s="124"/>
    </row>
    <row r="209" spans="6:12" ht="14.25" x14ac:dyDescent="0.15">
      <c r="F209" s="214"/>
      <c r="H209" s="124"/>
      <c r="I209" s="124"/>
      <c r="J209" s="124"/>
      <c r="K209" s="124"/>
      <c r="L209" s="124"/>
    </row>
    <row r="210" spans="6:12" ht="14.25" x14ac:dyDescent="0.15">
      <c r="F210" s="214"/>
      <c r="H210" s="124"/>
      <c r="I210" s="124"/>
      <c r="J210" s="124"/>
      <c r="K210" s="124"/>
      <c r="L210" s="124"/>
    </row>
    <row r="211" spans="6:12" ht="14.25" x14ac:dyDescent="0.15">
      <c r="F211" s="214"/>
      <c r="H211" s="124"/>
      <c r="I211" s="124"/>
      <c r="J211" s="124"/>
      <c r="K211" s="124"/>
      <c r="L211" s="124"/>
    </row>
    <row r="212" spans="6:12" ht="14.25" x14ac:dyDescent="0.15">
      <c r="F212" s="214"/>
      <c r="H212" s="124"/>
      <c r="I212" s="124"/>
      <c r="J212" s="124"/>
      <c r="K212" s="124"/>
      <c r="L212" s="124"/>
    </row>
    <row r="213" spans="6:12" ht="14.25" x14ac:dyDescent="0.15">
      <c r="F213" s="214"/>
      <c r="H213" s="124"/>
      <c r="I213" s="124"/>
      <c r="J213" s="124"/>
      <c r="K213" s="124"/>
      <c r="L213" s="124"/>
    </row>
    <row r="214" spans="6:12" ht="14.25" x14ac:dyDescent="0.15">
      <c r="F214" s="214"/>
      <c r="H214" s="124"/>
      <c r="I214" s="124"/>
      <c r="J214" s="124"/>
      <c r="K214" s="124"/>
      <c r="L214" s="124"/>
    </row>
    <row r="215" spans="6:12" ht="14.25" x14ac:dyDescent="0.15">
      <c r="F215" s="214"/>
      <c r="H215" s="124"/>
      <c r="I215" s="124"/>
      <c r="J215" s="124"/>
      <c r="K215" s="124"/>
      <c r="L215" s="124"/>
    </row>
    <row r="216" spans="6:12" ht="14.25" x14ac:dyDescent="0.15">
      <c r="F216" s="214"/>
      <c r="H216" s="124"/>
      <c r="I216" s="124"/>
      <c r="J216" s="124"/>
      <c r="K216" s="124"/>
      <c r="L216" s="124"/>
    </row>
    <row r="217" spans="6:12" ht="14.25" x14ac:dyDescent="0.15">
      <c r="F217" s="214"/>
      <c r="H217" s="124"/>
      <c r="I217" s="124"/>
      <c r="J217" s="124"/>
      <c r="K217" s="124"/>
      <c r="L217" s="124"/>
    </row>
    <row r="218" spans="6:12" ht="14.25" x14ac:dyDescent="0.15">
      <c r="F218" s="214"/>
      <c r="H218" s="124"/>
      <c r="I218" s="124"/>
      <c r="J218" s="124"/>
      <c r="K218" s="124"/>
      <c r="L218" s="124"/>
    </row>
    <row r="219" spans="6:12" ht="14.25" x14ac:dyDescent="0.15">
      <c r="F219" s="214"/>
      <c r="H219" s="124"/>
      <c r="I219" s="124"/>
      <c r="J219" s="124"/>
      <c r="K219" s="124"/>
      <c r="L219" s="124"/>
    </row>
    <row r="220" spans="6:12" ht="14.25" x14ac:dyDescent="0.15">
      <c r="F220" s="214"/>
      <c r="H220" s="124"/>
      <c r="I220" s="124"/>
      <c r="J220" s="124"/>
      <c r="K220" s="124"/>
      <c r="L220" s="124"/>
    </row>
    <row r="221" spans="6:12" ht="14.25" x14ac:dyDescent="0.15">
      <c r="F221" s="214"/>
      <c r="H221" s="124"/>
      <c r="I221" s="124"/>
      <c r="J221" s="124"/>
      <c r="K221" s="124"/>
      <c r="L221" s="124"/>
    </row>
    <row r="222" spans="6:12" ht="14.25" x14ac:dyDescent="0.15">
      <c r="F222" s="214"/>
      <c r="H222" s="124"/>
      <c r="I222" s="124"/>
      <c r="J222" s="124"/>
      <c r="K222" s="124"/>
      <c r="L222" s="124"/>
    </row>
    <row r="223" spans="6:12" ht="14.25" x14ac:dyDescent="0.15">
      <c r="F223" s="214"/>
      <c r="H223" s="124"/>
      <c r="I223" s="124"/>
      <c r="J223" s="124"/>
      <c r="K223" s="124"/>
      <c r="L223" s="124"/>
    </row>
    <row r="224" spans="6:12" ht="14.25" x14ac:dyDescent="0.15">
      <c r="F224" s="214"/>
      <c r="H224" s="124"/>
      <c r="I224" s="124"/>
      <c r="J224" s="124"/>
      <c r="K224" s="124"/>
      <c r="L224" s="124"/>
    </row>
    <row r="225" spans="6:12" ht="14.25" x14ac:dyDescent="0.15">
      <c r="F225" s="214"/>
      <c r="H225" s="124"/>
      <c r="I225" s="124"/>
      <c r="J225" s="124"/>
      <c r="K225" s="124"/>
      <c r="L225" s="124"/>
    </row>
    <row r="226" spans="6:12" ht="14.25" x14ac:dyDescent="0.15">
      <c r="F226" s="214"/>
      <c r="H226" s="124"/>
      <c r="I226" s="124"/>
      <c r="J226" s="124"/>
      <c r="K226" s="124"/>
      <c r="L226" s="124"/>
    </row>
    <row r="227" spans="6:12" ht="14.25" x14ac:dyDescent="0.15">
      <c r="F227" s="214"/>
      <c r="H227" s="124"/>
      <c r="I227" s="124"/>
      <c r="J227" s="124"/>
      <c r="K227" s="124"/>
      <c r="L227" s="124"/>
    </row>
    <row r="228" spans="6:12" ht="14.25" x14ac:dyDescent="0.15">
      <c r="F228" s="214"/>
      <c r="H228" s="124"/>
      <c r="I228" s="124"/>
      <c r="J228" s="124"/>
      <c r="K228" s="124"/>
      <c r="L228" s="124"/>
    </row>
    <row r="229" spans="6:12" ht="14.25" x14ac:dyDescent="0.15">
      <c r="F229" s="214"/>
      <c r="H229" s="124"/>
      <c r="I229" s="124"/>
      <c r="J229" s="124"/>
      <c r="K229" s="124"/>
      <c r="L229" s="124"/>
    </row>
    <row r="230" spans="6:12" ht="14.25" x14ac:dyDescent="0.15">
      <c r="F230" s="214"/>
      <c r="H230" s="124"/>
      <c r="I230" s="124"/>
      <c r="J230" s="124"/>
      <c r="K230" s="124"/>
      <c r="L230" s="124"/>
    </row>
    <row r="231" spans="6:12" ht="14.25" x14ac:dyDescent="0.15">
      <c r="F231" s="214"/>
      <c r="H231" s="124"/>
      <c r="I231" s="124"/>
      <c r="J231" s="124"/>
      <c r="K231" s="124"/>
      <c r="L231" s="124"/>
    </row>
    <row r="232" spans="6:12" ht="14.25" x14ac:dyDescent="0.15">
      <c r="F232" s="214"/>
      <c r="H232" s="124"/>
      <c r="I232" s="124"/>
      <c r="J232" s="124"/>
      <c r="K232" s="124"/>
      <c r="L232" s="124"/>
    </row>
    <row r="233" spans="6:12" ht="14.25" x14ac:dyDescent="0.15">
      <c r="F233" s="214"/>
      <c r="H233" s="124"/>
      <c r="I233" s="124"/>
      <c r="J233" s="124"/>
      <c r="K233" s="124"/>
      <c r="L233" s="124"/>
    </row>
    <row r="234" spans="6:12" ht="14.25" x14ac:dyDescent="0.15">
      <c r="F234" s="214"/>
      <c r="H234" s="124"/>
      <c r="I234" s="124"/>
      <c r="J234" s="124"/>
      <c r="K234" s="124"/>
      <c r="L234" s="124"/>
    </row>
    <row r="235" spans="6:12" ht="14.25" x14ac:dyDescent="0.15">
      <c r="F235" s="214"/>
      <c r="H235" s="124"/>
      <c r="I235" s="124"/>
      <c r="J235" s="124"/>
      <c r="K235" s="124"/>
      <c r="L235" s="124"/>
    </row>
    <row r="236" spans="6:12" ht="14.25" x14ac:dyDescent="0.15">
      <c r="F236" s="214"/>
      <c r="H236" s="124"/>
      <c r="I236" s="124"/>
      <c r="J236" s="124"/>
      <c r="K236" s="124"/>
      <c r="L236" s="124"/>
    </row>
    <row r="237" spans="6:12" ht="14.25" x14ac:dyDescent="0.15">
      <c r="F237" s="214"/>
      <c r="H237" s="124"/>
      <c r="I237" s="124"/>
      <c r="J237" s="124"/>
      <c r="K237" s="124"/>
      <c r="L237" s="124"/>
    </row>
    <row r="238" spans="6:12" ht="14.25" x14ac:dyDescent="0.15">
      <c r="F238" s="214"/>
      <c r="H238" s="124"/>
      <c r="I238" s="124"/>
      <c r="J238" s="124"/>
      <c r="K238" s="124"/>
      <c r="L238" s="124"/>
    </row>
    <row r="239" spans="6:12" ht="14.25" x14ac:dyDescent="0.15">
      <c r="F239" s="214"/>
      <c r="H239" s="124"/>
      <c r="I239" s="124"/>
      <c r="J239" s="124"/>
      <c r="K239" s="124"/>
      <c r="L239" s="124"/>
    </row>
    <row r="240" spans="6:12" ht="14.25" x14ac:dyDescent="0.15">
      <c r="F240" s="214"/>
      <c r="H240" s="124"/>
      <c r="I240" s="124"/>
      <c r="J240" s="124"/>
      <c r="K240" s="124"/>
      <c r="L240" s="124"/>
    </row>
    <row r="241" spans="6:12" ht="14.25" x14ac:dyDescent="0.15">
      <c r="F241" s="214"/>
      <c r="H241" s="124"/>
      <c r="I241" s="124"/>
      <c r="J241" s="124"/>
      <c r="K241" s="124"/>
      <c r="L241" s="124"/>
    </row>
    <row r="242" spans="6:12" ht="14.25" x14ac:dyDescent="0.15">
      <c r="F242" s="214"/>
      <c r="H242" s="124"/>
      <c r="I242" s="124"/>
      <c r="J242" s="124"/>
      <c r="K242" s="124"/>
      <c r="L242" s="124"/>
    </row>
    <row r="243" spans="6:12" ht="14.25" x14ac:dyDescent="0.15">
      <c r="F243" s="214"/>
      <c r="H243" s="124"/>
      <c r="I243" s="124"/>
      <c r="J243" s="124"/>
      <c r="K243" s="124"/>
      <c r="L243" s="124"/>
    </row>
    <row r="244" spans="6:12" ht="14.25" x14ac:dyDescent="0.15">
      <c r="F244" s="214"/>
      <c r="H244" s="124"/>
      <c r="I244" s="124"/>
      <c r="J244" s="124"/>
      <c r="K244" s="124"/>
      <c r="L244" s="124"/>
    </row>
    <row r="245" spans="6:12" ht="14.25" x14ac:dyDescent="0.15">
      <c r="F245" s="214"/>
      <c r="H245" s="124"/>
      <c r="I245" s="124"/>
      <c r="J245" s="124"/>
      <c r="K245" s="124"/>
      <c r="L245" s="124"/>
    </row>
    <row r="246" spans="6:12" ht="14.25" x14ac:dyDescent="0.15">
      <c r="F246" s="214"/>
      <c r="H246" s="124"/>
      <c r="I246" s="124"/>
      <c r="J246" s="124"/>
      <c r="K246" s="124"/>
      <c r="L246" s="124"/>
    </row>
    <row r="247" spans="6:12" ht="14.25" x14ac:dyDescent="0.15">
      <c r="F247" s="214"/>
      <c r="H247" s="124"/>
      <c r="I247" s="124"/>
      <c r="J247" s="124"/>
      <c r="K247" s="124"/>
      <c r="L247" s="124"/>
    </row>
    <row r="248" spans="6:12" ht="14.25" x14ac:dyDescent="0.15">
      <c r="F248" s="214"/>
      <c r="H248" s="124"/>
      <c r="I248" s="124"/>
      <c r="J248" s="124"/>
      <c r="K248" s="124"/>
      <c r="L248" s="124"/>
    </row>
    <row r="249" spans="6:12" ht="14.25" x14ac:dyDescent="0.15">
      <c r="F249" s="214"/>
      <c r="H249" s="124"/>
      <c r="I249" s="124"/>
      <c r="J249" s="124"/>
      <c r="K249" s="124"/>
      <c r="L249" s="124"/>
    </row>
    <row r="250" spans="6:12" ht="14.25" x14ac:dyDescent="0.15">
      <c r="F250" s="214"/>
      <c r="H250" s="124"/>
      <c r="I250" s="124"/>
      <c r="J250" s="124"/>
      <c r="K250" s="124"/>
      <c r="L250" s="124"/>
    </row>
    <row r="251" spans="6:12" ht="14.25" x14ac:dyDescent="0.15">
      <c r="F251" s="214"/>
      <c r="H251" s="124"/>
      <c r="I251" s="124"/>
      <c r="J251" s="124"/>
      <c r="K251" s="124"/>
      <c r="L251" s="124"/>
    </row>
    <row r="252" spans="6:12" ht="14.25" x14ac:dyDescent="0.15">
      <c r="F252" s="214"/>
      <c r="H252" s="124"/>
      <c r="I252" s="124"/>
      <c r="J252" s="124"/>
      <c r="K252" s="124"/>
      <c r="L252" s="124"/>
    </row>
    <row r="253" spans="6:12" ht="14.25" x14ac:dyDescent="0.15">
      <c r="F253" s="214"/>
      <c r="H253" s="124"/>
      <c r="I253" s="124"/>
      <c r="J253" s="124"/>
      <c r="K253" s="124"/>
      <c r="L253" s="124"/>
    </row>
    <row r="254" spans="6:12" ht="14.25" x14ac:dyDescent="0.15">
      <c r="F254" s="214"/>
      <c r="H254" s="124"/>
      <c r="I254" s="124"/>
      <c r="J254" s="124"/>
      <c r="K254" s="124"/>
      <c r="L254" s="124"/>
    </row>
    <row r="255" spans="6:12" ht="14.25" x14ac:dyDescent="0.15">
      <c r="F255" s="214"/>
      <c r="H255" s="124"/>
      <c r="I255" s="124"/>
      <c r="J255" s="124"/>
      <c r="K255" s="124"/>
      <c r="L255" s="124"/>
    </row>
    <row r="256" spans="6:12" ht="14.25" x14ac:dyDescent="0.15">
      <c r="F256" s="214"/>
      <c r="H256" s="124"/>
      <c r="I256" s="124"/>
      <c r="J256" s="124"/>
      <c r="K256" s="124"/>
      <c r="L256" s="124"/>
    </row>
    <row r="257" spans="6:12" ht="14.25" x14ac:dyDescent="0.15">
      <c r="F257" s="214"/>
      <c r="H257" s="124"/>
      <c r="I257" s="124"/>
      <c r="J257" s="124"/>
      <c r="K257" s="124"/>
      <c r="L257" s="124"/>
    </row>
    <row r="258" spans="6:12" ht="14.25" x14ac:dyDescent="0.15">
      <c r="F258" s="214"/>
      <c r="H258" s="124"/>
      <c r="I258" s="124"/>
      <c r="J258" s="124"/>
      <c r="K258" s="124"/>
      <c r="L258" s="124"/>
    </row>
    <row r="259" spans="6:12" ht="14.25" x14ac:dyDescent="0.15">
      <c r="F259" s="214"/>
      <c r="H259" s="124"/>
      <c r="I259" s="124"/>
      <c r="J259" s="124"/>
      <c r="K259" s="124"/>
      <c r="L259" s="124"/>
    </row>
    <row r="260" spans="6:12" ht="14.25" x14ac:dyDescent="0.15">
      <c r="F260" s="214"/>
      <c r="H260" s="124"/>
      <c r="I260" s="124"/>
      <c r="J260" s="124"/>
      <c r="K260" s="124"/>
      <c r="L260" s="124"/>
    </row>
    <row r="261" spans="6:12" ht="14.25" x14ac:dyDescent="0.15">
      <c r="F261" s="214"/>
      <c r="H261" s="124"/>
      <c r="I261" s="124"/>
      <c r="J261" s="124"/>
      <c r="K261" s="124"/>
      <c r="L261" s="124"/>
    </row>
    <row r="262" spans="6:12" ht="14.25" x14ac:dyDescent="0.15">
      <c r="F262" s="214"/>
      <c r="H262" s="124"/>
      <c r="I262" s="124"/>
      <c r="J262" s="124"/>
      <c r="K262" s="124"/>
      <c r="L262" s="124"/>
    </row>
    <row r="263" spans="6:12" ht="14.25" x14ac:dyDescent="0.15">
      <c r="F263" s="214"/>
      <c r="H263" s="124"/>
      <c r="I263" s="124"/>
      <c r="J263" s="124"/>
      <c r="K263" s="124"/>
      <c r="L263" s="124"/>
    </row>
    <row r="264" spans="6:12" ht="14.25" x14ac:dyDescent="0.15">
      <c r="F264" s="214"/>
      <c r="H264" s="124"/>
      <c r="I264" s="124"/>
      <c r="J264" s="124"/>
      <c r="K264" s="124"/>
      <c r="L264" s="124"/>
    </row>
    <row r="265" spans="6:12" ht="14.25" x14ac:dyDescent="0.15">
      <c r="F265" s="214"/>
      <c r="H265" s="124"/>
      <c r="I265" s="124"/>
      <c r="J265" s="124"/>
      <c r="K265" s="124"/>
      <c r="L265" s="124"/>
    </row>
    <row r="266" spans="6:12" ht="14.25" x14ac:dyDescent="0.15">
      <c r="F266" s="214"/>
      <c r="H266" s="124"/>
      <c r="I266" s="124"/>
      <c r="J266" s="124"/>
      <c r="K266" s="124"/>
      <c r="L266" s="124"/>
    </row>
    <row r="267" spans="6:12" ht="14.25" x14ac:dyDescent="0.15">
      <c r="F267" s="214"/>
      <c r="H267" s="124"/>
      <c r="I267" s="124"/>
      <c r="J267" s="124"/>
      <c r="K267" s="124"/>
      <c r="L267" s="124"/>
    </row>
    <row r="268" spans="6:12" ht="14.25" x14ac:dyDescent="0.15">
      <c r="F268" s="214"/>
      <c r="H268" s="124"/>
      <c r="I268" s="124"/>
      <c r="J268" s="124"/>
      <c r="K268" s="124"/>
      <c r="L268" s="124"/>
    </row>
    <row r="269" spans="6:12" ht="14.25" x14ac:dyDescent="0.15">
      <c r="F269" s="214"/>
      <c r="H269" s="124"/>
      <c r="I269" s="124"/>
      <c r="J269" s="124"/>
      <c r="K269" s="124"/>
      <c r="L269" s="124"/>
    </row>
    <row r="270" spans="6:12" ht="14.25" x14ac:dyDescent="0.15">
      <c r="F270" s="214"/>
      <c r="H270" s="124"/>
      <c r="I270" s="124"/>
      <c r="J270" s="124"/>
      <c r="K270" s="124"/>
      <c r="L270" s="124"/>
    </row>
    <row r="271" spans="6:12" ht="14.25" x14ac:dyDescent="0.15">
      <c r="F271" s="214"/>
      <c r="H271" s="124"/>
      <c r="I271" s="124"/>
      <c r="J271" s="124"/>
      <c r="K271" s="124"/>
      <c r="L271" s="124"/>
    </row>
    <row r="272" spans="6:12" ht="14.25" x14ac:dyDescent="0.15">
      <c r="F272" s="214"/>
      <c r="H272" s="124"/>
      <c r="I272" s="124"/>
      <c r="J272" s="124"/>
      <c r="K272" s="124"/>
      <c r="L272" s="124"/>
    </row>
    <row r="273" spans="6:12" ht="14.25" x14ac:dyDescent="0.15">
      <c r="F273" s="214"/>
      <c r="H273" s="124"/>
      <c r="I273" s="124"/>
      <c r="J273" s="124"/>
      <c r="K273" s="124"/>
      <c r="L273" s="124"/>
    </row>
    <row r="274" spans="6:12" ht="14.25" x14ac:dyDescent="0.15">
      <c r="F274" s="214"/>
      <c r="H274" s="124"/>
      <c r="I274" s="124"/>
      <c r="J274" s="124"/>
      <c r="K274" s="124"/>
      <c r="L274" s="124"/>
    </row>
    <row r="275" spans="6:12" ht="14.25" x14ac:dyDescent="0.15">
      <c r="F275" s="214"/>
      <c r="H275" s="124"/>
      <c r="I275" s="124"/>
      <c r="J275" s="124"/>
      <c r="K275" s="124"/>
      <c r="L275" s="124"/>
    </row>
    <row r="276" spans="6:12" ht="14.25" x14ac:dyDescent="0.15">
      <c r="F276" s="214"/>
      <c r="H276" s="124"/>
      <c r="I276" s="124"/>
      <c r="J276" s="124"/>
      <c r="K276" s="124"/>
      <c r="L276" s="124"/>
    </row>
    <row r="277" spans="6:12" ht="14.25" x14ac:dyDescent="0.15">
      <c r="F277" s="214"/>
      <c r="H277" s="124"/>
      <c r="I277" s="124"/>
      <c r="J277" s="124"/>
      <c r="K277" s="124"/>
      <c r="L277" s="124"/>
    </row>
    <row r="278" spans="6:12" ht="14.25" x14ac:dyDescent="0.15">
      <c r="F278" s="214"/>
      <c r="H278" s="124"/>
      <c r="I278" s="124"/>
      <c r="J278" s="124"/>
      <c r="K278" s="124"/>
      <c r="L278" s="124"/>
    </row>
    <row r="279" spans="6:12" ht="14.25" x14ac:dyDescent="0.15">
      <c r="F279" s="214"/>
      <c r="H279" s="124"/>
      <c r="I279" s="124"/>
      <c r="J279" s="124"/>
      <c r="K279" s="124"/>
      <c r="L279" s="124"/>
    </row>
    <row r="280" spans="6:12" ht="14.25" x14ac:dyDescent="0.15">
      <c r="F280" s="214"/>
      <c r="H280" s="124"/>
      <c r="I280" s="124"/>
      <c r="J280" s="124"/>
      <c r="K280" s="124"/>
      <c r="L280" s="124"/>
    </row>
    <row r="281" spans="6:12" ht="14.25" x14ac:dyDescent="0.15">
      <c r="F281" s="214"/>
      <c r="H281" s="124"/>
      <c r="I281" s="124"/>
      <c r="J281" s="124"/>
      <c r="K281" s="124"/>
      <c r="L281" s="124"/>
    </row>
    <row r="282" spans="6:12" ht="14.25" x14ac:dyDescent="0.15">
      <c r="F282" s="214"/>
      <c r="H282" s="124"/>
      <c r="I282" s="124"/>
      <c r="J282" s="124"/>
      <c r="K282" s="124"/>
      <c r="L282" s="124"/>
    </row>
    <row r="283" spans="6:12" ht="14.25" x14ac:dyDescent="0.15">
      <c r="F283" s="214"/>
      <c r="H283" s="124"/>
      <c r="I283" s="124"/>
      <c r="J283" s="124"/>
      <c r="K283" s="124"/>
      <c r="L283" s="124"/>
    </row>
    <row r="284" spans="6:12" ht="14.25" x14ac:dyDescent="0.15">
      <c r="F284" s="214"/>
      <c r="H284" s="124"/>
      <c r="I284" s="124"/>
      <c r="J284" s="124"/>
      <c r="K284" s="124"/>
      <c r="L284" s="124"/>
    </row>
    <row r="285" spans="6:12" ht="14.25" x14ac:dyDescent="0.15">
      <c r="F285" s="214"/>
      <c r="H285" s="124"/>
      <c r="I285" s="124"/>
      <c r="J285" s="124"/>
      <c r="K285" s="124"/>
      <c r="L285" s="124"/>
    </row>
    <row r="286" spans="6:12" ht="14.25" x14ac:dyDescent="0.15">
      <c r="F286" s="214"/>
      <c r="H286" s="124"/>
      <c r="I286" s="124"/>
      <c r="J286" s="124"/>
      <c r="K286" s="124"/>
      <c r="L286" s="124"/>
    </row>
    <row r="287" spans="6:12" ht="14.25" x14ac:dyDescent="0.15">
      <c r="F287" s="214"/>
      <c r="H287" s="124"/>
      <c r="I287" s="124"/>
      <c r="J287" s="124"/>
      <c r="K287" s="124"/>
      <c r="L287" s="124"/>
    </row>
    <row r="288" spans="6:12" ht="14.25" x14ac:dyDescent="0.15">
      <c r="F288" s="214"/>
      <c r="H288" s="124"/>
      <c r="I288" s="124"/>
      <c r="J288" s="124"/>
      <c r="K288" s="124"/>
      <c r="L288" s="124"/>
    </row>
    <row r="289" spans="6:12" ht="14.25" x14ac:dyDescent="0.15">
      <c r="F289" s="214"/>
      <c r="H289" s="124"/>
      <c r="I289" s="124"/>
      <c r="J289" s="124"/>
      <c r="K289" s="124"/>
      <c r="L289" s="124"/>
    </row>
    <row r="290" spans="6:12" ht="14.25" x14ac:dyDescent="0.15">
      <c r="F290" s="214"/>
      <c r="H290" s="124"/>
      <c r="I290" s="124"/>
      <c r="J290" s="124"/>
      <c r="K290" s="124"/>
      <c r="L290" s="124"/>
    </row>
    <row r="291" spans="6:12" ht="14.25" x14ac:dyDescent="0.15">
      <c r="F291" s="214"/>
      <c r="H291" s="124"/>
      <c r="I291" s="124"/>
      <c r="J291" s="124"/>
      <c r="K291" s="124"/>
      <c r="L291" s="124"/>
    </row>
    <row r="292" spans="6:12" ht="14.25" x14ac:dyDescent="0.15">
      <c r="F292" s="214"/>
      <c r="H292" s="124"/>
      <c r="I292" s="124"/>
      <c r="J292" s="124"/>
      <c r="K292" s="124"/>
      <c r="L292" s="124"/>
    </row>
    <row r="293" spans="6:12" ht="14.25" x14ac:dyDescent="0.15">
      <c r="F293" s="214"/>
      <c r="H293" s="124"/>
      <c r="I293" s="124"/>
      <c r="J293" s="124"/>
      <c r="K293" s="124"/>
      <c r="L293" s="124"/>
    </row>
    <row r="294" spans="6:12" ht="14.25" x14ac:dyDescent="0.15">
      <c r="F294" s="214"/>
      <c r="H294" s="124"/>
      <c r="I294" s="124"/>
      <c r="J294" s="124"/>
      <c r="K294" s="124"/>
      <c r="L294" s="124"/>
    </row>
    <row r="295" spans="6:12" ht="14.25" x14ac:dyDescent="0.15">
      <c r="F295" s="214"/>
      <c r="H295" s="124"/>
      <c r="I295" s="124"/>
      <c r="J295" s="124"/>
      <c r="K295" s="124"/>
      <c r="L295" s="124"/>
    </row>
    <row r="296" spans="6:12" ht="14.25" x14ac:dyDescent="0.15">
      <c r="F296" s="214"/>
      <c r="H296" s="124"/>
      <c r="I296" s="124"/>
      <c r="J296" s="124"/>
      <c r="K296" s="124"/>
      <c r="L296" s="124"/>
    </row>
    <row r="297" spans="6:12" ht="14.25" x14ac:dyDescent="0.15">
      <c r="F297" s="214"/>
      <c r="H297" s="124"/>
      <c r="I297" s="124"/>
      <c r="J297" s="124"/>
      <c r="K297" s="124"/>
      <c r="L297" s="124"/>
    </row>
    <row r="298" spans="6:12" ht="14.25" x14ac:dyDescent="0.15">
      <c r="F298" s="214"/>
      <c r="H298" s="124"/>
      <c r="I298" s="124"/>
      <c r="J298" s="124"/>
      <c r="K298" s="124"/>
      <c r="L298" s="124"/>
    </row>
    <row r="299" spans="6:12" ht="14.25" x14ac:dyDescent="0.15">
      <c r="F299" s="214"/>
      <c r="H299" s="124"/>
      <c r="I299" s="124"/>
      <c r="J299" s="124"/>
      <c r="K299" s="124"/>
      <c r="L299" s="124"/>
    </row>
    <row r="300" spans="6:12" ht="14.25" x14ac:dyDescent="0.15">
      <c r="F300" s="214"/>
      <c r="H300" s="124"/>
      <c r="I300" s="124"/>
      <c r="J300" s="124"/>
      <c r="K300" s="124"/>
      <c r="L300" s="124"/>
    </row>
    <row r="301" spans="6:12" ht="14.25" x14ac:dyDescent="0.15">
      <c r="F301" s="214"/>
      <c r="H301" s="124"/>
      <c r="I301" s="124"/>
      <c r="J301" s="124"/>
      <c r="K301" s="124"/>
      <c r="L301" s="124"/>
    </row>
    <row r="302" spans="6:12" ht="14.25" x14ac:dyDescent="0.15">
      <c r="F302" s="214"/>
      <c r="H302" s="124"/>
      <c r="I302" s="124"/>
      <c r="J302" s="124"/>
      <c r="K302" s="124"/>
      <c r="L302" s="124"/>
    </row>
    <row r="303" spans="6:12" ht="14.25" x14ac:dyDescent="0.15">
      <c r="F303" s="214"/>
      <c r="H303" s="124"/>
      <c r="I303" s="124"/>
      <c r="J303" s="124"/>
      <c r="K303" s="124"/>
      <c r="L303" s="124"/>
    </row>
    <row r="304" spans="6:12" ht="14.25" x14ac:dyDescent="0.15">
      <c r="F304" s="214"/>
      <c r="H304" s="124"/>
      <c r="I304" s="124"/>
      <c r="J304" s="124"/>
      <c r="K304" s="124"/>
      <c r="L304" s="124"/>
    </row>
    <row r="305" spans="6:12" ht="14.25" x14ac:dyDescent="0.15">
      <c r="F305" s="214"/>
      <c r="H305" s="124"/>
      <c r="I305" s="124"/>
      <c r="J305" s="124"/>
      <c r="K305" s="124"/>
      <c r="L305" s="124"/>
    </row>
    <row r="306" spans="6:12" ht="14.25" x14ac:dyDescent="0.15">
      <c r="F306" s="214"/>
      <c r="H306" s="124"/>
      <c r="I306" s="124"/>
      <c r="J306" s="124"/>
      <c r="K306" s="124"/>
      <c r="L306" s="124"/>
    </row>
    <row r="307" spans="6:12" ht="14.25" x14ac:dyDescent="0.15">
      <c r="F307" s="214"/>
      <c r="H307" s="124"/>
      <c r="I307" s="124"/>
      <c r="J307" s="124"/>
      <c r="K307" s="124"/>
      <c r="L307" s="124"/>
    </row>
    <row r="308" spans="6:12" ht="14.25" x14ac:dyDescent="0.15">
      <c r="F308" s="214"/>
      <c r="H308" s="124"/>
      <c r="I308" s="124"/>
      <c r="J308" s="124"/>
      <c r="K308" s="124"/>
      <c r="L308" s="124"/>
    </row>
    <row r="309" spans="6:12" ht="14.25" x14ac:dyDescent="0.15">
      <c r="F309" s="214"/>
      <c r="H309" s="124"/>
      <c r="I309" s="124"/>
      <c r="J309" s="124"/>
      <c r="K309" s="124"/>
      <c r="L309" s="124"/>
    </row>
    <row r="310" spans="6:12" ht="14.25" x14ac:dyDescent="0.15">
      <c r="F310" s="214"/>
      <c r="H310" s="124"/>
      <c r="I310" s="124"/>
      <c r="J310" s="124"/>
      <c r="K310" s="124"/>
      <c r="L310" s="124"/>
    </row>
    <row r="311" spans="6:12" ht="14.25" x14ac:dyDescent="0.15">
      <c r="F311" s="214"/>
      <c r="H311" s="124"/>
      <c r="I311" s="124"/>
      <c r="J311" s="124"/>
      <c r="K311" s="124"/>
      <c r="L311" s="124"/>
    </row>
    <row r="312" spans="6:12" ht="14.25" x14ac:dyDescent="0.15">
      <c r="F312" s="214"/>
      <c r="H312" s="124"/>
      <c r="I312" s="124"/>
      <c r="J312" s="124"/>
      <c r="K312" s="124"/>
      <c r="L312" s="124"/>
    </row>
    <row r="313" spans="6:12" ht="14.25" x14ac:dyDescent="0.15">
      <c r="F313" s="214"/>
      <c r="H313" s="124"/>
      <c r="I313" s="124"/>
      <c r="J313" s="124"/>
      <c r="K313" s="124"/>
      <c r="L313" s="124"/>
    </row>
    <row r="314" spans="6:12" ht="14.25" x14ac:dyDescent="0.15">
      <c r="F314" s="214"/>
      <c r="H314" s="124"/>
      <c r="I314" s="124"/>
      <c r="J314" s="124"/>
      <c r="K314" s="124"/>
      <c r="L314" s="124"/>
    </row>
    <row r="315" spans="6:12" ht="14.25" x14ac:dyDescent="0.15">
      <c r="F315" s="214"/>
      <c r="H315" s="124"/>
      <c r="I315" s="124"/>
      <c r="J315" s="124"/>
      <c r="K315" s="124"/>
      <c r="L315" s="124"/>
    </row>
    <row r="316" spans="6:12" ht="14.25" x14ac:dyDescent="0.15">
      <c r="F316" s="214"/>
      <c r="H316" s="124"/>
      <c r="I316" s="124"/>
      <c r="J316" s="124"/>
      <c r="K316" s="124"/>
      <c r="L316" s="124"/>
    </row>
    <row r="317" spans="6:12" ht="14.25" x14ac:dyDescent="0.15">
      <c r="F317" s="214"/>
      <c r="H317" s="124"/>
      <c r="I317" s="124"/>
      <c r="J317" s="124"/>
      <c r="K317" s="124"/>
      <c r="L317" s="124"/>
    </row>
    <row r="318" spans="6:12" ht="14.25" x14ac:dyDescent="0.15">
      <c r="F318" s="214"/>
      <c r="H318" s="124"/>
      <c r="I318" s="124"/>
      <c r="J318" s="124"/>
      <c r="K318" s="124"/>
      <c r="L318" s="124"/>
    </row>
    <row r="319" spans="6:12" ht="14.25" x14ac:dyDescent="0.15">
      <c r="F319" s="214"/>
      <c r="H319" s="124"/>
      <c r="I319" s="124"/>
      <c r="J319" s="124"/>
      <c r="K319" s="124"/>
      <c r="L319" s="124"/>
    </row>
    <row r="320" spans="6:12" ht="14.25" x14ac:dyDescent="0.15">
      <c r="F320" s="214"/>
      <c r="H320" s="124"/>
      <c r="I320" s="124"/>
      <c r="J320" s="124"/>
      <c r="K320" s="124"/>
      <c r="L320" s="124"/>
    </row>
    <row r="321" spans="6:12" ht="14.25" x14ac:dyDescent="0.15">
      <c r="F321" s="214"/>
      <c r="H321" s="124"/>
      <c r="I321" s="124"/>
      <c r="J321" s="124"/>
      <c r="K321" s="124"/>
      <c r="L321" s="124"/>
    </row>
    <row r="322" spans="6:12" ht="14.25" x14ac:dyDescent="0.15">
      <c r="F322" s="214"/>
      <c r="H322" s="124"/>
      <c r="I322" s="124"/>
      <c r="J322" s="124"/>
      <c r="K322" s="124"/>
      <c r="L322" s="124"/>
    </row>
    <row r="323" spans="6:12" ht="14.25" x14ac:dyDescent="0.15">
      <c r="F323" s="214"/>
      <c r="H323" s="124"/>
      <c r="I323" s="124"/>
      <c r="J323" s="124"/>
      <c r="K323" s="124"/>
      <c r="L323" s="124"/>
    </row>
    <row r="324" spans="6:12" ht="14.25" x14ac:dyDescent="0.15">
      <c r="F324" s="214"/>
      <c r="H324" s="124"/>
      <c r="I324" s="124"/>
      <c r="J324" s="124"/>
      <c r="K324" s="124"/>
      <c r="L324" s="124"/>
    </row>
    <row r="325" spans="6:12" ht="14.25" x14ac:dyDescent="0.15">
      <c r="F325" s="214"/>
      <c r="H325" s="124"/>
      <c r="I325" s="124"/>
      <c r="J325" s="124"/>
      <c r="K325" s="124"/>
      <c r="L325" s="124"/>
    </row>
    <row r="326" spans="6:12" ht="14.25" x14ac:dyDescent="0.15">
      <c r="F326" s="214"/>
      <c r="H326" s="124"/>
      <c r="I326" s="124"/>
      <c r="J326" s="124"/>
      <c r="K326" s="124"/>
      <c r="L326" s="124"/>
    </row>
    <row r="327" spans="6:12" ht="14.25" x14ac:dyDescent="0.15">
      <c r="F327" s="214"/>
      <c r="H327" s="124"/>
      <c r="I327" s="124"/>
      <c r="J327" s="124"/>
      <c r="K327" s="124"/>
      <c r="L327" s="124"/>
    </row>
    <row r="328" spans="6:12" ht="14.25" x14ac:dyDescent="0.15">
      <c r="F328" s="214"/>
      <c r="H328" s="124"/>
      <c r="I328" s="124"/>
      <c r="J328" s="124"/>
      <c r="K328" s="124"/>
      <c r="L328" s="124"/>
    </row>
    <row r="329" spans="6:12" ht="14.25" x14ac:dyDescent="0.15">
      <c r="F329" s="214"/>
      <c r="H329" s="124"/>
      <c r="I329" s="124"/>
      <c r="J329" s="124"/>
      <c r="K329" s="124"/>
      <c r="L329" s="124"/>
    </row>
    <row r="330" spans="6:12" ht="14.25" x14ac:dyDescent="0.15">
      <c r="F330" s="214"/>
      <c r="H330" s="124"/>
      <c r="I330" s="124"/>
      <c r="J330" s="124"/>
      <c r="K330" s="124"/>
      <c r="L330" s="124"/>
    </row>
    <row r="331" spans="6:12" ht="14.25" x14ac:dyDescent="0.15">
      <c r="F331" s="214"/>
      <c r="H331" s="124"/>
      <c r="I331" s="124"/>
      <c r="J331" s="124"/>
      <c r="K331" s="124"/>
      <c r="L331" s="124"/>
    </row>
    <row r="332" spans="6:12" ht="14.25" x14ac:dyDescent="0.15">
      <c r="F332" s="214"/>
      <c r="H332" s="124"/>
      <c r="I332" s="124"/>
      <c r="J332" s="124"/>
      <c r="K332" s="124"/>
      <c r="L332" s="124"/>
    </row>
    <row r="333" spans="6:12" ht="14.25" x14ac:dyDescent="0.15">
      <c r="F333" s="214"/>
      <c r="H333" s="124"/>
      <c r="I333" s="124"/>
      <c r="J333" s="124"/>
      <c r="K333" s="124"/>
      <c r="L333" s="124"/>
    </row>
    <row r="334" spans="6:12" ht="14.25" x14ac:dyDescent="0.15">
      <c r="F334" s="214"/>
      <c r="H334" s="124"/>
      <c r="I334" s="124"/>
      <c r="J334" s="124"/>
      <c r="K334" s="124"/>
      <c r="L334" s="124"/>
    </row>
    <row r="335" spans="6:12" ht="14.25" x14ac:dyDescent="0.15">
      <c r="F335" s="214"/>
      <c r="H335" s="124"/>
      <c r="I335" s="124"/>
      <c r="J335" s="124"/>
      <c r="K335" s="124"/>
      <c r="L335" s="124"/>
    </row>
    <row r="336" spans="6:12" ht="14.25" x14ac:dyDescent="0.15">
      <c r="F336" s="214"/>
      <c r="H336" s="124"/>
      <c r="I336" s="124"/>
      <c r="J336" s="124"/>
      <c r="K336" s="124"/>
      <c r="L336" s="124"/>
    </row>
    <row r="337" spans="6:12" ht="14.25" x14ac:dyDescent="0.15">
      <c r="F337" s="214"/>
      <c r="H337" s="124"/>
      <c r="I337" s="124"/>
      <c r="J337" s="124"/>
      <c r="K337" s="124"/>
      <c r="L337" s="124"/>
    </row>
    <row r="338" spans="6:12" ht="14.25" x14ac:dyDescent="0.15">
      <c r="F338" s="214"/>
      <c r="H338" s="124"/>
      <c r="I338" s="124"/>
      <c r="J338" s="124"/>
      <c r="K338" s="124"/>
      <c r="L338" s="124"/>
    </row>
    <row r="339" spans="6:12" ht="14.25" x14ac:dyDescent="0.15">
      <c r="F339" s="214"/>
      <c r="H339" s="124"/>
      <c r="I339" s="124"/>
      <c r="J339" s="124"/>
      <c r="K339" s="124"/>
      <c r="L339" s="124"/>
    </row>
    <row r="340" spans="6:12" ht="14.25" x14ac:dyDescent="0.15">
      <c r="F340" s="214"/>
      <c r="H340" s="124"/>
      <c r="I340" s="124"/>
      <c r="J340" s="124"/>
      <c r="K340" s="124"/>
      <c r="L340" s="124"/>
    </row>
    <row r="341" spans="6:12" ht="14.25" x14ac:dyDescent="0.15">
      <c r="F341" s="214"/>
      <c r="H341" s="124"/>
      <c r="I341" s="124"/>
      <c r="J341" s="124"/>
      <c r="K341" s="124"/>
      <c r="L341" s="124"/>
    </row>
    <row r="342" spans="6:12" ht="14.25" x14ac:dyDescent="0.15">
      <c r="F342" s="214"/>
      <c r="H342" s="124"/>
      <c r="I342" s="124"/>
      <c r="J342" s="124"/>
      <c r="K342" s="124"/>
      <c r="L342" s="124"/>
    </row>
    <row r="343" spans="6:12" ht="14.25" x14ac:dyDescent="0.15">
      <c r="F343" s="214"/>
      <c r="H343" s="124"/>
      <c r="I343" s="124"/>
      <c r="J343" s="124"/>
      <c r="K343" s="124"/>
      <c r="L343" s="124"/>
    </row>
    <row r="344" spans="6:12" ht="14.25" x14ac:dyDescent="0.15">
      <c r="F344" s="214"/>
      <c r="H344" s="124"/>
      <c r="I344" s="124"/>
      <c r="J344" s="124"/>
      <c r="K344" s="124"/>
      <c r="L344" s="124"/>
    </row>
    <row r="345" spans="6:12" ht="14.25" x14ac:dyDescent="0.15">
      <c r="F345" s="214"/>
      <c r="H345" s="124"/>
      <c r="I345" s="124"/>
      <c r="J345" s="124"/>
      <c r="K345" s="124"/>
      <c r="L345" s="124"/>
    </row>
    <row r="346" spans="6:12" ht="14.25" x14ac:dyDescent="0.15">
      <c r="F346" s="214"/>
      <c r="H346" s="124"/>
      <c r="I346" s="124"/>
      <c r="J346" s="124"/>
      <c r="K346" s="124"/>
      <c r="L346" s="124"/>
    </row>
    <row r="347" spans="6:12" ht="14.25" x14ac:dyDescent="0.15">
      <c r="F347" s="214"/>
      <c r="H347" s="124"/>
      <c r="I347" s="124"/>
      <c r="J347" s="124"/>
      <c r="K347" s="124"/>
      <c r="L347" s="124"/>
    </row>
    <row r="348" spans="6:12" ht="14.25" x14ac:dyDescent="0.15">
      <c r="F348" s="214"/>
      <c r="H348" s="124"/>
      <c r="I348" s="124"/>
      <c r="J348" s="124"/>
      <c r="K348" s="124"/>
      <c r="L348" s="124"/>
    </row>
    <row r="349" spans="6:12" ht="14.25" x14ac:dyDescent="0.15">
      <c r="F349" s="214"/>
      <c r="H349" s="124"/>
      <c r="I349" s="124"/>
      <c r="J349" s="124"/>
      <c r="K349" s="124"/>
      <c r="L349" s="124"/>
    </row>
    <row r="350" spans="6:12" ht="14.25" x14ac:dyDescent="0.15">
      <c r="F350" s="214"/>
      <c r="H350" s="124"/>
      <c r="I350" s="124"/>
      <c r="J350" s="124"/>
      <c r="K350" s="124"/>
      <c r="L350" s="124"/>
    </row>
    <row r="351" spans="6:12" ht="14.25" x14ac:dyDescent="0.15">
      <c r="F351" s="214"/>
      <c r="H351" s="124"/>
      <c r="I351" s="124"/>
      <c r="J351" s="124"/>
      <c r="K351" s="124"/>
      <c r="L351" s="124"/>
    </row>
    <row r="352" spans="6:12" ht="14.25" x14ac:dyDescent="0.15">
      <c r="F352" s="214"/>
      <c r="H352" s="124"/>
      <c r="I352" s="124"/>
      <c r="J352" s="124"/>
      <c r="K352" s="124"/>
      <c r="L352" s="124"/>
    </row>
    <row r="353" spans="6:12" ht="14.25" x14ac:dyDescent="0.15">
      <c r="F353" s="214"/>
      <c r="H353" s="124"/>
      <c r="I353" s="124"/>
      <c r="J353" s="124"/>
      <c r="K353" s="124"/>
      <c r="L353" s="124"/>
    </row>
    <row r="354" spans="6:12" ht="14.25" x14ac:dyDescent="0.15">
      <c r="F354" s="214"/>
      <c r="H354" s="124"/>
      <c r="I354" s="124"/>
      <c r="J354" s="124"/>
      <c r="K354" s="124"/>
      <c r="L354" s="124"/>
    </row>
    <row r="355" spans="6:12" ht="14.25" x14ac:dyDescent="0.15">
      <c r="F355" s="214"/>
      <c r="H355" s="124"/>
      <c r="I355" s="124"/>
      <c r="J355" s="124"/>
      <c r="K355" s="124"/>
      <c r="L355" s="124"/>
    </row>
    <row r="356" spans="6:12" ht="14.25" x14ac:dyDescent="0.15">
      <c r="F356" s="214"/>
      <c r="H356" s="124"/>
      <c r="I356" s="124"/>
      <c r="J356" s="124"/>
      <c r="K356" s="124"/>
      <c r="L356" s="124"/>
    </row>
    <row r="357" spans="6:12" ht="14.25" x14ac:dyDescent="0.15">
      <c r="F357" s="214"/>
      <c r="H357" s="124"/>
      <c r="I357" s="124"/>
      <c r="J357" s="124"/>
      <c r="K357" s="124"/>
      <c r="L357" s="124"/>
    </row>
    <row r="358" spans="6:12" ht="14.25" x14ac:dyDescent="0.15">
      <c r="F358" s="214"/>
      <c r="H358" s="124"/>
      <c r="I358" s="124"/>
      <c r="J358" s="124"/>
      <c r="K358" s="124"/>
      <c r="L358" s="124"/>
    </row>
    <row r="359" spans="6:12" ht="14.25" x14ac:dyDescent="0.15">
      <c r="F359" s="214"/>
      <c r="H359" s="124"/>
      <c r="I359" s="124"/>
      <c r="J359" s="124"/>
      <c r="K359" s="124"/>
      <c r="L359" s="124"/>
    </row>
    <row r="360" spans="6:12" ht="14.25" x14ac:dyDescent="0.15">
      <c r="F360" s="214"/>
      <c r="H360" s="124"/>
      <c r="I360" s="124"/>
      <c r="J360" s="124"/>
      <c r="K360" s="124"/>
      <c r="L360" s="124"/>
    </row>
    <row r="361" spans="6:12" ht="14.25" x14ac:dyDescent="0.15">
      <c r="F361" s="214"/>
      <c r="H361" s="124"/>
      <c r="I361" s="124"/>
      <c r="J361" s="124"/>
      <c r="K361" s="124"/>
      <c r="L361" s="124"/>
    </row>
    <row r="362" spans="6:12" ht="14.25" x14ac:dyDescent="0.15">
      <c r="F362" s="214"/>
      <c r="H362" s="124"/>
      <c r="I362" s="124"/>
      <c r="J362" s="124"/>
      <c r="K362" s="124"/>
      <c r="L362" s="124"/>
    </row>
    <row r="363" spans="6:12" ht="14.25" x14ac:dyDescent="0.15">
      <c r="F363" s="214"/>
      <c r="H363" s="124"/>
      <c r="I363" s="124"/>
      <c r="J363" s="124"/>
      <c r="K363" s="124"/>
      <c r="L363" s="124"/>
    </row>
    <row r="364" spans="6:12" ht="14.25" x14ac:dyDescent="0.15">
      <c r="F364" s="214"/>
      <c r="H364" s="124"/>
      <c r="I364" s="124"/>
      <c r="J364" s="124"/>
      <c r="K364" s="124"/>
      <c r="L364" s="124"/>
    </row>
    <row r="365" spans="6:12" ht="14.25" x14ac:dyDescent="0.15">
      <c r="F365" s="214"/>
      <c r="H365" s="124"/>
      <c r="I365" s="124"/>
      <c r="J365" s="124"/>
      <c r="K365" s="124"/>
      <c r="L365" s="124"/>
    </row>
    <row r="366" spans="6:12" ht="14.25" x14ac:dyDescent="0.15">
      <c r="F366" s="214"/>
      <c r="H366" s="124"/>
      <c r="I366" s="124"/>
      <c r="J366" s="124"/>
      <c r="K366" s="124"/>
      <c r="L366" s="124"/>
    </row>
    <row r="367" spans="6:12" ht="14.25" x14ac:dyDescent="0.15">
      <c r="F367" s="214"/>
      <c r="H367" s="124"/>
      <c r="I367" s="124"/>
      <c r="J367" s="124"/>
      <c r="K367" s="124"/>
      <c r="L367" s="124"/>
    </row>
    <row r="368" spans="6:12" ht="14.25" x14ac:dyDescent="0.15">
      <c r="F368" s="214"/>
      <c r="H368" s="124"/>
      <c r="I368" s="124"/>
      <c r="J368" s="124"/>
      <c r="K368" s="124"/>
      <c r="L368" s="124"/>
    </row>
    <row r="369" spans="6:12" ht="14.25" x14ac:dyDescent="0.15">
      <c r="F369" s="214"/>
      <c r="H369" s="124"/>
      <c r="I369" s="124"/>
      <c r="J369" s="124"/>
      <c r="K369" s="124"/>
      <c r="L369" s="124"/>
    </row>
    <row r="370" spans="6:12" ht="14.25" x14ac:dyDescent="0.15">
      <c r="F370" s="214"/>
      <c r="H370" s="124"/>
      <c r="I370" s="124"/>
      <c r="J370" s="124"/>
      <c r="K370" s="124"/>
      <c r="L370" s="124"/>
    </row>
    <row r="371" spans="6:12" ht="14.25" x14ac:dyDescent="0.15">
      <c r="F371" s="214"/>
      <c r="H371" s="124"/>
      <c r="I371" s="124"/>
      <c r="J371" s="124"/>
      <c r="K371" s="124"/>
      <c r="L371" s="124"/>
    </row>
    <row r="372" spans="6:12" ht="14.25" x14ac:dyDescent="0.15">
      <c r="F372" s="214"/>
      <c r="H372" s="124"/>
      <c r="I372" s="124"/>
      <c r="J372" s="124"/>
      <c r="K372" s="124"/>
      <c r="L372" s="124"/>
    </row>
    <row r="373" spans="6:12" ht="14.25" x14ac:dyDescent="0.15">
      <c r="F373" s="214"/>
      <c r="H373" s="124"/>
      <c r="I373" s="124"/>
      <c r="J373" s="124"/>
      <c r="K373" s="124"/>
      <c r="L373" s="124"/>
    </row>
    <row r="374" spans="6:12" ht="14.25" x14ac:dyDescent="0.15">
      <c r="F374" s="214"/>
      <c r="H374" s="124"/>
      <c r="I374" s="124"/>
      <c r="J374" s="124"/>
      <c r="K374" s="124"/>
      <c r="L374" s="124"/>
    </row>
    <row r="375" spans="6:12" ht="14.25" x14ac:dyDescent="0.15">
      <c r="F375" s="214"/>
      <c r="H375" s="124"/>
      <c r="I375" s="124"/>
      <c r="J375" s="124"/>
      <c r="K375" s="124"/>
      <c r="L375" s="124"/>
    </row>
    <row r="376" spans="6:12" ht="14.25" x14ac:dyDescent="0.15">
      <c r="F376" s="214"/>
      <c r="H376" s="124"/>
      <c r="I376" s="124"/>
      <c r="J376" s="124"/>
      <c r="K376" s="124"/>
      <c r="L376" s="124"/>
    </row>
    <row r="377" spans="6:12" ht="14.25" x14ac:dyDescent="0.15">
      <c r="F377" s="214"/>
      <c r="H377" s="124"/>
      <c r="I377" s="124"/>
      <c r="J377" s="124"/>
      <c r="K377" s="124"/>
      <c r="L377" s="124"/>
    </row>
    <row r="378" spans="6:12" ht="14.25" x14ac:dyDescent="0.15">
      <c r="F378" s="214"/>
      <c r="H378" s="124"/>
      <c r="I378" s="124"/>
      <c r="J378" s="124"/>
      <c r="K378" s="124"/>
      <c r="L378" s="124"/>
    </row>
    <row r="379" spans="6:12" ht="14.25" x14ac:dyDescent="0.15">
      <c r="F379" s="214"/>
      <c r="H379" s="124"/>
      <c r="I379" s="124"/>
      <c r="J379" s="124"/>
      <c r="K379" s="124"/>
      <c r="L379" s="124"/>
    </row>
    <row r="380" spans="6:12" ht="14.25" x14ac:dyDescent="0.15">
      <c r="F380" s="214"/>
      <c r="H380" s="124"/>
      <c r="I380" s="124"/>
      <c r="J380" s="124"/>
      <c r="K380" s="124"/>
      <c r="L380" s="124"/>
    </row>
    <row r="381" spans="6:12" ht="14.25" x14ac:dyDescent="0.15">
      <c r="F381" s="214"/>
      <c r="H381" s="124"/>
      <c r="I381" s="124"/>
      <c r="J381" s="124"/>
      <c r="K381" s="124"/>
      <c r="L381" s="124"/>
    </row>
    <row r="382" spans="6:12" ht="14.25" x14ac:dyDescent="0.15">
      <c r="F382" s="214"/>
      <c r="H382" s="124"/>
      <c r="I382" s="124"/>
      <c r="J382" s="124"/>
      <c r="K382" s="124"/>
      <c r="L382" s="124"/>
    </row>
    <row r="383" spans="6:12" ht="14.25" x14ac:dyDescent="0.15">
      <c r="F383" s="214"/>
      <c r="H383" s="124"/>
      <c r="I383" s="124"/>
      <c r="J383" s="124"/>
      <c r="K383" s="124"/>
      <c r="L383" s="124"/>
    </row>
    <row r="384" spans="6:12" ht="14.25" x14ac:dyDescent="0.15">
      <c r="F384" s="214"/>
      <c r="H384" s="124"/>
      <c r="I384" s="124"/>
      <c r="J384" s="124"/>
      <c r="K384" s="124"/>
      <c r="L384" s="124"/>
    </row>
    <row r="385" spans="6:12" ht="14.25" x14ac:dyDescent="0.15">
      <c r="F385" s="214"/>
      <c r="H385" s="124"/>
      <c r="I385" s="124"/>
      <c r="J385" s="124"/>
      <c r="K385" s="124"/>
      <c r="L385" s="124"/>
    </row>
    <row r="386" spans="6:12" ht="14.25" x14ac:dyDescent="0.15">
      <c r="F386" s="214"/>
      <c r="H386" s="124"/>
      <c r="I386" s="124"/>
      <c r="J386" s="124"/>
      <c r="K386" s="124"/>
      <c r="L386" s="124"/>
    </row>
    <row r="387" spans="6:12" ht="14.25" x14ac:dyDescent="0.15">
      <c r="F387" s="214"/>
      <c r="H387" s="124"/>
      <c r="I387" s="124"/>
      <c r="J387" s="124"/>
      <c r="K387" s="124"/>
      <c r="L387" s="124"/>
    </row>
    <row r="388" spans="6:12" ht="14.25" x14ac:dyDescent="0.15">
      <c r="F388" s="214"/>
      <c r="H388" s="124"/>
      <c r="I388" s="124"/>
      <c r="J388" s="124"/>
      <c r="K388" s="124"/>
      <c r="L388" s="124"/>
    </row>
    <row r="389" spans="6:12" ht="14.25" x14ac:dyDescent="0.15">
      <c r="F389" s="214"/>
      <c r="H389" s="124"/>
      <c r="I389" s="124"/>
      <c r="J389" s="124"/>
      <c r="K389" s="124"/>
      <c r="L389" s="124"/>
    </row>
    <row r="390" spans="6:12" ht="14.25" x14ac:dyDescent="0.15">
      <c r="F390" s="214"/>
      <c r="H390" s="124"/>
      <c r="I390" s="124"/>
      <c r="J390" s="124"/>
      <c r="K390" s="124"/>
      <c r="L390" s="124"/>
    </row>
    <row r="391" spans="6:12" ht="14.25" x14ac:dyDescent="0.15">
      <c r="F391" s="214"/>
      <c r="H391" s="124"/>
      <c r="I391" s="124"/>
      <c r="J391" s="124"/>
      <c r="K391" s="124"/>
      <c r="L391" s="124"/>
    </row>
    <row r="392" spans="6:12" ht="14.25" x14ac:dyDescent="0.15">
      <c r="F392" s="214"/>
      <c r="H392" s="124"/>
      <c r="I392" s="124"/>
      <c r="J392" s="124"/>
      <c r="K392" s="124"/>
      <c r="L392" s="124"/>
    </row>
    <row r="393" spans="6:12" ht="14.25" x14ac:dyDescent="0.15">
      <c r="F393" s="214"/>
      <c r="H393" s="124"/>
      <c r="I393" s="124"/>
      <c r="J393" s="124"/>
      <c r="K393" s="124"/>
      <c r="L393" s="124"/>
    </row>
    <row r="394" spans="6:12" ht="14.25" x14ac:dyDescent="0.15">
      <c r="F394" s="214"/>
      <c r="H394" s="124"/>
      <c r="I394" s="124"/>
      <c r="J394" s="124"/>
      <c r="K394" s="124"/>
      <c r="L394" s="124"/>
    </row>
    <row r="395" spans="6:12" ht="14.25" x14ac:dyDescent="0.15">
      <c r="F395" s="214"/>
      <c r="H395" s="124"/>
      <c r="I395" s="124"/>
      <c r="J395" s="124"/>
      <c r="K395" s="124"/>
      <c r="L395" s="124"/>
    </row>
    <row r="396" spans="6:12" ht="14.25" x14ac:dyDescent="0.15">
      <c r="F396" s="214"/>
      <c r="H396" s="124"/>
      <c r="I396" s="124"/>
      <c r="J396" s="124"/>
      <c r="K396" s="124"/>
      <c r="L396" s="124"/>
    </row>
    <row r="397" spans="6:12" ht="14.25" x14ac:dyDescent="0.15">
      <c r="F397" s="214"/>
      <c r="H397" s="124"/>
      <c r="I397" s="124"/>
      <c r="J397" s="124"/>
      <c r="K397" s="124"/>
      <c r="L397" s="124"/>
    </row>
    <row r="398" spans="6:12" ht="14.25" x14ac:dyDescent="0.15">
      <c r="F398" s="214"/>
      <c r="H398" s="124"/>
      <c r="I398" s="124"/>
      <c r="J398" s="124"/>
      <c r="K398" s="124"/>
      <c r="L398" s="124"/>
    </row>
    <row r="399" spans="6:12" ht="14.25" x14ac:dyDescent="0.15">
      <c r="F399" s="214"/>
      <c r="H399" s="124"/>
      <c r="I399" s="124"/>
      <c r="J399" s="124"/>
      <c r="K399" s="124"/>
      <c r="L399" s="124"/>
    </row>
    <row r="400" spans="6:12" ht="14.25" x14ac:dyDescent="0.15">
      <c r="F400" s="214"/>
      <c r="H400" s="124"/>
      <c r="I400" s="124"/>
      <c r="J400" s="124"/>
      <c r="K400" s="124"/>
      <c r="L400" s="124"/>
    </row>
    <row r="401" spans="6:12" ht="14.25" x14ac:dyDescent="0.15">
      <c r="F401" s="214"/>
      <c r="H401" s="124"/>
      <c r="I401" s="124"/>
      <c r="J401" s="124"/>
      <c r="K401" s="124"/>
      <c r="L401" s="124"/>
    </row>
    <row r="402" spans="6:12" ht="14.25" x14ac:dyDescent="0.15">
      <c r="F402" s="214"/>
      <c r="H402" s="124"/>
      <c r="I402" s="124"/>
      <c r="J402" s="124"/>
      <c r="K402" s="124"/>
      <c r="L402" s="124"/>
    </row>
    <row r="403" spans="6:12" ht="14.25" x14ac:dyDescent="0.15">
      <c r="F403" s="214"/>
      <c r="H403" s="124"/>
      <c r="I403" s="124"/>
      <c r="J403" s="124"/>
      <c r="K403" s="124"/>
      <c r="L403" s="124"/>
    </row>
    <row r="404" spans="6:12" ht="14.25" x14ac:dyDescent="0.15">
      <c r="F404" s="214"/>
      <c r="H404" s="124"/>
      <c r="I404" s="124"/>
      <c r="J404" s="124"/>
      <c r="K404" s="124"/>
      <c r="L404" s="124"/>
    </row>
    <row r="405" spans="6:12" ht="14.25" x14ac:dyDescent="0.15">
      <c r="F405" s="214"/>
      <c r="H405" s="124"/>
      <c r="I405" s="124"/>
      <c r="J405" s="124"/>
      <c r="K405" s="124"/>
      <c r="L405" s="124"/>
    </row>
    <row r="406" spans="6:12" ht="14.25" x14ac:dyDescent="0.15">
      <c r="F406" s="214"/>
      <c r="H406" s="124"/>
      <c r="I406" s="124"/>
      <c r="J406" s="124"/>
      <c r="K406" s="124"/>
      <c r="L406" s="124"/>
    </row>
    <row r="407" spans="6:12" ht="14.25" x14ac:dyDescent="0.15">
      <c r="F407" s="214"/>
      <c r="H407" s="124"/>
      <c r="I407" s="124"/>
      <c r="J407" s="124"/>
      <c r="K407" s="124"/>
      <c r="L407" s="124"/>
    </row>
    <row r="408" spans="6:12" ht="14.25" x14ac:dyDescent="0.15">
      <c r="F408" s="214"/>
      <c r="H408" s="124"/>
      <c r="I408" s="124"/>
      <c r="J408" s="124"/>
      <c r="K408" s="124"/>
      <c r="L408" s="124"/>
    </row>
    <row r="409" spans="6:12" ht="14.25" x14ac:dyDescent="0.15">
      <c r="F409" s="214"/>
      <c r="H409" s="124"/>
      <c r="I409" s="124"/>
      <c r="J409" s="124"/>
      <c r="K409" s="124"/>
      <c r="L409" s="124"/>
    </row>
    <row r="410" spans="6:12" ht="14.25" x14ac:dyDescent="0.15">
      <c r="F410" s="214"/>
      <c r="H410" s="124"/>
      <c r="I410" s="124"/>
      <c r="J410" s="124"/>
      <c r="K410" s="124"/>
      <c r="L410" s="124"/>
    </row>
    <row r="411" spans="6:12" ht="14.25" x14ac:dyDescent="0.15">
      <c r="F411" s="214"/>
      <c r="H411" s="124"/>
      <c r="I411" s="124"/>
      <c r="J411" s="124"/>
      <c r="K411" s="124"/>
      <c r="L411" s="124"/>
    </row>
    <row r="412" spans="6:12" ht="14.25" x14ac:dyDescent="0.15">
      <c r="F412" s="214"/>
      <c r="H412" s="124"/>
      <c r="I412" s="124"/>
      <c r="J412" s="124"/>
      <c r="K412" s="124"/>
      <c r="L412" s="124"/>
    </row>
    <row r="413" spans="6:12" ht="14.25" x14ac:dyDescent="0.15">
      <c r="F413" s="214"/>
      <c r="H413" s="124"/>
      <c r="I413" s="124"/>
      <c r="J413" s="124"/>
      <c r="K413" s="124"/>
      <c r="L413" s="124"/>
    </row>
    <row r="414" spans="6:12" ht="14.25" x14ac:dyDescent="0.15">
      <c r="F414" s="214"/>
      <c r="H414" s="124"/>
      <c r="I414" s="124"/>
      <c r="J414" s="124"/>
      <c r="K414" s="124"/>
      <c r="L414" s="124"/>
    </row>
    <row r="415" spans="6:12" ht="14.25" x14ac:dyDescent="0.15">
      <c r="F415" s="214"/>
      <c r="H415" s="124"/>
      <c r="I415" s="124"/>
      <c r="J415" s="124"/>
      <c r="K415" s="124"/>
      <c r="L415" s="124"/>
    </row>
    <row r="416" spans="6:12" ht="14.25" x14ac:dyDescent="0.15">
      <c r="F416" s="214"/>
      <c r="H416" s="124"/>
      <c r="I416" s="124"/>
      <c r="J416" s="124"/>
      <c r="K416" s="124"/>
      <c r="L416" s="124"/>
    </row>
    <row r="417" spans="6:12" ht="14.25" x14ac:dyDescent="0.15">
      <c r="F417" s="214"/>
      <c r="H417" s="124"/>
      <c r="I417" s="124"/>
      <c r="J417" s="124"/>
      <c r="K417" s="124"/>
      <c r="L417" s="124"/>
    </row>
    <row r="418" spans="6:12" ht="14.25" x14ac:dyDescent="0.15">
      <c r="F418" s="214"/>
      <c r="H418" s="124"/>
      <c r="I418" s="124"/>
      <c r="J418" s="124"/>
      <c r="K418" s="124"/>
      <c r="L418" s="124"/>
    </row>
    <row r="419" spans="6:12" ht="14.25" x14ac:dyDescent="0.15">
      <c r="F419" s="214"/>
      <c r="H419" s="124"/>
      <c r="I419" s="124"/>
      <c r="J419" s="124"/>
      <c r="K419" s="124"/>
      <c r="L419" s="124"/>
    </row>
    <row r="420" spans="6:12" ht="14.25" x14ac:dyDescent="0.15">
      <c r="F420" s="214"/>
      <c r="H420" s="124"/>
      <c r="I420" s="124"/>
      <c r="J420" s="124"/>
      <c r="K420" s="124"/>
      <c r="L420" s="124"/>
    </row>
    <row r="421" spans="6:12" ht="14.25" x14ac:dyDescent="0.15">
      <c r="F421" s="214"/>
      <c r="H421" s="124"/>
      <c r="I421" s="124"/>
      <c r="J421" s="124"/>
      <c r="K421" s="124"/>
      <c r="L421" s="124"/>
    </row>
    <row r="422" spans="6:12" ht="14.25" x14ac:dyDescent="0.15">
      <c r="F422" s="214"/>
      <c r="H422" s="124"/>
      <c r="I422" s="124"/>
      <c r="J422" s="124"/>
      <c r="K422" s="124"/>
      <c r="L422" s="124"/>
    </row>
    <row r="423" spans="6:12" ht="14.25" x14ac:dyDescent="0.15">
      <c r="F423" s="214"/>
      <c r="H423" s="124"/>
      <c r="I423" s="124"/>
      <c r="J423" s="124"/>
      <c r="K423" s="124"/>
      <c r="L423" s="124"/>
    </row>
    <row r="424" spans="6:12" ht="14.25" x14ac:dyDescent="0.15">
      <c r="F424" s="214"/>
      <c r="H424" s="124"/>
      <c r="I424" s="124"/>
      <c r="J424" s="124"/>
      <c r="K424" s="124"/>
      <c r="L424" s="124"/>
    </row>
    <row r="425" spans="6:12" ht="14.25" x14ac:dyDescent="0.15">
      <c r="F425" s="214"/>
      <c r="H425" s="124"/>
      <c r="I425" s="124"/>
      <c r="J425" s="124"/>
      <c r="K425" s="124"/>
      <c r="L425" s="124"/>
    </row>
    <row r="426" spans="6:12" ht="14.25" x14ac:dyDescent="0.15">
      <c r="F426" s="214"/>
      <c r="H426" s="124"/>
      <c r="I426" s="124"/>
      <c r="J426" s="124"/>
      <c r="K426" s="124"/>
      <c r="L426" s="124"/>
    </row>
    <row r="427" spans="6:12" ht="14.25" x14ac:dyDescent="0.15">
      <c r="F427" s="214"/>
      <c r="H427" s="124"/>
      <c r="I427" s="124"/>
      <c r="J427" s="124"/>
      <c r="K427" s="124"/>
      <c r="L427" s="124"/>
    </row>
    <row r="428" spans="6:12" ht="14.25" x14ac:dyDescent="0.15">
      <c r="F428" s="214"/>
      <c r="H428" s="124"/>
      <c r="I428" s="124"/>
      <c r="J428" s="124"/>
      <c r="K428" s="124"/>
      <c r="L428" s="124"/>
    </row>
    <row r="429" spans="6:12" ht="14.25" x14ac:dyDescent="0.15">
      <c r="F429" s="214"/>
      <c r="H429" s="124"/>
      <c r="I429" s="124"/>
      <c r="J429" s="124"/>
      <c r="K429" s="124"/>
      <c r="L429" s="124"/>
    </row>
    <row r="430" spans="6:12" ht="14.25" x14ac:dyDescent="0.15">
      <c r="F430" s="214"/>
      <c r="H430" s="124"/>
      <c r="I430" s="124"/>
      <c r="J430" s="124"/>
      <c r="K430" s="124"/>
      <c r="L430" s="124"/>
    </row>
    <row r="431" spans="6:12" ht="14.25" x14ac:dyDescent="0.15">
      <c r="F431" s="214"/>
      <c r="H431" s="124"/>
      <c r="I431" s="124"/>
      <c r="J431" s="124"/>
      <c r="K431" s="124"/>
      <c r="L431" s="124"/>
    </row>
    <row r="432" spans="6:12" ht="14.25" x14ac:dyDescent="0.15">
      <c r="F432" s="214"/>
      <c r="H432" s="124"/>
      <c r="I432" s="124"/>
      <c r="J432" s="124"/>
      <c r="K432" s="124"/>
      <c r="L432" s="124"/>
    </row>
    <row r="433" spans="6:12" ht="14.25" x14ac:dyDescent="0.15">
      <c r="F433" s="214"/>
      <c r="H433" s="124"/>
      <c r="I433" s="124"/>
      <c r="J433" s="124"/>
      <c r="K433" s="124"/>
      <c r="L433" s="124"/>
    </row>
    <row r="434" spans="6:12" ht="14.25" x14ac:dyDescent="0.15">
      <c r="F434" s="214"/>
      <c r="H434" s="124"/>
      <c r="I434" s="124"/>
      <c r="J434" s="124"/>
      <c r="K434" s="124"/>
      <c r="L434" s="124"/>
    </row>
    <row r="435" spans="6:12" ht="14.25" x14ac:dyDescent="0.15">
      <c r="F435" s="214"/>
      <c r="H435" s="124"/>
      <c r="I435" s="124"/>
      <c r="J435" s="124"/>
      <c r="K435" s="124"/>
      <c r="L435" s="124"/>
    </row>
    <row r="436" spans="6:12" ht="14.25" x14ac:dyDescent="0.15">
      <c r="F436" s="214"/>
      <c r="H436" s="124"/>
      <c r="I436" s="124"/>
      <c r="J436" s="124"/>
      <c r="K436" s="124"/>
      <c r="L436" s="124"/>
    </row>
    <row r="437" spans="6:12" ht="14.25" x14ac:dyDescent="0.15">
      <c r="F437" s="214"/>
      <c r="H437" s="124"/>
      <c r="I437" s="124"/>
      <c r="J437" s="124"/>
      <c r="K437" s="124"/>
      <c r="L437" s="124"/>
    </row>
    <row r="438" spans="6:12" ht="14.25" x14ac:dyDescent="0.15">
      <c r="F438" s="214"/>
      <c r="H438" s="124"/>
      <c r="I438" s="124"/>
      <c r="J438" s="124"/>
      <c r="K438" s="124"/>
      <c r="L438" s="124"/>
    </row>
    <row r="439" spans="6:12" ht="14.25" x14ac:dyDescent="0.15">
      <c r="F439" s="214"/>
      <c r="H439" s="124"/>
      <c r="I439" s="124"/>
      <c r="J439" s="124"/>
      <c r="K439" s="124"/>
      <c r="L439" s="124"/>
    </row>
    <row r="440" spans="6:12" ht="14.25" x14ac:dyDescent="0.15">
      <c r="F440" s="214"/>
      <c r="H440" s="124"/>
      <c r="I440" s="124"/>
      <c r="J440" s="124"/>
      <c r="K440" s="124"/>
      <c r="L440" s="124"/>
    </row>
    <row r="441" spans="6:12" ht="14.25" x14ac:dyDescent="0.15">
      <c r="F441" s="214"/>
      <c r="H441" s="124"/>
      <c r="I441" s="124"/>
      <c r="J441" s="124"/>
      <c r="K441" s="124"/>
      <c r="L441" s="124"/>
    </row>
    <row r="442" spans="6:12" ht="14.25" x14ac:dyDescent="0.15">
      <c r="F442" s="214"/>
      <c r="H442" s="124"/>
      <c r="I442" s="124"/>
      <c r="J442" s="124"/>
      <c r="K442" s="124"/>
      <c r="L442" s="124"/>
    </row>
    <row r="443" spans="6:12" ht="14.25" x14ac:dyDescent="0.15">
      <c r="F443" s="214"/>
      <c r="H443" s="124"/>
      <c r="I443" s="124"/>
      <c r="J443" s="124"/>
      <c r="K443" s="124"/>
      <c r="L443" s="124"/>
    </row>
    <row r="444" spans="6:12" ht="14.25" x14ac:dyDescent="0.15">
      <c r="F444" s="214"/>
      <c r="H444" s="124"/>
      <c r="I444" s="124"/>
      <c r="J444" s="124"/>
      <c r="K444" s="124"/>
      <c r="L444" s="124"/>
    </row>
    <row r="445" spans="6:12" ht="14.25" x14ac:dyDescent="0.15">
      <c r="F445" s="214"/>
      <c r="H445" s="124"/>
      <c r="I445" s="124"/>
      <c r="J445" s="124"/>
      <c r="K445" s="124"/>
      <c r="L445" s="124"/>
    </row>
    <row r="446" spans="6:12" ht="14.25" x14ac:dyDescent="0.15">
      <c r="F446" s="214"/>
      <c r="H446" s="124"/>
      <c r="I446" s="124"/>
      <c r="J446" s="124"/>
      <c r="K446" s="124"/>
      <c r="L446" s="124"/>
    </row>
    <row r="447" spans="6:12" ht="14.25" x14ac:dyDescent="0.15">
      <c r="F447" s="214"/>
      <c r="H447" s="124"/>
      <c r="I447" s="124"/>
      <c r="J447" s="124"/>
      <c r="K447" s="124"/>
      <c r="L447" s="124"/>
    </row>
    <row r="448" spans="6:12" ht="14.25" x14ac:dyDescent="0.15">
      <c r="F448" s="214"/>
      <c r="H448" s="124"/>
      <c r="I448" s="124"/>
      <c r="J448" s="124"/>
      <c r="K448" s="124"/>
      <c r="L448" s="124"/>
    </row>
    <row r="449" spans="6:12" ht="14.25" x14ac:dyDescent="0.15">
      <c r="F449" s="214"/>
      <c r="H449" s="124"/>
      <c r="I449" s="124"/>
      <c r="J449" s="124"/>
      <c r="K449" s="124"/>
      <c r="L449" s="124"/>
    </row>
    <row r="450" spans="6:12" ht="14.25" x14ac:dyDescent="0.15">
      <c r="F450" s="214"/>
      <c r="H450" s="124"/>
      <c r="I450" s="124"/>
      <c r="J450" s="124"/>
      <c r="K450" s="124"/>
      <c r="L450" s="124"/>
    </row>
    <row r="451" spans="6:12" ht="14.25" x14ac:dyDescent="0.15">
      <c r="F451" s="214"/>
      <c r="H451" s="124"/>
      <c r="I451" s="124"/>
      <c r="J451" s="124"/>
      <c r="K451" s="124"/>
      <c r="L451" s="124"/>
    </row>
    <row r="452" spans="6:12" ht="14.25" x14ac:dyDescent="0.15">
      <c r="F452" s="214"/>
      <c r="H452" s="124"/>
      <c r="I452" s="124"/>
      <c r="J452" s="124"/>
      <c r="K452" s="124"/>
      <c r="L452" s="124"/>
    </row>
    <row r="453" spans="6:12" ht="14.25" x14ac:dyDescent="0.15">
      <c r="F453" s="214"/>
      <c r="H453" s="124"/>
      <c r="I453" s="124"/>
      <c r="J453" s="124"/>
      <c r="K453" s="124"/>
      <c r="L453" s="124"/>
    </row>
    <row r="454" spans="6:12" ht="14.25" x14ac:dyDescent="0.15">
      <c r="F454" s="214"/>
      <c r="H454" s="124"/>
      <c r="I454" s="124"/>
      <c r="J454" s="124"/>
      <c r="K454" s="124"/>
      <c r="L454" s="124"/>
    </row>
    <row r="455" spans="6:12" ht="14.25" x14ac:dyDescent="0.15">
      <c r="F455" s="214"/>
      <c r="H455" s="124"/>
      <c r="I455" s="124"/>
      <c r="J455" s="124"/>
      <c r="K455" s="124"/>
      <c r="L455" s="124"/>
    </row>
    <row r="456" spans="6:12" ht="14.25" x14ac:dyDescent="0.15">
      <c r="F456" s="214"/>
      <c r="H456" s="124"/>
      <c r="I456" s="124"/>
      <c r="J456" s="124"/>
      <c r="K456" s="124"/>
      <c r="L456" s="124"/>
    </row>
    <row r="457" spans="6:12" ht="14.25" x14ac:dyDescent="0.15">
      <c r="F457" s="214"/>
      <c r="H457" s="124"/>
      <c r="I457" s="124"/>
      <c r="J457" s="124"/>
      <c r="K457" s="124"/>
      <c r="L457" s="124"/>
    </row>
    <row r="458" spans="6:12" ht="14.25" x14ac:dyDescent="0.15">
      <c r="F458" s="214"/>
      <c r="H458" s="124"/>
      <c r="I458" s="124"/>
      <c r="J458" s="124"/>
      <c r="K458" s="124"/>
      <c r="L458" s="124"/>
    </row>
    <row r="459" spans="6:12" ht="14.25" x14ac:dyDescent="0.15">
      <c r="F459" s="214"/>
      <c r="H459" s="124"/>
      <c r="I459" s="124"/>
      <c r="J459" s="124"/>
      <c r="K459" s="124"/>
      <c r="L459" s="124"/>
    </row>
    <row r="460" spans="6:12" ht="14.25" x14ac:dyDescent="0.15">
      <c r="F460" s="214"/>
      <c r="H460" s="124"/>
      <c r="I460" s="124"/>
      <c r="J460" s="124"/>
      <c r="K460" s="124"/>
      <c r="L460" s="124"/>
    </row>
    <row r="461" spans="6:12" ht="14.25" x14ac:dyDescent="0.15">
      <c r="F461" s="214"/>
      <c r="H461" s="124"/>
      <c r="I461" s="124"/>
      <c r="J461" s="124"/>
      <c r="K461" s="124"/>
      <c r="L461" s="124"/>
    </row>
    <row r="462" spans="6:12" ht="14.25" x14ac:dyDescent="0.15">
      <c r="F462" s="214"/>
      <c r="H462" s="124"/>
      <c r="I462" s="124"/>
      <c r="J462" s="124"/>
      <c r="K462" s="124"/>
      <c r="L462" s="124"/>
    </row>
    <row r="463" spans="6:12" ht="14.25" x14ac:dyDescent="0.15">
      <c r="F463" s="214"/>
      <c r="H463" s="124"/>
      <c r="I463" s="124"/>
      <c r="J463" s="124"/>
      <c r="K463" s="124"/>
      <c r="L463" s="124"/>
    </row>
    <row r="464" spans="6:12" ht="14.25" x14ac:dyDescent="0.15">
      <c r="F464" s="214"/>
      <c r="H464" s="124"/>
      <c r="I464" s="124"/>
      <c r="J464" s="124"/>
      <c r="K464" s="124"/>
      <c r="L464" s="124"/>
    </row>
    <row r="465" spans="6:12" ht="14.25" x14ac:dyDescent="0.15">
      <c r="F465" s="214"/>
      <c r="H465" s="124"/>
      <c r="I465" s="124"/>
      <c r="J465" s="124"/>
      <c r="K465" s="124"/>
      <c r="L465" s="124"/>
    </row>
    <row r="466" spans="6:12" ht="14.25" x14ac:dyDescent="0.15">
      <c r="F466" s="214"/>
      <c r="H466" s="124"/>
      <c r="I466" s="124"/>
      <c r="J466" s="124"/>
      <c r="K466" s="124"/>
      <c r="L466" s="124"/>
    </row>
    <row r="467" spans="6:12" ht="14.25" x14ac:dyDescent="0.15">
      <c r="F467" s="214"/>
      <c r="H467" s="124"/>
      <c r="I467" s="124"/>
      <c r="J467" s="124"/>
      <c r="K467" s="124"/>
      <c r="L467" s="124"/>
    </row>
    <row r="468" spans="6:12" ht="14.25" x14ac:dyDescent="0.15">
      <c r="F468" s="214"/>
      <c r="H468" s="124"/>
      <c r="I468" s="124"/>
      <c r="J468" s="124"/>
      <c r="K468" s="124"/>
      <c r="L468" s="124"/>
    </row>
    <row r="469" spans="6:12" ht="14.25" x14ac:dyDescent="0.15">
      <c r="F469" s="214"/>
      <c r="H469" s="124"/>
      <c r="I469" s="124"/>
      <c r="J469" s="124"/>
      <c r="K469" s="124"/>
      <c r="L469" s="124"/>
    </row>
    <row r="470" spans="6:12" ht="14.25" x14ac:dyDescent="0.15">
      <c r="F470" s="214"/>
      <c r="H470" s="124"/>
      <c r="I470" s="124"/>
      <c r="J470" s="124"/>
      <c r="K470" s="124"/>
      <c r="L470" s="124"/>
    </row>
    <row r="471" spans="6:12" ht="14.25" x14ac:dyDescent="0.15">
      <c r="F471" s="214"/>
      <c r="H471" s="124"/>
      <c r="I471" s="124"/>
      <c r="J471" s="124"/>
      <c r="K471" s="124"/>
      <c r="L471" s="124"/>
    </row>
    <row r="472" spans="6:12" ht="14.25" x14ac:dyDescent="0.15">
      <c r="F472" s="214"/>
      <c r="H472" s="124"/>
      <c r="I472" s="124"/>
      <c r="J472" s="124"/>
      <c r="K472" s="124"/>
      <c r="L472" s="124"/>
    </row>
    <row r="473" spans="6:12" ht="14.25" x14ac:dyDescent="0.15">
      <c r="F473" s="214"/>
      <c r="H473" s="124"/>
      <c r="I473" s="124"/>
      <c r="J473" s="124"/>
      <c r="K473" s="124"/>
      <c r="L473" s="124"/>
    </row>
    <row r="474" spans="6:12" ht="14.25" x14ac:dyDescent="0.15">
      <c r="F474" s="214"/>
      <c r="H474" s="124"/>
      <c r="I474" s="124"/>
      <c r="J474" s="124"/>
      <c r="K474" s="124"/>
      <c r="L474" s="124"/>
    </row>
    <row r="475" spans="6:12" ht="14.25" x14ac:dyDescent="0.15">
      <c r="F475" s="214"/>
      <c r="H475" s="124"/>
      <c r="I475" s="124"/>
      <c r="J475" s="124"/>
      <c r="K475" s="124"/>
      <c r="L475" s="124"/>
    </row>
    <row r="476" spans="6:12" ht="14.25" x14ac:dyDescent="0.15">
      <c r="F476" s="214"/>
      <c r="H476" s="124"/>
      <c r="I476" s="124"/>
      <c r="J476" s="124"/>
      <c r="K476" s="124"/>
      <c r="L476" s="124"/>
    </row>
    <row r="477" spans="6:12" ht="14.25" x14ac:dyDescent="0.15">
      <c r="F477" s="214"/>
      <c r="H477" s="124"/>
      <c r="I477" s="124"/>
      <c r="J477" s="124"/>
      <c r="K477" s="124"/>
      <c r="L477" s="124"/>
    </row>
    <row r="478" spans="6:12" ht="14.25" x14ac:dyDescent="0.15">
      <c r="F478" s="214"/>
      <c r="H478" s="124"/>
      <c r="I478" s="124"/>
      <c r="J478" s="124"/>
      <c r="K478" s="124"/>
      <c r="L478" s="124"/>
    </row>
    <row r="479" spans="6:12" ht="14.25" x14ac:dyDescent="0.15">
      <c r="F479" s="214"/>
      <c r="H479" s="124"/>
      <c r="I479" s="124"/>
      <c r="J479" s="124"/>
      <c r="K479" s="124"/>
      <c r="L479" s="124"/>
    </row>
    <row r="480" spans="6:12" ht="14.25" x14ac:dyDescent="0.15">
      <c r="F480" s="214"/>
      <c r="H480" s="124"/>
      <c r="I480" s="124"/>
      <c r="J480" s="124"/>
      <c r="K480" s="124"/>
      <c r="L480" s="124"/>
    </row>
    <row r="481" spans="6:12" ht="14.25" x14ac:dyDescent="0.15">
      <c r="F481" s="214"/>
      <c r="H481" s="124"/>
      <c r="I481" s="124"/>
      <c r="J481" s="124"/>
      <c r="K481" s="124"/>
      <c r="L481" s="124"/>
    </row>
    <row r="482" spans="6:12" ht="14.25" x14ac:dyDescent="0.15">
      <c r="F482" s="214"/>
      <c r="H482" s="124"/>
      <c r="I482" s="124"/>
      <c r="J482" s="124"/>
      <c r="K482" s="124"/>
      <c r="L482" s="124"/>
    </row>
    <row r="483" spans="6:12" ht="14.25" x14ac:dyDescent="0.15">
      <c r="F483" s="214"/>
      <c r="H483" s="124"/>
      <c r="I483" s="124"/>
      <c r="J483" s="124"/>
      <c r="K483" s="124"/>
      <c r="L483" s="124"/>
    </row>
    <row r="484" spans="6:12" ht="14.25" x14ac:dyDescent="0.15">
      <c r="F484" s="214"/>
      <c r="H484" s="124"/>
      <c r="I484" s="124"/>
      <c r="J484" s="124"/>
      <c r="K484" s="124"/>
      <c r="L484" s="124"/>
    </row>
    <row r="485" spans="6:12" ht="14.25" x14ac:dyDescent="0.15">
      <c r="F485" s="214"/>
      <c r="H485" s="124"/>
      <c r="I485" s="124"/>
      <c r="J485" s="124"/>
      <c r="K485" s="124"/>
      <c r="L485" s="124"/>
    </row>
    <row r="486" spans="6:12" ht="14.25" x14ac:dyDescent="0.15">
      <c r="F486" s="214"/>
      <c r="H486" s="124"/>
      <c r="I486" s="124"/>
      <c r="J486" s="124"/>
      <c r="K486" s="124"/>
      <c r="L486" s="124"/>
    </row>
    <row r="487" spans="6:12" ht="14.25" x14ac:dyDescent="0.15">
      <c r="F487" s="214"/>
      <c r="H487" s="124"/>
      <c r="I487" s="124"/>
      <c r="J487" s="124"/>
      <c r="K487" s="124"/>
      <c r="L487" s="124"/>
    </row>
    <row r="488" spans="6:12" ht="14.25" x14ac:dyDescent="0.15">
      <c r="F488" s="214"/>
      <c r="H488" s="124"/>
      <c r="I488" s="124"/>
      <c r="J488" s="124"/>
      <c r="K488" s="124"/>
      <c r="L488" s="124"/>
    </row>
    <row r="489" spans="6:12" ht="14.25" x14ac:dyDescent="0.15">
      <c r="F489" s="214"/>
      <c r="H489" s="124"/>
      <c r="I489" s="124"/>
      <c r="J489" s="124"/>
      <c r="K489" s="124"/>
      <c r="L489" s="124"/>
    </row>
    <row r="490" spans="6:12" ht="14.25" x14ac:dyDescent="0.15">
      <c r="F490" s="214"/>
      <c r="H490" s="124"/>
      <c r="I490" s="124"/>
      <c r="J490" s="124"/>
      <c r="K490" s="124"/>
      <c r="L490" s="124"/>
    </row>
    <row r="491" spans="6:12" ht="14.25" x14ac:dyDescent="0.15">
      <c r="F491" s="214"/>
      <c r="H491" s="124"/>
      <c r="I491" s="124"/>
      <c r="J491" s="124"/>
      <c r="K491" s="124"/>
      <c r="L491" s="124"/>
    </row>
    <row r="492" spans="6:12" ht="14.25" x14ac:dyDescent="0.15">
      <c r="F492" s="214"/>
      <c r="H492" s="124"/>
      <c r="I492" s="124"/>
      <c r="J492" s="124"/>
      <c r="K492" s="124"/>
      <c r="L492" s="124"/>
    </row>
    <row r="493" spans="6:12" ht="14.25" x14ac:dyDescent="0.15">
      <c r="F493" s="214"/>
      <c r="H493" s="124"/>
      <c r="I493" s="124"/>
      <c r="J493" s="124"/>
      <c r="K493" s="124"/>
      <c r="L493" s="124"/>
    </row>
    <row r="494" spans="6:12" ht="14.25" x14ac:dyDescent="0.15">
      <c r="F494" s="214"/>
      <c r="H494" s="124"/>
      <c r="I494" s="124"/>
      <c r="J494" s="124"/>
      <c r="K494" s="124"/>
      <c r="L494" s="124"/>
    </row>
    <row r="495" spans="6:12" ht="14.25" x14ac:dyDescent="0.15">
      <c r="F495" s="214"/>
      <c r="H495" s="124"/>
      <c r="I495" s="124"/>
      <c r="J495" s="124"/>
      <c r="K495" s="124"/>
      <c r="L495" s="124"/>
    </row>
    <row r="496" spans="6:12" ht="14.25" x14ac:dyDescent="0.15">
      <c r="F496" s="214"/>
      <c r="H496" s="124"/>
      <c r="I496" s="124"/>
      <c r="J496" s="124"/>
      <c r="K496" s="124"/>
      <c r="L496" s="124"/>
    </row>
    <row r="497" spans="6:12" ht="14.25" x14ac:dyDescent="0.15">
      <c r="F497" s="214"/>
      <c r="H497" s="124"/>
      <c r="I497" s="124"/>
      <c r="J497" s="124"/>
      <c r="K497" s="124"/>
      <c r="L497" s="124"/>
    </row>
    <row r="498" spans="6:12" ht="14.25" x14ac:dyDescent="0.15">
      <c r="F498" s="214"/>
      <c r="H498" s="124"/>
      <c r="I498" s="124"/>
      <c r="J498" s="124"/>
      <c r="K498" s="124"/>
      <c r="L498" s="124"/>
    </row>
    <row r="499" spans="6:12" ht="14.25" x14ac:dyDescent="0.15">
      <c r="F499" s="214"/>
      <c r="H499" s="124"/>
      <c r="I499" s="124"/>
      <c r="J499" s="124"/>
      <c r="K499" s="124"/>
      <c r="L499" s="124"/>
    </row>
    <row r="500" spans="6:12" ht="14.25" x14ac:dyDescent="0.15">
      <c r="F500" s="214"/>
      <c r="H500" s="124"/>
      <c r="I500" s="124"/>
      <c r="J500" s="124"/>
      <c r="K500" s="124"/>
      <c r="L500" s="124"/>
    </row>
    <row r="501" spans="6:12" ht="14.25" x14ac:dyDescent="0.15">
      <c r="F501" s="214"/>
      <c r="H501" s="124"/>
      <c r="I501" s="124"/>
      <c r="J501" s="124"/>
      <c r="K501" s="124"/>
      <c r="L501" s="124"/>
    </row>
    <row r="502" spans="6:12" ht="14.25" x14ac:dyDescent="0.15">
      <c r="F502" s="214"/>
      <c r="H502" s="124"/>
      <c r="I502" s="124"/>
      <c r="J502" s="124"/>
      <c r="K502" s="124"/>
      <c r="L502" s="124"/>
    </row>
    <row r="503" spans="6:12" ht="14.25" x14ac:dyDescent="0.15">
      <c r="F503" s="214"/>
      <c r="H503" s="124"/>
      <c r="I503" s="124"/>
      <c r="J503" s="124"/>
      <c r="K503" s="124"/>
      <c r="L503" s="124"/>
    </row>
    <row r="504" spans="6:12" ht="14.25" x14ac:dyDescent="0.15">
      <c r="F504" s="214"/>
      <c r="H504" s="124"/>
      <c r="I504" s="124"/>
      <c r="J504" s="124"/>
      <c r="K504" s="124"/>
      <c r="L504" s="124"/>
    </row>
    <row r="505" spans="6:12" ht="14.25" x14ac:dyDescent="0.15">
      <c r="F505" s="214"/>
      <c r="H505" s="124"/>
      <c r="I505" s="124"/>
      <c r="J505" s="124"/>
      <c r="K505" s="124"/>
      <c r="L505" s="124"/>
    </row>
    <row r="506" spans="6:12" ht="14.25" x14ac:dyDescent="0.15">
      <c r="F506" s="214"/>
      <c r="H506" s="124"/>
      <c r="I506" s="124"/>
      <c r="J506" s="124"/>
      <c r="K506" s="124"/>
      <c r="L506" s="124"/>
    </row>
    <row r="507" spans="6:12" ht="14.25" x14ac:dyDescent="0.15">
      <c r="F507" s="214"/>
      <c r="H507" s="124"/>
      <c r="I507" s="124"/>
      <c r="J507" s="124"/>
      <c r="K507" s="124"/>
      <c r="L507" s="124"/>
    </row>
    <row r="508" spans="6:12" ht="14.25" x14ac:dyDescent="0.15">
      <c r="F508" s="214"/>
      <c r="H508" s="124"/>
      <c r="I508" s="124"/>
      <c r="J508" s="124"/>
      <c r="K508" s="124"/>
      <c r="L508" s="124"/>
    </row>
    <row r="509" spans="6:12" ht="14.25" x14ac:dyDescent="0.15">
      <c r="F509" s="214"/>
      <c r="H509" s="124"/>
      <c r="I509" s="124"/>
      <c r="J509" s="124"/>
      <c r="K509" s="124"/>
      <c r="L509" s="124"/>
    </row>
    <row r="510" spans="6:12" ht="14.25" x14ac:dyDescent="0.15">
      <c r="F510" s="214"/>
      <c r="H510" s="124"/>
      <c r="I510" s="124"/>
      <c r="J510" s="124"/>
      <c r="K510" s="124"/>
      <c r="L510" s="124"/>
    </row>
    <row r="511" spans="6:12" ht="14.25" x14ac:dyDescent="0.15">
      <c r="F511" s="214"/>
      <c r="H511" s="124"/>
      <c r="I511" s="124"/>
      <c r="J511" s="124"/>
      <c r="K511" s="124"/>
      <c r="L511" s="124"/>
    </row>
    <row r="512" spans="6:12" ht="14.25" x14ac:dyDescent="0.15">
      <c r="F512" s="214"/>
      <c r="H512" s="124"/>
      <c r="I512" s="124"/>
      <c r="J512" s="124"/>
      <c r="K512" s="124"/>
      <c r="L512" s="124"/>
    </row>
    <row r="513" spans="6:12" ht="14.25" x14ac:dyDescent="0.15">
      <c r="F513" s="214"/>
      <c r="H513" s="124"/>
      <c r="I513" s="124"/>
      <c r="J513" s="124"/>
      <c r="K513" s="124"/>
      <c r="L513" s="124"/>
    </row>
    <row r="514" spans="6:12" ht="14.25" x14ac:dyDescent="0.15">
      <c r="F514" s="214"/>
      <c r="H514" s="124"/>
      <c r="I514" s="124"/>
      <c r="J514" s="124"/>
      <c r="K514" s="124"/>
      <c r="L514" s="124"/>
    </row>
    <row r="515" spans="6:12" ht="14.25" x14ac:dyDescent="0.15">
      <c r="F515" s="214"/>
      <c r="H515" s="124"/>
      <c r="I515" s="124"/>
      <c r="J515" s="124"/>
      <c r="K515" s="124"/>
      <c r="L515" s="124"/>
    </row>
    <row r="516" spans="6:12" ht="14.25" x14ac:dyDescent="0.15">
      <c r="F516" s="214"/>
      <c r="H516" s="124"/>
      <c r="I516" s="124"/>
      <c r="J516" s="124"/>
      <c r="K516" s="124"/>
      <c r="L516" s="124"/>
    </row>
    <row r="517" spans="6:12" ht="14.25" x14ac:dyDescent="0.15">
      <c r="F517" s="214"/>
      <c r="H517" s="124"/>
      <c r="I517" s="124"/>
      <c r="J517" s="124"/>
      <c r="K517" s="124"/>
      <c r="L517" s="124"/>
    </row>
    <row r="518" spans="6:12" ht="14.25" x14ac:dyDescent="0.15">
      <c r="F518" s="214"/>
      <c r="H518" s="124"/>
      <c r="I518" s="124"/>
      <c r="J518" s="124"/>
      <c r="K518" s="124"/>
      <c r="L518" s="124"/>
    </row>
    <row r="519" spans="6:12" ht="14.25" x14ac:dyDescent="0.15">
      <c r="F519" s="214"/>
      <c r="H519" s="124"/>
      <c r="I519" s="124"/>
      <c r="J519" s="124"/>
      <c r="K519" s="124"/>
      <c r="L519" s="124"/>
    </row>
    <row r="520" spans="6:12" ht="14.25" x14ac:dyDescent="0.15">
      <c r="F520" s="214"/>
      <c r="H520" s="124"/>
      <c r="I520" s="124"/>
      <c r="J520" s="124"/>
      <c r="K520" s="124"/>
      <c r="L520" s="124"/>
    </row>
    <row r="521" spans="6:12" ht="14.25" x14ac:dyDescent="0.15">
      <c r="F521" s="214"/>
      <c r="H521" s="124"/>
      <c r="I521" s="124"/>
      <c r="J521" s="124"/>
      <c r="K521" s="124"/>
      <c r="L521" s="124"/>
    </row>
    <row r="522" spans="6:12" ht="14.25" x14ac:dyDescent="0.15">
      <c r="F522" s="214"/>
      <c r="H522" s="124"/>
      <c r="I522" s="124"/>
      <c r="J522" s="124"/>
      <c r="K522" s="124"/>
      <c r="L522" s="124"/>
    </row>
    <row r="523" spans="6:12" ht="14.25" x14ac:dyDescent="0.15">
      <c r="F523" s="214"/>
      <c r="H523" s="124"/>
      <c r="I523" s="124"/>
      <c r="J523" s="124"/>
      <c r="K523" s="124"/>
      <c r="L523" s="124"/>
    </row>
    <row r="524" spans="6:12" ht="14.25" x14ac:dyDescent="0.15">
      <c r="F524" s="214"/>
      <c r="H524" s="124"/>
      <c r="I524" s="124"/>
      <c r="J524" s="124"/>
      <c r="K524" s="124"/>
      <c r="L524" s="124"/>
    </row>
    <row r="525" spans="6:12" ht="14.25" x14ac:dyDescent="0.15">
      <c r="F525" s="214"/>
      <c r="H525" s="124"/>
      <c r="I525" s="124"/>
      <c r="J525" s="124"/>
      <c r="K525" s="124"/>
      <c r="L525" s="124"/>
    </row>
    <row r="526" spans="6:12" ht="14.25" x14ac:dyDescent="0.15">
      <c r="F526" s="214"/>
      <c r="H526" s="124"/>
      <c r="I526" s="124"/>
      <c r="J526" s="124"/>
      <c r="K526" s="124"/>
      <c r="L526" s="124"/>
    </row>
    <row r="527" spans="6:12" ht="14.25" x14ac:dyDescent="0.15">
      <c r="F527" s="214"/>
      <c r="H527" s="124"/>
      <c r="I527" s="124"/>
      <c r="J527" s="124"/>
      <c r="K527" s="124"/>
      <c r="L527" s="124"/>
    </row>
    <row r="528" spans="6:12" ht="14.25" x14ac:dyDescent="0.15">
      <c r="F528" s="214"/>
      <c r="H528" s="124"/>
      <c r="I528" s="124"/>
      <c r="J528" s="124"/>
      <c r="K528" s="124"/>
      <c r="L528" s="124"/>
    </row>
    <row r="529" spans="6:12" ht="14.25" x14ac:dyDescent="0.15">
      <c r="F529" s="214"/>
      <c r="H529" s="124"/>
      <c r="I529" s="124"/>
      <c r="J529" s="124"/>
      <c r="K529" s="124"/>
      <c r="L529" s="124"/>
    </row>
    <row r="530" spans="6:12" ht="14.25" x14ac:dyDescent="0.15">
      <c r="F530" s="214"/>
      <c r="H530" s="124"/>
      <c r="I530" s="124"/>
      <c r="J530" s="124"/>
      <c r="K530" s="124"/>
      <c r="L530" s="124"/>
    </row>
    <row r="531" spans="6:12" ht="14.25" x14ac:dyDescent="0.15">
      <c r="F531" s="214"/>
      <c r="H531" s="124"/>
      <c r="I531" s="124"/>
      <c r="J531" s="124"/>
      <c r="K531" s="124"/>
      <c r="L531" s="124"/>
    </row>
    <row r="532" spans="6:12" ht="14.25" x14ac:dyDescent="0.15">
      <c r="F532" s="214"/>
      <c r="H532" s="124"/>
      <c r="I532" s="124"/>
      <c r="J532" s="124"/>
      <c r="K532" s="124"/>
      <c r="L532" s="124"/>
    </row>
    <row r="533" spans="6:12" ht="14.25" x14ac:dyDescent="0.15">
      <c r="F533" s="214"/>
      <c r="H533" s="124"/>
      <c r="I533" s="124"/>
      <c r="J533" s="124"/>
      <c r="K533" s="124"/>
      <c r="L533" s="124"/>
    </row>
    <row r="534" spans="6:12" ht="14.25" x14ac:dyDescent="0.15">
      <c r="F534" s="214"/>
      <c r="H534" s="124"/>
      <c r="I534" s="124"/>
      <c r="J534" s="124"/>
      <c r="K534" s="124"/>
      <c r="L534" s="124"/>
    </row>
    <row r="535" spans="6:12" ht="14.25" x14ac:dyDescent="0.15">
      <c r="F535" s="214"/>
      <c r="H535" s="124"/>
      <c r="I535" s="124"/>
      <c r="J535" s="124"/>
      <c r="K535" s="124"/>
      <c r="L535" s="124"/>
    </row>
    <row r="536" spans="6:12" ht="14.25" x14ac:dyDescent="0.15">
      <c r="F536" s="214"/>
      <c r="H536" s="124"/>
      <c r="I536" s="124"/>
      <c r="J536" s="124"/>
      <c r="K536" s="124"/>
      <c r="L536" s="124"/>
    </row>
    <row r="537" spans="6:12" ht="14.25" x14ac:dyDescent="0.15">
      <c r="F537" s="214"/>
      <c r="H537" s="124"/>
      <c r="I537" s="124"/>
      <c r="J537" s="124"/>
      <c r="K537" s="124"/>
      <c r="L537" s="124"/>
    </row>
    <row r="538" spans="6:12" ht="14.25" x14ac:dyDescent="0.15">
      <c r="F538" s="214"/>
      <c r="H538" s="124"/>
      <c r="I538" s="124"/>
      <c r="J538" s="124"/>
      <c r="K538" s="124"/>
      <c r="L538" s="124"/>
    </row>
    <row r="539" spans="6:12" ht="14.25" x14ac:dyDescent="0.15">
      <c r="F539" s="214"/>
      <c r="H539" s="124"/>
      <c r="I539" s="124"/>
      <c r="J539" s="124"/>
      <c r="K539" s="124"/>
      <c r="L539" s="124"/>
    </row>
    <row r="540" spans="6:12" ht="14.25" x14ac:dyDescent="0.15">
      <c r="F540" s="214"/>
      <c r="H540" s="124"/>
      <c r="I540" s="124"/>
      <c r="J540" s="124"/>
      <c r="K540" s="124"/>
      <c r="L540" s="124"/>
    </row>
    <row r="541" spans="6:12" ht="14.25" x14ac:dyDescent="0.15">
      <c r="F541" s="214"/>
      <c r="H541" s="124"/>
      <c r="I541" s="124"/>
      <c r="J541" s="124"/>
      <c r="K541" s="124"/>
      <c r="L541" s="124"/>
    </row>
    <row r="542" spans="6:12" ht="14.25" x14ac:dyDescent="0.15">
      <c r="F542" s="214"/>
      <c r="H542" s="124"/>
      <c r="I542" s="124"/>
      <c r="J542" s="124"/>
      <c r="K542" s="124"/>
      <c r="L542" s="124"/>
    </row>
    <row r="543" spans="6:12" ht="14.25" x14ac:dyDescent="0.15">
      <c r="F543" s="214"/>
      <c r="H543" s="124"/>
      <c r="I543" s="124"/>
      <c r="J543" s="124"/>
      <c r="K543" s="124"/>
      <c r="L543" s="124"/>
    </row>
    <row r="544" spans="6:12" ht="14.25" x14ac:dyDescent="0.15">
      <c r="F544" s="214"/>
      <c r="H544" s="124"/>
      <c r="I544" s="124"/>
      <c r="J544" s="124"/>
      <c r="K544" s="124"/>
      <c r="L544" s="124"/>
    </row>
    <row r="545" spans="6:12" ht="14.25" x14ac:dyDescent="0.15">
      <c r="F545" s="214"/>
      <c r="H545" s="124"/>
      <c r="I545" s="124"/>
      <c r="J545" s="124"/>
      <c r="K545" s="124"/>
      <c r="L545" s="124"/>
    </row>
    <row r="546" spans="6:12" ht="14.25" x14ac:dyDescent="0.15">
      <c r="F546" s="214"/>
      <c r="H546" s="124"/>
      <c r="I546" s="124"/>
      <c r="J546" s="124"/>
      <c r="K546" s="124"/>
      <c r="L546" s="124"/>
    </row>
    <row r="547" spans="6:12" ht="14.25" x14ac:dyDescent="0.15">
      <c r="F547" s="214"/>
      <c r="H547" s="124"/>
      <c r="I547" s="124"/>
      <c r="J547" s="124"/>
      <c r="K547" s="124"/>
      <c r="L547" s="124"/>
    </row>
    <row r="548" spans="6:12" ht="14.25" x14ac:dyDescent="0.15">
      <c r="F548" s="214"/>
      <c r="H548" s="124"/>
      <c r="I548" s="124"/>
      <c r="J548" s="124"/>
      <c r="K548" s="124"/>
      <c r="L548" s="124"/>
    </row>
    <row r="549" spans="6:12" ht="14.25" x14ac:dyDescent="0.15">
      <c r="F549" s="214"/>
      <c r="H549" s="124"/>
      <c r="I549" s="124"/>
      <c r="J549" s="124"/>
      <c r="K549" s="124"/>
      <c r="L549" s="124"/>
    </row>
    <row r="550" spans="6:12" ht="14.25" x14ac:dyDescent="0.15">
      <c r="F550" s="214"/>
      <c r="H550" s="124"/>
      <c r="I550" s="124"/>
      <c r="J550" s="124"/>
      <c r="K550" s="124"/>
      <c r="L550" s="124"/>
    </row>
    <row r="551" spans="6:12" ht="14.25" x14ac:dyDescent="0.15">
      <c r="F551" s="214"/>
      <c r="H551" s="124"/>
      <c r="I551" s="124"/>
      <c r="J551" s="124"/>
      <c r="K551" s="124"/>
      <c r="L551" s="124"/>
    </row>
    <row r="552" spans="6:12" ht="14.25" x14ac:dyDescent="0.15">
      <c r="F552" s="214"/>
      <c r="H552" s="124"/>
      <c r="I552" s="124"/>
      <c r="J552" s="124"/>
      <c r="K552" s="124"/>
      <c r="L552" s="124"/>
    </row>
    <row r="553" spans="6:12" ht="14.25" x14ac:dyDescent="0.15">
      <c r="F553" s="214"/>
      <c r="H553" s="124"/>
      <c r="I553" s="124"/>
      <c r="J553" s="124"/>
      <c r="K553" s="124"/>
      <c r="L553" s="124"/>
    </row>
    <row r="554" spans="6:12" ht="14.25" x14ac:dyDescent="0.15">
      <c r="F554" s="214"/>
      <c r="H554" s="124"/>
      <c r="I554" s="124"/>
      <c r="J554" s="124"/>
      <c r="K554" s="124"/>
      <c r="L554" s="124"/>
    </row>
    <row r="555" spans="6:12" ht="14.25" x14ac:dyDescent="0.15">
      <c r="F555" s="214"/>
      <c r="H555" s="124"/>
      <c r="I555" s="124"/>
      <c r="J555" s="124"/>
      <c r="K555" s="124"/>
      <c r="L555" s="124"/>
    </row>
    <row r="556" spans="6:12" ht="14.25" x14ac:dyDescent="0.15">
      <c r="F556" s="214"/>
      <c r="H556" s="124"/>
      <c r="I556" s="124"/>
      <c r="J556" s="124"/>
      <c r="K556" s="124"/>
      <c r="L556" s="124"/>
    </row>
    <row r="557" spans="6:12" ht="14.25" x14ac:dyDescent="0.15">
      <c r="F557" s="214"/>
      <c r="H557" s="124"/>
      <c r="I557" s="124"/>
      <c r="J557" s="124"/>
      <c r="K557" s="124"/>
      <c r="L557" s="124"/>
    </row>
  </sheetData>
  <mergeCells count="16">
    <mergeCell ref="A2:L2"/>
    <mergeCell ref="A6:E6"/>
    <mergeCell ref="F6:G6"/>
    <mergeCell ref="A8:A10"/>
    <mergeCell ref="B8:B10"/>
    <mergeCell ref="C8:C10"/>
    <mergeCell ref="D8:D10"/>
    <mergeCell ref="E8:E10"/>
    <mergeCell ref="F8:F10"/>
    <mergeCell ref="H6:L6"/>
    <mergeCell ref="G8:G9"/>
    <mergeCell ref="H8:H10"/>
    <mergeCell ref="I8:I9"/>
    <mergeCell ref="J8:J9"/>
    <mergeCell ref="K8:K9"/>
    <mergeCell ref="L8:L9"/>
  </mergeCells>
  <phoneticPr fontId="8"/>
  <hyperlinks>
    <hyperlink ref="D18" location="総括表!A1" display="総括表シートへ"/>
    <hyperlink ref="F18" location="知事公室!A1" display="知事公室（総括表）へ"/>
  </hyperlinks>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20"/>
  <sheetViews>
    <sheetView view="pageBreakPreview" zoomScale="80" zoomScaleNormal="100" zoomScaleSheetLayoutView="80" workbookViewId="0">
      <selection activeCell="A2" sqref="A2:J2"/>
    </sheetView>
  </sheetViews>
  <sheetFormatPr defaultRowHeight="13.5" x14ac:dyDescent="0.15"/>
  <cols>
    <col min="1" max="1" width="5.2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G4" s="14"/>
      <c r="H4" s="35" t="s">
        <v>67</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1340</v>
      </c>
      <c r="J6" s="32" t="s">
        <v>353</v>
      </c>
    </row>
    <row r="7" spans="1:10" ht="39.75" customHeight="1" x14ac:dyDescent="0.15">
      <c r="A7" s="42"/>
      <c r="B7" s="42"/>
      <c r="C7" s="43"/>
      <c r="D7" s="40"/>
      <c r="E7" s="39"/>
      <c r="F7" s="42"/>
      <c r="G7" s="42"/>
      <c r="H7" s="39"/>
      <c r="I7" s="39"/>
      <c r="J7" s="85"/>
    </row>
    <row r="8" spans="1:10" ht="39.75" customHeight="1" x14ac:dyDescent="0.15">
      <c r="A8" s="42"/>
      <c r="B8" s="42"/>
      <c r="C8" s="43"/>
      <c r="D8" s="40"/>
      <c r="E8" s="39"/>
      <c r="F8" s="42"/>
      <c r="G8" s="42"/>
      <c r="H8" s="39"/>
      <c r="I8" s="39"/>
      <c r="J8" s="85"/>
    </row>
    <row r="9" spans="1:10" ht="39.75" customHeight="1" x14ac:dyDescent="0.15">
      <c r="A9" s="42"/>
      <c r="B9" s="42"/>
      <c r="C9" s="72"/>
      <c r="D9" s="40"/>
      <c r="E9" s="39"/>
      <c r="F9" s="42"/>
      <c r="G9" s="42"/>
      <c r="H9" s="39"/>
      <c r="I9" s="39"/>
      <c r="J9" s="85"/>
    </row>
    <row r="10" spans="1:10" ht="39.75" customHeight="1" thickBot="1" x14ac:dyDescent="0.2">
      <c r="A10" s="56"/>
      <c r="B10" s="56"/>
      <c r="C10" s="53"/>
      <c r="D10" s="54"/>
      <c r="E10" s="55"/>
      <c r="F10" s="56"/>
      <c r="G10" s="56"/>
      <c r="H10" s="55"/>
      <c r="I10" s="55"/>
      <c r="J10" s="109"/>
    </row>
    <row r="11" spans="1:10" ht="39.75" customHeight="1" thickTop="1" x14ac:dyDescent="0.15">
      <c r="A11" s="265" t="s">
        <v>348</v>
      </c>
      <c r="B11" s="266"/>
      <c r="C11" s="266"/>
      <c r="D11" s="266"/>
      <c r="E11" s="267"/>
      <c r="F11" s="52"/>
      <c r="G11" s="52"/>
      <c r="H11" s="52"/>
      <c r="I11" s="52"/>
      <c r="J11" s="89"/>
    </row>
    <row r="12" spans="1:10" ht="31.5" customHeight="1" x14ac:dyDescent="0.15">
      <c r="A12" s="44"/>
      <c r="B12" s="44"/>
      <c r="C12" s="45"/>
      <c r="D12" s="46"/>
      <c r="E12" s="46"/>
      <c r="F12" s="44"/>
      <c r="G12" s="44"/>
      <c r="H12" s="46"/>
      <c r="I12" s="46"/>
      <c r="J12" s="46"/>
    </row>
    <row r="13" spans="1:10" ht="31.5" customHeight="1" x14ac:dyDescent="0.15">
      <c r="A13" s="50" t="s">
        <v>1375</v>
      </c>
      <c r="B13" s="13"/>
      <c r="C13" s="47"/>
      <c r="D13" s="48"/>
      <c r="E13" s="48"/>
      <c r="F13" s="13"/>
      <c r="G13" s="13"/>
      <c r="H13" s="48"/>
      <c r="I13" s="48"/>
      <c r="J13" s="48"/>
    </row>
    <row r="14" spans="1:10" ht="31.5" customHeight="1" x14ac:dyDescent="0.15">
      <c r="A14" s="29" t="s">
        <v>38</v>
      </c>
      <c r="B14" s="29" t="s">
        <v>54</v>
      </c>
      <c r="C14" s="269" t="s">
        <v>1376</v>
      </c>
      <c r="D14" s="270"/>
      <c r="E14" s="270"/>
      <c r="F14" s="270"/>
      <c r="G14" s="270"/>
      <c r="H14" s="270"/>
      <c r="I14" s="270"/>
      <c r="J14" s="270"/>
    </row>
    <row r="15" spans="1:10" ht="31.5" customHeight="1" x14ac:dyDescent="0.15">
      <c r="A15" s="154"/>
      <c r="B15" s="147"/>
      <c r="C15" s="271"/>
      <c r="D15" s="272"/>
      <c r="E15" s="272"/>
      <c r="F15" s="272"/>
      <c r="G15" s="272"/>
      <c r="H15" s="272"/>
      <c r="I15" s="272"/>
      <c r="J15" s="273"/>
    </row>
    <row r="16" spans="1:10" ht="31.5" customHeight="1" x14ac:dyDescent="0.15">
      <c r="A16" s="155"/>
      <c r="B16" s="147"/>
      <c r="C16" s="271"/>
      <c r="D16" s="272"/>
      <c r="E16" s="272"/>
      <c r="F16" s="272"/>
      <c r="G16" s="272"/>
      <c r="H16" s="272"/>
      <c r="I16" s="272"/>
      <c r="J16" s="273"/>
    </row>
    <row r="17" spans="1:10" ht="31.5" customHeight="1" x14ac:dyDescent="0.15">
      <c r="A17" s="13"/>
      <c r="B17" s="13"/>
      <c r="C17" s="47"/>
      <c r="D17" s="48"/>
      <c r="E17" s="48"/>
      <c r="F17" s="13"/>
      <c r="G17" s="13"/>
      <c r="H17" s="48"/>
      <c r="I17" s="48"/>
      <c r="J17" s="48"/>
    </row>
    <row r="18" spans="1:10" ht="31.5" customHeight="1" x14ac:dyDescent="0.15">
      <c r="A18" s="13"/>
      <c r="B18" s="13"/>
      <c r="C18" s="47"/>
      <c r="D18" s="48"/>
      <c r="G18" s="48"/>
      <c r="H18" s="13"/>
      <c r="I18" s="48"/>
      <c r="J18" s="48"/>
    </row>
    <row r="19" spans="1:10" s="14" customFormat="1" ht="31.5" customHeight="1" x14ac:dyDescent="0.15">
      <c r="A19" s="13"/>
      <c r="B19" s="50"/>
      <c r="C19" s="51" t="s">
        <v>69</v>
      </c>
      <c r="D19" s="49"/>
      <c r="F19" s="111" t="s">
        <v>68</v>
      </c>
      <c r="G19" s="13"/>
      <c r="H19" s="48"/>
      <c r="I19" s="48"/>
    </row>
    <row r="20" spans="1:10" x14ac:dyDescent="0.15">
      <c r="A20" s="14"/>
    </row>
  </sheetData>
  <mergeCells count="5">
    <mergeCell ref="A11:E11"/>
    <mergeCell ref="A2:J2"/>
    <mergeCell ref="C14:J14"/>
    <mergeCell ref="C15:J15"/>
    <mergeCell ref="C16:J16"/>
  </mergeCells>
  <phoneticPr fontId="2"/>
  <hyperlinks>
    <hyperlink ref="C19" location="総括表!A1" display="総括表シートへ"/>
    <hyperlink ref="F19" location="'総務部（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selection activeCell="A2" sqref="A2:L2"/>
    </sheetView>
  </sheetViews>
  <sheetFormatPr defaultColWidth="9" defaultRowHeight="13.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33"/>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34"/>
    </row>
    <row r="4" spans="1:12" s="16" customFormat="1" ht="25.5" customHeight="1" x14ac:dyDescent="0.15">
      <c r="A4" s="34"/>
      <c r="B4" s="34"/>
      <c r="C4" s="34"/>
      <c r="D4" s="34"/>
      <c r="E4" s="34"/>
      <c r="J4" s="35" t="s">
        <v>67</v>
      </c>
      <c r="K4" s="36"/>
      <c r="L4" s="37"/>
    </row>
    <row r="5" spans="1:12" s="16" customFormat="1" ht="26.25" customHeight="1" thickBot="1" x14ac:dyDescent="0.2">
      <c r="A5" s="34"/>
      <c r="B5" s="34"/>
      <c r="C5" s="34"/>
      <c r="D5" s="34"/>
      <c r="E5" s="34"/>
      <c r="F5" s="34"/>
      <c r="G5" s="34"/>
      <c r="H5" s="38"/>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66"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295" t="s">
        <v>45</v>
      </c>
      <c r="I8" s="298" t="s">
        <v>34</v>
      </c>
      <c r="J8" s="300" t="s">
        <v>46</v>
      </c>
      <c r="K8" s="302" t="s">
        <v>28</v>
      </c>
      <c r="L8" s="304" t="s">
        <v>47</v>
      </c>
    </row>
    <row r="9" spans="1:12" ht="54.75" customHeight="1" x14ac:dyDescent="0.15">
      <c r="A9" s="279"/>
      <c r="B9" s="282"/>
      <c r="C9" s="282"/>
      <c r="D9" s="282"/>
      <c r="E9" s="286"/>
      <c r="F9" s="289"/>
      <c r="G9" s="294"/>
      <c r="H9" s="296"/>
      <c r="I9" s="299"/>
      <c r="J9" s="301"/>
      <c r="K9" s="303"/>
      <c r="L9" s="305"/>
    </row>
    <row r="10" spans="1:12" ht="19.5" customHeight="1" thickBot="1" x14ac:dyDescent="0.2">
      <c r="A10" s="280"/>
      <c r="B10" s="283"/>
      <c r="C10" s="283"/>
      <c r="D10" s="283"/>
      <c r="E10" s="287"/>
      <c r="F10" s="290"/>
      <c r="G10" s="10" t="s">
        <v>29</v>
      </c>
      <c r="H10" s="297"/>
      <c r="I10" s="70" t="s">
        <v>29</v>
      </c>
      <c r="J10" s="59" t="s">
        <v>30</v>
      </c>
      <c r="K10" s="60" t="s">
        <v>29</v>
      </c>
      <c r="L10" s="71" t="s">
        <v>0</v>
      </c>
    </row>
    <row r="11" spans="1:12" ht="20.100000000000001" customHeight="1" x14ac:dyDescent="0.15">
      <c r="A11" s="17">
        <v>1</v>
      </c>
      <c r="B11" s="18"/>
      <c r="C11" s="21"/>
      <c r="D11" s="21"/>
      <c r="E11" s="18"/>
      <c r="F11" s="215"/>
      <c r="G11" s="22"/>
      <c r="H11" s="239"/>
      <c r="I11" s="240"/>
      <c r="J11" s="241"/>
      <c r="K11" s="242"/>
      <c r="L11" s="243" t="str">
        <f>IF(I11=0,"",I11/K11)</f>
        <v/>
      </c>
    </row>
    <row r="12" spans="1:12" ht="20.100000000000001" customHeight="1" x14ac:dyDescent="0.15">
      <c r="A12" s="19">
        <v>2</v>
      </c>
      <c r="B12" s="20"/>
      <c r="C12" s="23"/>
      <c r="D12" s="23"/>
      <c r="E12" s="20"/>
      <c r="F12" s="208"/>
      <c r="G12" s="24"/>
      <c r="H12" s="244"/>
      <c r="I12" s="245"/>
      <c r="J12" s="246"/>
      <c r="K12" s="247"/>
      <c r="L12" s="248" t="str">
        <f>IF(I12=0,"",I12/K12)</f>
        <v/>
      </c>
    </row>
    <row r="13" spans="1:12" ht="20.100000000000001" customHeight="1" x14ac:dyDescent="0.15">
      <c r="A13" s="19">
        <v>3</v>
      </c>
      <c r="B13" s="20"/>
      <c r="C13" s="23"/>
      <c r="D13" s="23"/>
      <c r="E13" s="20"/>
      <c r="F13" s="208"/>
      <c r="G13" s="24"/>
      <c r="H13" s="244"/>
      <c r="I13" s="245"/>
      <c r="J13" s="246"/>
      <c r="K13" s="247"/>
      <c r="L13" s="248" t="str">
        <f t="shared" ref="L13:L14" si="0">IF(I13=0,"",I13/K13)</f>
        <v/>
      </c>
    </row>
    <row r="14" spans="1:12" ht="20.100000000000001" customHeight="1" x14ac:dyDescent="0.15">
      <c r="A14" s="19">
        <v>4</v>
      </c>
      <c r="B14" s="20"/>
      <c r="C14" s="23"/>
      <c r="D14" s="23"/>
      <c r="E14" s="20"/>
      <c r="F14" s="208"/>
      <c r="G14" s="24"/>
      <c r="H14" s="244"/>
      <c r="I14" s="245"/>
      <c r="J14" s="246"/>
      <c r="K14" s="247"/>
      <c r="L14" s="248" t="str">
        <f t="shared" si="0"/>
        <v/>
      </c>
    </row>
    <row r="15" spans="1:12" ht="20.100000000000001" customHeight="1" thickBot="1" x14ac:dyDescent="0.2">
      <c r="A15" s="9">
        <v>5</v>
      </c>
      <c r="B15" s="11"/>
      <c r="C15" s="12"/>
      <c r="D15" s="12"/>
      <c r="E15" s="11"/>
      <c r="F15" s="217"/>
      <c r="G15" s="25"/>
      <c r="H15" s="249"/>
      <c r="I15" s="250"/>
      <c r="J15" s="251"/>
      <c r="K15" s="252"/>
      <c r="L15" s="253" t="str">
        <f>IF(I15=0,"",I15/K15)</f>
        <v/>
      </c>
    </row>
    <row r="16" spans="1:12" ht="14.25" x14ac:dyDescent="0.15">
      <c r="A16" s="57"/>
      <c r="B16" s="57"/>
      <c r="C16" s="57"/>
      <c r="D16" s="57"/>
      <c r="E16" s="57"/>
      <c r="F16" s="213"/>
      <c r="G16" s="57"/>
      <c r="H16" s="123"/>
      <c r="I16" s="123"/>
      <c r="J16" s="123"/>
      <c r="K16" s="123"/>
      <c r="L16" s="123"/>
    </row>
    <row r="17" spans="1:14" s="16" customFormat="1" ht="31.5" customHeight="1" x14ac:dyDescent="0.15">
      <c r="A17" s="13"/>
      <c r="B17" s="13"/>
      <c r="C17" s="47"/>
      <c r="D17" s="48"/>
      <c r="E17" s="48"/>
      <c r="F17" s="122"/>
      <c r="G17" s="13"/>
      <c r="H17" s="110"/>
      <c r="I17" s="116"/>
      <c r="J17" s="116"/>
      <c r="K17" s="116"/>
      <c r="L17" s="116"/>
    </row>
    <row r="18" spans="1:14" s="14" customFormat="1" ht="31.5" customHeight="1" x14ac:dyDescent="0.15">
      <c r="A18" s="13"/>
      <c r="B18" s="13"/>
      <c r="C18" s="50"/>
      <c r="D18" s="51" t="s">
        <v>69</v>
      </c>
      <c r="E18" s="49"/>
      <c r="F18" s="216" t="s">
        <v>79</v>
      </c>
      <c r="G18" s="13"/>
      <c r="H18" s="122"/>
      <c r="I18" s="110"/>
      <c r="J18" s="122"/>
      <c r="K18" s="122"/>
      <c r="L18" s="122"/>
    </row>
    <row r="19" spans="1:14" s="16" customFormat="1" ht="14.25" x14ac:dyDescent="0.15">
      <c r="A19" s="14"/>
      <c r="F19" s="116"/>
      <c r="H19" s="116"/>
      <c r="I19" s="116"/>
      <c r="J19" s="116"/>
      <c r="K19" s="116"/>
      <c r="L19" s="116"/>
    </row>
    <row r="20" spans="1:14" ht="14.25" x14ac:dyDescent="0.15">
      <c r="A20" s="57"/>
      <c r="B20" s="57"/>
      <c r="C20" s="57"/>
      <c r="D20" s="57"/>
      <c r="E20" s="57"/>
      <c r="F20" s="213"/>
      <c r="G20" s="57"/>
      <c r="H20" s="123"/>
      <c r="I20" s="123"/>
      <c r="J20" s="123"/>
      <c r="K20" s="123"/>
      <c r="L20" s="123"/>
    </row>
    <row r="21" spans="1:14" ht="14.25" x14ac:dyDescent="0.15">
      <c r="F21" s="214"/>
      <c r="H21" s="124"/>
      <c r="I21" s="124"/>
      <c r="J21" s="124"/>
      <c r="K21" s="124"/>
      <c r="L21" s="124"/>
      <c r="N21" s="6"/>
    </row>
    <row r="22" spans="1:14" ht="14.25" x14ac:dyDescent="0.15">
      <c r="F22" s="214"/>
      <c r="H22" s="124"/>
      <c r="I22" s="124"/>
      <c r="J22" s="124"/>
      <c r="K22" s="124"/>
      <c r="L22" s="124"/>
    </row>
    <row r="23" spans="1:14" ht="14.25" x14ac:dyDescent="0.15">
      <c r="F23" s="214"/>
      <c r="H23" s="124"/>
      <c r="I23" s="124"/>
      <c r="J23" s="124"/>
      <c r="K23" s="124"/>
      <c r="L23" s="124"/>
    </row>
    <row r="24" spans="1:14" ht="14.25" x14ac:dyDescent="0.15">
      <c r="F24" s="214"/>
      <c r="H24" s="124"/>
      <c r="I24" s="124"/>
      <c r="J24" s="124"/>
      <c r="K24" s="124"/>
      <c r="L24" s="124"/>
    </row>
    <row r="25" spans="1:14" ht="14.25" x14ac:dyDescent="0.15">
      <c r="F25" s="214"/>
      <c r="H25" s="124"/>
      <c r="I25" s="124"/>
      <c r="J25" s="124"/>
      <c r="K25" s="124"/>
      <c r="L25" s="124"/>
    </row>
    <row r="26" spans="1:14" ht="14.25" x14ac:dyDescent="0.15">
      <c r="F26" s="214"/>
      <c r="H26" s="124"/>
      <c r="I26" s="124"/>
      <c r="J26" s="124"/>
      <c r="K26" s="124"/>
      <c r="L26" s="124"/>
    </row>
    <row r="27" spans="1:14" ht="14.25" x14ac:dyDescent="0.15">
      <c r="F27" s="214"/>
      <c r="H27" s="124"/>
      <c r="I27" s="124"/>
      <c r="J27" s="124"/>
      <c r="K27" s="124"/>
      <c r="L27" s="124"/>
    </row>
    <row r="28" spans="1:14" ht="14.25" x14ac:dyDescent="0.15">
      <c r="F28" s="214"/>
      <c r="H28" s="124"/>
      <c r="I28" s="124"/>
      <c r="J28" s="124"/>
      <c r="K28" s="124"/>
      <c r="L28" s="124"/>
    </row>
    <row r="29" spans="1:14" ht="14.25" x14ac:dyDescent="0.15">
      <c r="F29" s="214"/>
      <c r="H29" s="124"/>
      <c r="I29" s="124"/>
      <c r="J29" s="124"/>
      <c r="K29" s="124"/>
      <c r="L29" s="124"/>
    </row>
    <row r="30" spans="1:14" ht="14.25" x14ac:dyDescent="0.15">
      <c r="F30" s="214"/>
      <c r="H30" s="124"/>
      <c r="I30" s="124"/>
      <c r="J30" s="124"/>
      <c r="K30" s="124"/>
      <c r="L30" s="124"/>
    </row>
    <row r="31" spans="1:14" ht="14.25" x14ac:dyDescent="0.15">
      <c r="F31" s="214"/>
      <c r="H31" s="124"/>
      <c r="I31" s="124"/>
      <c r="J31" s="124"/>
      <c r="K31" s="124"/>
      <c r="L31" s="124"/>
    </row>
    <row r="32" spans="1:14" ht="14.25" x14ac:dyDescent="0.15">
      <c r="F32" s="214"/>
      <c r="H32" s="124"/>
      <c r="I32" s="124"/>
      <c r="J32" s="124"/>
      <c r="K32" s="124"/>
      <c r="L32" s="124"/>
    </row>
    <row r="33" spans="6:12" ht="14.25" x14ac:dyDescent="0.15">
      <c r="F33" s="214"/>
      <c r="H33" s="124"/>
      <c r="I33" s="124"/>
      <c r="J33" s="124"/>
      <c r="K33" s="124"/>
      <c r="L33" s="124"/>
    </row>
    <row r="34" spans="6:12" ht="14.25" x14ac:dyDescent="0.15">
      <c r="F34" s="214"/>
      <c r="H34" s="124"/>
      <c r="I34" s="124"/>
      <c r="J34" s="124"/>
      <c r="K34" s="124"/>
      <c r="L34" s="124"/>
    </row>
    <row r="35" spans="6:12" ht="14.25" x14ac:dyDescent="0.15">
      <c r="F35" s="214"/>
      <c r="H35" s="124"/>
      <c r="I35" s="124"/>
      <c r="J35" s="124"/>
      <c r="K35" s="124"/>
      <c r="L35" s="124"/>
    </row>
    <row r="36" spans="6:12" ht="14.25" x14ac:dyDescent="0.15">
      <c r="F36" s="214"/>
      <c r="H36" s="124"/>
      <c r="I36" s="124"/>
      <c r="J36" s="124"/>
      <c r="K36" s="124"/>
      <c r="L36" s="124"/>
    </row>
    <row r="37" spans="6:12" ht="14.25" x14ac:dyDescent="0.15">
      <c r="F37" s="214"/>
      <c r="H37" s="124"/>
      <c r="I37" s="124"/>
      <c r="J37" s="124"/>
      <c r="K37" s="124"/>
      <c r="L37" s="124"/>
    </row>
    <row r="38" spans="6:12" ht="14.25" x14ac:dyDescent="0.15">
      <c r="F38" s="214"/>
      <c r="H38" s="124"/>
      <c r="I38" s="124"/>
      <c r="J38" s="124"/>
      <c r="K38" s="124"/>
      <c r="L38" s="124"/>
    </row>
    <row r="39" spans="6:12" ht="14.25" x14ac:dyDescent="0.15">
      <c r="F39" s="214"/>
      <c r="H39" s="124"/>
      <c r="I39" s="124"/>
      <c r="J39" s="124"/>
      <c r="K39" s="124"/>
      <c r="L39" s="124"/>
    </row>
    <row r="40" spans="6:12" ht="14.25" x14ac:dyDescent="0.15">
      <c r="F40" s="214"/>
      <c r="H40" s="124"/>
      <c r="I40" s="124"/>
      <c r="J40" s="124"/>
      <c r="K40" s="124"/>
      <c r="L40" s="124"/>
    </row>
    <row r="41" spans="6:12" ht="14.25" x14ac:dyDescent="0.15">
      <c r="F41" s="214"/>
      <c r="H41" s="124"/>
      <c r="I41" s="124"/>
      <c r="J41" s="124"/>
      <c r="K41" s="124"/>
      <c r="L41" s="124"/>
    </row>
    <row r="42" spans="6:12" ht="14.25" x14ac:dyDescent="0.15">
      <c r="F42" s="214"/>
      <c r="H42" s="124"/>
      <c r="I42" s="124"/>
      <c r="J42" s="124"/>
      <c r="K42" s="124"/>
      <c r="L42" s="124"/>
    </row>
    <row r="43" spans="6:12" ht="14.25" x14ac:dyDescent="0.15">
      <c r="F43" s="214"/>
      <c r="H43" s="124"/>
      <c r="I43" s="124"/>
      <c r="J43" s="124"/>
      <c r="K43" s="124"/>
      <c r="L43" s="124"/>
    </row>
    <row r="44" spans="6:12" ht="14.25" x14ac:dyDescent="0.15">
      <c r="F44" s="214"/>
      <c r="H44" s="124"/>
      <c r="I44" s="124"/>
      <c r="J44" s="124"/>
      <c r="K44" s="124"/>
      <c r="L44" s="124"/>
    </row>
    <row r="45" spans="6:12" ht="14.25" x14ac:dyDescent="0.15">
      <c r="F45" s="214"/>
      <c r="H45" s="124"/>
      <c r="I45" s="124"/>
      <c r="J45" s="124"/>
      <c r="K45" s="124"/>
      <c r="L45" s="124"/>
    </row>
    <row r="46" spans="6:12" ht="14.25" x14ac:dyDescent="0.15">
      <c r="F46" s="214"/>
      <c r="H46" s="124"/>
      <c r="I46" s="124"/>
      <c r="J46" s="124"/>
      <c r="K46" s="124"/>
      <c r="L46" s="124"/>
    </row>
    <row r="47" spans="6:12" ht="14.25" x14ac:dyDescent="0.15">
      <c r="F47" s="214"/>
      <c r="H47" s="124"/>
      <c r="I47" s="124"/>
      <c r="J47" s="124"/>
      <c r="K47" s="124"/>
      <c r="L47" s="124"/>
    </row>
    <row r="48" spans="6:12" ht="14.25" x14ac:dyDescent="0.15">
      <c r="F48" s="214"/>
      <c r="H48" s="124"/>
      <c r="I48" s="124"/>
      <c r="J48" s="124"/>
      <c r="K48" s="124"/>
      <c r="L48" s="124"/>
    </row>
    <row r="49" spans="6:12" ht="14.25" x14ac:dyDescent="0.15">
      <c r="F49" s="214"/>
      <c r="H49" s="124"/>
      <c r="I49" s="124"/>
      <c r="J49" s="124"/>
      <c r="K49" s="124"/>
      <c r="L49" s="124"/>
    </row>
    <row r="50" spans="6:12" ht="14.25" x14ac:dyDescent="0.15">
      <c r="F50" s="214"/>
      <c r="H50" s="124"/>
      <c r="I50" s="124"/>
      <c r="J50" s="124"/>
      <c r="K50" s="124"/>
      <c r="L50" s="124"/>
    </row>
    <row r="51" spans="6:12" ht="14.25" x14ac:dyDescent="0.15">
      <c r="F51" s="214"/>
      <c r="H51" s="124"/>
      <c r="I51" s="124"/>
      <c r="J51" s="124"/>
      <c r="K51" s="124"/>
      <c r="L51" s="124"/>
    </row>
    <row r="52" spans="6:12" ht="14.25" x14ac:dyDescent="0.15">
      <c r="F52" s="214"/>
      <c r="H52" s="124"/>
      <c r="I52" s="124"/>
      <c r="J52" s="124"/>
      <c r="K52" s="124"/>
      <c r="L52" s="124"/>
    </row>
    <row r="53" spans="6:12" ht="14.25" x14ac:dyDescent="0.15">
      <c r="F53" s="214"/>
      <c r="H53" s="124"/>
      <c r="I53" s="124"/>
      <c r="J53" s="124"/>
      <c r="K53" s="124"/>
      <c r="L53" s="124"/>
    </row>
    <row r="54" spans="6:12" ht="14.25" x14ac:dyDescent="0.15">
      <c r="F54" s="214"/>
      <c r="H54" s="124"/>
      <c r="I54" s="124"/>
      <c r="J54" s="124"/>
      <c r="K54" s="124"/>
      <c r="L54" s="124"/>
    </row>
    <row r="55" spans="6:12" ht="14.25" x14ac:dyDescent="0.15">
      <c r="F55" s="214"/>
      <c r="H55" s="124"/>
      <c r="I55" s="124"/>
      <c r="J55" s="124"/>
      <c r="K55" s="124"/>
      <c r="L55" s="124"/>
    </row>
    <row r="56" spans="6:12" ht="14.25" x14ac:dyDescent="0.15">
      <c r="F56" s="214"/>
      <c r="H56" s="124"/>
      <c r="I56" s="124"/>
      <c r="J56" s="124"/>
      <c r="K56" s="124"/>
      <c r="L56" s="124"/>
    </row>
    <row r="57" spans="6:12" ht="14.25" x14ac:dyDescent="0.15">
      <c r="F57" s="214"/>
      <c r="H57" s="124"/>
      <c r="I57" s="124"/>
      <c r="J57" s="124"/>
      <c r="K57" s="124"/>
      <c r="L57" s="124"/>
    </row>
    <row r="58" spans="6:12" ht="14.25" x14ac:dyDescent="0.15">
      <c r="F58" s="214"/>
      <c r="H58" s="124"/>
      <c r="I58" s="124"/>
      <c r="J58" s="124"/>
      <c r="K58" s="124"/>
      <c r="L58" s="124"/>
    </row>
    <row r="59" spans="6:12" ht="14.25" x14ac:dyDescent="0.15">
      <c r="F59" s="214"/>
      <c r="H59" s="124"/>
      <c r="I59" s="124"/>
      <c r="J59" s="124"/>
      <c r="K59" s="124"/>
      <c r="L59" s="124"/>
    </row>
    <row r="60" spans="6:12" ht="14.25" x14ac:dyDescent="0.15">
      <c r="F60" s="214"/>
      <c r="H60" s="124"/>
      <c r="I60" s="124"/>
      <c r="J60" s="124"/>
      <c r="K60" s="124"/>
      <c r="L60" s="124"/>
    </row>
    <row r="61" spans="6:12" ht="14.25" x14ac:dyDescent="0.15">
      <c r="F61" s="214"/>
      <c r="H61" s="124"/>
      <c r="I61" s="124"/>
      <c r="J61" s="124"/>
      <c r="K61" s="124"/>
      <c r="L61" s="124"/>
    </row>
    <row r="62" spans="6:12" ht="14.25" x14ac:dyDescent="0.15">
      <c r="F62" s="214"/>
      <c r="H62" s="124"/>
      <c r="I62" s="124"/>
      <c r="J62" s="124"/>
      <c r="K62" s="124"/>
      <c r="L62" s="124"/>
    </row>
    <row r="63" spans="6:12" ht="14.25" x14ac:dyDescent="0.15">
      <c r="F63" s="214"/>
      <c r="H63" s="124"/>
      <c r="I63" s="124"/>
      <c r="J63" s="124"/>
      <c r="K63" s="124"/>
      <c r="L63" s="124"/>
    </row>
    <row r="64" spans="6:12" ht="14.25" x14ac:dyDescent="0.15">
      <c r="F64" s="214"/>
      <c r="H64" s="124"/>
      <c r="I64" s="124"/>
      <c r="J64" s="124"/>
      <c r="K64" s="124"/>
      <c r="L64" s="124"/>
    </row>
    <row r="65" spans="6:12" ht="14.25" x14ac:dyDescent="0.15">
      <c r="F65" s="214"/>
      <c r="H65" s="124"/>
      <c r="I65" s="124"/>
      <c r="J65" s="124"/>
      <c r="K65" s="124"/>
      <c r="L65" s="124"/>
    </row>
    <row r="66" spans="6:12" ht="14.25" x14ac:dyDescent="0.15">
      <c r="F66" s="214"/>
      <c r="H66" s="124"/>
      <c r="I66" s="124"/>
      <c r="J66" s="124"/>
      <c r="K66" s="124"/>
      <c r="L66" s="124"/>
    </row>
    <row r="67" spans="6:12" ht="14.25" x14ac:dyDescent="0.15">
      <c r="F67" s="214"/>
      <c r="H67" s="124"/>
      <c r="I67" s="124"/>
      <c r="J67" s="124"/>
      <c r="K67" s="124"/>
      <c r="L67" s="124"/>
    </row>
    <row r="68" spans="6:12" ht="14.25" x14ac:dyDescent="0.15">
      <c r="F68" s="214"/>
      <c r="H68" s="124"/>
      <c r="I68" s="124"/>
      <c r="J68" s="124"/>
      <c r="K68" s="124"/>
      <c r="L68" s="124"/>
    </row>
    <row r="69" spans="6:12" ht="14.25" x14ac:dyDescent="0.15">
      <c r="F69" s="214"/>
      <c r="H69" s="124"/>
      <c r="I69" s="124"/>
      <c r="J69" s="124"/>
      <c r="K69" s="124"/>
      <c r="L69" s="124"/>
    </row>
    <row r="70" spans="6:12" ht="14.25" x14ac:dyDescent="0.15">
      <c r="F70" s="214"/>
      <c r="H70" s="124"/>
      <c r="I70" s="124"/>
      <c r="J70" s="124"/>
      <c r="K70" s="124"/>
      <c r="L70" s="124"/>
    </row>
    <row r="71" spans="6:12" ht="14.25" x14ac:dyDescent="0.15">
      <c r="F71" s="214"/>
      <c r="H71" s="124"/>
      <c r="I71" s="124"/>
      <c r="J71" s="124"/>
      <c r="K71" s="124"/>
      <c r="L71" s="124"/>
    </row>
    <row r="72" spans="6:12" ht="14.25" x14ac:dyDescent="0.15">
      <c r="F72" s="214"/>
      <c r="H72" s="124"/>
      <c r="I72" s="124"/>
      <c r="J72" s="124"/>
      <c r="K72" s="124"/>
      <c r="L72" s="124"/>
    </row>
    <row r="73" spans="6:12" ht="14.25" x14ac:dyDescent="0.15">
      <c r="F73" s="214"/>
      <c r="H73" s="124"/>
      <c r="I73" s="124"/>
      <c r="J73" s="124"/>
      <c r="K73" s="124"/>
      <c r="L73" s="124"/>
    </row>
    <row r="74" spans="6:12" ht="14.25" x14ac:dyDescent="0.15">
      <c r="F74" s="214"/>
      <c r="H74" s="124"/>
      <c r="I74" s="124"/>
      <c r="J74" s="124"/>
      <c r="K74" s="124"/>
      <c r="L74" s="124"/>
    </row>
    <row r="75" spans="6:12" ht="14.25" x14ac:dyDescent="0.15">
      <c r="F75" s="214"/>
      <c r="H75" s="124"/>
      <c r="I75" s="124"/>
      <c r="J75" s="124"/>
      <c r="K75" s="124"/>
      <c r="L75" s="124"/>
    </row>
    <row r="76" spans="6:12" ht="14.25" x14ac:dyDescent="0.15">
      <c r="F76" s="214"/>
      <c r="H76" s="124"/>
      <c r="I76" s="124"/>
      <c r="J76" s="124"/>
      <c r="K76" s="124"/>
      <c r="L76" s="124"/>
    </row>
    <row r="77" spans="6:12" ht="14.25" x14ac:dyDescent="0.15">
      <c r="F77" s="214"/>
      <c r="H77" s="124"/>
      <c r="I77" s="124"/>
      <c r="J77" s="124"/>
      <c r="K77" s="124"/>
      <c r="L77" s="124"/>
    </row>
    <row r="78" spans="6:12" ht="14.25" x14ac:dyDescent="0.15">
      <c r="F78" s="214"/>
      <c r="H78" s="124"/>
      <c r="I78" s="124"/>
      <c r="J78" s="124"/>
      <c r="K78" s="124"/>
      <c r="L78" s="124"/>
    </row>
    <row r="79" spans="6:12" ht="14.25" x14ac:dyDescent="0.15">
      <c r="F79" s="214"/>
      <c r="H79" s="124"/>
      <c r="I79" s="124"/>
      <c r="J79" s="124"/>
      <c r="K79" s="124"/>
      <c r="L79" s="124"/>
    </row>
    <row r="80" spans="6:12" ht="14.25" x14ac:dyDescent="0.15">
      <c r="F80" s="214"/>
      <c r="H80" s="124"/>
      <c r="I80" s="124"/>
      <c r="J80" s="124"/>
      <c r="K80" s="124"/>
      <c r="L80" s="124"/>
    </row>
    <row r="81" spans="6:12" ht="14.25" x14ac:dyDescent="0.15">
      <c r="F81" s="214"/>
      <c r="H81" s="124"/>
      <c r="I81" s="124"/>
      <c r="J81" s="124"/>
      <c r="K81" s="124"/>
      <c r="L81" s="124"/>
    </row>
    <row r="82" spans="6:12" ht="14.25" x14ac:dyDescent="0.15">
      <c r="F82" s="214"/>
      <c r="H82" s="124"/>
      <c r="I82" s="124"/>
      <c r="J82" s="124"/>
      <c r="K82" s="124"/>
      <c r="L82" s="124"/>
    </row>
    <row r="83" spans="6:12" ht="14.25" x14ac:dyDescent="0.15">
      <c r="F83" s="214"/>
      <c r="H83" s="124"/>
      <c r="I83" s="124"/>
      <c r="J83" s="124"/>
      <c r="K83" s="124"/>
      <c r="L83" s="124"/>
    </row>
    <row r="84" spans="6:12" ht="14.25" x14ac:dyDescent="0.15">
      <c r="F84" s="214"/>
      <c r="H84" s="124"/>
      <c r="I84" s="124"/>
      <c r="J84" s="124"/>
      <c r="K84" s="124"/>
      <c r="L84" s="124"/>
    </row>
    <row r="85" spans="6:12" ht="14.25" x14ac:dyDescent="0.15">
      <c r="F85" s="214"/>
      <c r="H85" s="124"/>
      <c r="I85" s="124"/>
      <c r="J85" s="124"/>
      <c r="K85" s="124"/>
      <c r="L85" s="124"/>
    </row>
    <row r="86" spans="6:12" ht="14.25" x14ac:dyDescent="0.15">
      <c r="F86" s="214"/>
      <c r="H86" s="124"/>
      <c r="I86" s="124"/>
      <c r="J86" s="124"/>
      <c r="K86" s="124"/>
      <c r="L86" s="124"/>
    </row>
    <row r="87" spans="6:12" ht="14.25" x14ac:dyDescent="0.15">
      <c r="F87" s="214"/>
      <c r="H87" s="124"/>
      <c r="I87" s="124"/>
      <c r="J87" s="124"/>
      <c r="K87" s="124"/>
      <c r="L87" s="124"/>
    </row>
    <row r="88" spans="6:12" ht="14.25" x14ac:dyDescent="0.15">
      <c r="F88" s="214"/>
      <c r="H88" s="124"/>
      <c r="I88" s="124"/>
      <c r="J88" s="124"/>
      <c r="K88" s="124"/>
      <c r="L88" s="124"/>
    </row>
    <row r="89" spans="6:12" ht="14.25" x14ac:dyDescent="0.15">
      <c r="F89" s="214"/>
      <c r="H89" s="124"/>
      <c r="I89" s="124"/>
      <c r="J89" s="124"/>
      <c r="K89" s="124"/>
      <c r="L89" s="124"/>
    </row>
    <row r="90" spans="6:12" ht="14.25" x14ac:dyDescent="0.15">
      <c r="F90" s="214"/>
      <c r="H90" s="124"/>
      <c r="I90" s="124"/>
      <c r="J90" s="124"/>
      <c r="K90" s="124"/>
      <c r="L90" s="124"/>
    </row>
    <row r="91" spans="6:12" ht="14.25" x14ac:dyDescent="0.15">
      <c r="F91" s="214"/>
      <c r="H91" s="124"/>
      <c r="I91" s="124"/>
      <c r="J91" s="124"/>
      <c r="K91" s="124"/>
      <c r="L91" s="124"/>
    </row>
    <row r="92" spans="6:12" ht="14.25" x14ac:dyDescent="0.15">
      <c r="F92" s="214"/>
      <c r="H92" s="124"/>
      <c r="I92" s="124"/>
      <c r="J92" s="124"/>
      <c r="K92" s="124"/>
      <c r="L92" s="124"/>
    </row>
    <row r="93" spans="6:12" ht="14.25" x14ac:dyDescent="0.15">
      <c r="F93" s="214"/>
      <c r="H93" s="124"/>
      <c r="I93" s="124"/>
      <c r="J93" s="124"/>
      <c r="K93" s="124"/>
      <c r="L93" s="124"/>
    </row>
    <row r="94" spans="6:12" ht="14.25" x14ac:dyDescent="0.15">
      <c r="F94" s="214"/>
      <c r="H94" s="124"/>
      <c r="I94" s="124"/>
      <c r="J94" s="124"/>
      <c r="K94" s="124"/>
      <c r="L94" s="124"/>
    </row>
    <row r="95" spans="6:12" ht="14.25" x14ac:dyDescent="0.15">
      <c r="F95" s="214"/>
      <c r="H95" s="124"/>
      <c r="I95" s="124"/>
      <c r="J95" s="124"/>
      <c r="K95" s="124"/>
      <c r="L95" s="124"/>
    </row>
    <row r="96" spans="6:12" ht="14.25" x14ac:dyDescent="0.15">
      <c r="F96" s="214"/>
      <c r="H96" s="124"/>
      <c r="I96" s="124"/>
      <c r="J96" s="124"/>
      <c r="K96" s="124"/>
      <c r="L96" s="124"/>
    </row>
    <row r="97" spans="6:12" ht="14.25" x14ac:dyDescent="0.15">
      <c r="F97" s="214"/>
      <c r="H97" s="124"/>
      <c r="I97" s="124"/>
      <c r="J97" s="124"/>
      <c r="K97" s="124"/>
      <c r="L97" s="124"/>
    </row>
    <row r="98" spans="6:12" ht="14.25" x14ac:dyDescent="0.15">
      <c r="F98" s="214"/>
      <c r="H98" s="124"/>
      <c r="I98" s="124"/>
      <c r="J98" s="124"/>
      <c r="K98" s="124"/>
      <c r="L98" s="124"/>
    </row>
    <row r="99" spans="6:12" ht="14.25" x14ac:dyDescent="0.15">
      <c r="F99" s="214"/>
      <c r="H99" s="124"/>
      <c r="I99" s="124"/>
      <c r="J99" s="124"/>
      <c r="K99" s="124"/>
      <c r="L99" s="124"/>
    </row>
    <row r="100" spans="6:12" ht="14.25" x14ac:dyDescent="0.15">
      <c r="F100" s="214"/>
      <c r="H100" s="124"/>
      <c r="I100" s="124"/>
      <c r="J100" s="124"/>
      <c r="K100" s="124"/>
      <c r="L100" s="124"/>
    </row>
    <row r="101" spans="6:12" ht="14.25" x14ac:dyDescent="0.15">
      <c r="F101" s="214"/>
      <c r="H101" s="124"/>
      <c r="I101" s="124"/>
      <c r="J101" s="124"/>
      <c r="K101" s="124"/>
      <c r="L101" s="124"/>
    </row>
    <row r="102" spans="6:12" ht="14.25" x14ac:dyDescent="0.15">
      <c r="F102" s="214"/>
      <c r="H102" s="124"/>
      <c r="I102" s="124"/>
      <c r="J102" s="124"/>
      <c r="K102" s="124"/>
      <c r="L102" s="124"/>
    </row>
    <row r="103" spans="6:12" ht="14.25" x14ac:dyDescent="0.15">
      <c r="F103" s="214"/>
      <c r="H103" s="124"/>
      <c r="I103" s="124"/>
      <c r="J103" s="124"/>
      <c r="K103" s="124"/>
      <c r="L103" s="124"/>
    </row>
    <row r="104" spans="6:12" ht="14.25" x14ac:dyDescent="0.15">
      <c r="F104" s="214"/>
      <c r="H104" s="124"/>
      <c r="I104" s="124"/>
      <c r="J104" s="124"/>
      <c r="K104" s="124"/>
      <c r="L104" s="124"/>
    </row>
    <row r="105" spans="6:12" ht="14.25" x14ac:dyDescent="0.15">
      <c r="F105" s="214"/>
      <c r="H105" s="124"/>
      <c r="I105" s="124"/>
      <c r="J105" s="124"/>
      <c r="K105" s="124"/>
      <c r="L105" s="124"/>
    </row>
    <row r="106" spans="6:12" ht="14.25" x14ac:dyDescent="0.15">
      <c r="F106" s="214"/>
      <c r="H106" s="124"/>
      <c r="I106" s="124"/>
      <c r="J106" s="124"/>
      <c r="K106" s="124"/>
      <c r="L106" s="124"/>
    </row>
    <row r="107" spans="6:12" ht="14.25" x14ac:dyDescent="0.15">
      <c r="F107" s="214"/>
      <c r="H107" s="124"/>
      <c r="I107" s="124"/>
      <c r="J107" s="124"/>
      <c r="K107" s="124"/>
      <c r="L107" s="124"/>
    </row>
    <row r="108" spans="6:12" ht="14.25" x14ac:dyDescent="0.15">
      <c r="F108" s="214"/>
      <c r="H108" s="124"/>
      <c r="I108" s="124"/>
      <c r="J108" s="124"/>
      <c r="K108" s="124"/>
      <c r="L108" s="124"/>
    </row>
    <row r="109" spans="6:12" ht="14.25" x14ac:dyDescent="0.15">
      <c r="F109" s="214"/>
      <c r="H109" s="124"/>
      <c r="I109" s="124"/>
      <c r="J109" s="124"/>
      <c r="K109" s="124"/>
      <c r="L109" s="124"/>
    </row>
    <row r="110" spans="6:12" ht="14.25" x14ac:dyDescent="0.15">
      <c r="F110" s="214"/>
      <c r="H110" s="124"/>
      <c r="I110" s="124"/>
      <c r="J110" s="124"/>
      <c r="K110" s="124"/>
      <c r="L110" s="124"/>
    </row>
    <row r="111" spans="6:12" ht="14.25" x14ac:dyDescent="0.15">
      <c r="F111" s="214"/>
      <c r="H111" s="124"/>
      <c r="I111" s="124"/>
      <c r="J111" s="124"/>
      <c r="K111" s="124"/>
      <c r="L111" s="124"/>
    </row>
    <row r="112" spans="6:12" ht="14.25" x14ac:dyDescent="0.15">
      <c r="F112" s="214"/>
      <c r="H112" s="124"/>
      <c r="I112" s="124"/>
      <c r="J112" s="124"/>
      <c r="K112" s="124"/>
      <c r="L112" s="124"/>
    </row>
    <row r="113" spans="6:12" ht="14.25" x14ac:dyDescent="0.15">
      <c r="F113" s="214"/>
      <c r="H113" s="124"/>
      <c r="I113" s="124"/>
      <c r="J113" s="124"/>
      <c r="K113" s="124"/>
      <c r="L113" s="124"/>
    </row>
    <row r="114" spans="6:12" ht="14.25" x14ac:dyDescent="0.15">
      <c r="F114" s="214"/>
      <c r="H114" s="124"/>
      <c r="I114" s="124"/>
      <c r="J114" s="124"/>
      <c r="K114" s="124"/>
      <c r="L114" s="124"/>
    </row>
    <row r="115" spans="6:12" ht="14.25" x14ac:dyDescent="0.15">
      <c r="F115" s="214"/>
      <c r="H115" s="124"/>
      <c r="I115" s="124"/>
      <c r="J115" s="124"/>
      <c r="K115" s="124"/>
      <c r="L115" s="124"/>
    </row>
    <row r="116" spans="6:12" ht="14.25" x14ac:dyDescent="0.15">
      <c r="F116" s="214"/>
      <c r="H116" s="124"/>
      <c r="I116" s="124"/>
      <c r="J116" s="124"/>
      <c r="K116" s="124"/>
      <c r="L116" s="124"/>
    </row>
    <row r="117" spans="6:12" ht="14.25" x14ac:dyDescent="0.15">
      <c r="F117" s="214"/>
      <c r="H117" s="124"/>
      <c r="I117" s="124"/>
      <c r="J117" s="124"/>
      <c r="K117" s="124"/>
      <c r="L117" s="124"/>
    </row>
    <row r="118" spans="6:12" ht="14.25" x14ac:dyDescent="0.15">
      <c r="F118" s="214"/>
      <c r="H118" s="124"/>
      <c r="I118" s="124"/>
      <c r="J118" s="124"/>
      <c r="K118" s="124"/>
      <c r="L118" s="124"/>
    </row>
    <row r="119" spans="6:12" ht="14.25" x14ac:dyDescent="0.15">
      <c r="F119" s="214"/>
      <c r="H119" s="124"/>
      <c r="I119" s="124"/>
      <c r="J119" s="124"/>
      <c r="K119" s="124"/>
      <c r="L119" s="124"/>
    </row>
    <row r="120" spans="6:12" ht="14.25" x14ac:dyDescent="0.15">
      <c r="F120" s="214"/>
      <c r="H120" s="124"/>
      <c r="I120" s="124"/>
      <c r="J120" s="124"/>
      <c r="K120" s="124"/>
      <c r="L120" s="124"/>
    </row>
    <row r="121" spans="6:12" ht="14.25" x14ac:dyDescent="0.15">
      <c r="F121" s="214"/>
      <c r="H121" s="124"/>
      <c r="I121" s="124"/>
      <c r="J121" s="124"/>
      <c r="K121" s="124"/>
      <c r="L121" s="124"/>
    </row>
    <row r="122" spans="6:12" ht="14.25" x14ac:dyDescent="0.15">
      <c r="F122" s="214"/>
      <c r="H122" s="124"/>
      <c r="I122" s="124"/>
      <c r="J122" s="124"/>
      <c r="K122" s="124"/>
      <c r="L122" s="124"/>
    </row>
    <row r="123" spans="6:12" ht="14.25" x14ac:dyDescent="0.15">
      <c r="F123" s="214"/>
      <c r="H123" s="124"/>
      <c r="I123" s="124"/>
      <c r="J123" s="124"/>
      <c r="K123" s="124"/>
      <c r="L123" s="124"/>
    </row>
    <row r="124" spans="6:12" ht="14.25" x14ac:dyDescent="0.15">
      <c r="F124" s="214"/>
      <c r="H124" s="124"/>
      <c r="I124" s="124"/>
      <c r="J124" s="124"/>
      <c r="K124" s="124"/>
      <c r="L124" s="124"/>
    </row>
    <row r="125" spans="6:12" ht="14.25" x14ac:dyDescent="0.15">
      <c r="F125" s="214"/>
      <c r="H125" s="124"/>
      <c r="I125" s="124"/>
      <c r="J125" s="124"/>
      <c r="K125" s="124"/>
      <c r="L125" s="124"/>
    </row>
    <row r="126" spans="6:12" ht="14.25" x14ac:dyDescent="0.15">
      <c r="F126" s="214"/>
      <c r="H126" s="124"/>
      <c r="I126" s="124"/>
      <c r="J126" s="124"/>
      <c r="K126" s="124"/>
      <c r="L126" s="124"/>
    </row>
    <row r="127" spans="6:12" ht="14.25" x14ac:dyDescent="0.15">
      <c r="F127" s="214"/>
      <c r="H127" s="124"/>
      <c r="I127" s="124"/>
      <c r="J127" s="124"/>
      <c r="K127" s="124"/>
      <c r="L127" s="124"/>
    </row>
    <row r="128" spans="6:12" ht="14.25" x14ac:dyDescent="0.15">
      <c r="F128" s="214"/>
      <c r="H128" s="124"/>
      <c r="I128" s="124"/>
      <c r="J128" s="124"/>
      <c r="K128" s="124"/>
      <c r="L128" s="124"/>
    </row>
    <row r="129" spans="6:12" ht="14.25" x14ac:dyDescent="0.15">
      <c r="F129" s="214"/>
      <c r="H129" s="124"/>
      <c r="I129" s="124"/>
      <c r="J129" s="124"/>
      <c r="K129" s="124"/>
      <c r="L129" s="124"/>
    </row>
    <row r="130" spans="6:12" ht="14.25" x14ac:dyDescent="0.15">
      <c r="F130" s="214"/>
      <c r="H130" s="124"/>
      <c r="I130" s="124"/>
      <c r="J130" s="124"/>
      <c r="K130" s="124"/>
      <c r="L130" s="124"/>
    </row>
    <row r="131" spans="6:12" ht="14.25" x14ac:dyDescent="0.15">
      <c r="F131" s="214"/>
      <c r="H131" s="124"/>
      <c r="I131" s="124"/>
      <c r="J131" s="124"/>
      <c r="K131" s="124"/>
      <c r="L131" s="124"/>
    </row>
    <row r="132" spans="6:12" ht="14.25" x14ac:dyDescent="0.15">
      <c r="F132" s="214"/>
      <c r="H132" s="124"/>
      <c r="I132" s="124"/>
      <c r="J132" s="124"/>
      <c r="K132" s="124"/>
      <c r="L132" s="124"/>
    </row>
    <row r="133" spans="6:12" ht="14.25" x14ac:dyDescent="0.15">
      <c r="F133" s="214"/>
      <c r="H133" s="124"/>
      <c r="I133" s="124"/>
      <c r="J133" s="124"/>
      <c r="K133" s="124"/>
      <c r="L133" s="124"/>
    </row>
    <row r="134" spans="6:12" ht="14.25" x14ac:dyDescent="0.15">
      <c r="F134" s="214"/>
      <c r="H134" s="124"/>
      <c r="I134" s="124"/>
      <c r="J134" s="124"/>
      <c r="K134" s="124"/>
      <c r="L134" s="124"/>
    </row>
    <row r="135" spans="6:12" ht="14.25" x14ac:dyDescent="0.15">
      <c r="F135" s="214"/>
      <c r="H135" s="124"/>
      <c r="I135" s="124"/>
      <c r="J135" s="124"/>
      <c r="K135" s="124"/>
      <c r="L135" s="124"/>
    </row>
    <row r="136" spans="6:12" ht="14.25" x14ac:dyDescent="0.15">
      <c r="F136" s="214"/>
      <c r="H136" s="124"/>
      <c r="I136" s="124"/>
      <c r="J136" s="124"/>
      <c r="K136" s="124"/>
      <c r="L136" s="124"/>
    </row>
    <row r="137" spans="6:12" ht="14.25" x14ac:dyDescent="0.15">
      <c r="F137" s="214"/>
      <c r="H137" s="124"/>
      <c r="I137" s="124"/>
      <c r="J137" s="124"/>
      <c r="K137" s="124"/>
      <c r="L137" s="124"/>
    </row>
    <row r="138" spans="6:12" ht="14.25" x14ac:dyDescent="0.15">
      <c r="F138" s="214"/>
      <c r="H138" s="124"/>
      <c r="I138" s="124"/>
      <c r="J138" s="124"/>
      <c r="K138" s="124"/>
      <c r="L138" s="124"/>
    </row>
    <row r="139" spans="6:12" ht="14.25" x14ac:dyDescent="0.15">
      <c r="F139" s="214"/>
      <c r="H139" s="124"/>
      <c r="I139" s="124"/>
      <c r="J139" s="124"/>
      <c r="K139" s="124"/>
      <c r="L139" s="124"/>
    </row>
    <row r="140" spans="6:12" ht="14.25" x14ac:dyDescent="0.15">
      <c r="F140" s="214"/>
      <c r="H140" s="124"/>
      <c r="I140" s="124"/>
      <c r="J140" s="124"/>
      <c r="K140" s="124"/>
      <c r="L140" s="124"/>
    </row>
    <row r="141" spans="6:12" ht="14.25" x14ac:dyDescent="0.15">
      <c r="F141" s="214"/>
      <c r="H141" s="124"/>
      <c r="I141" s="124"/>
      <c r="J141" s="124"/>
      <c r="K141" s="124"/>
      <c r="L141" s="124"/>
    </row>
    <row r="142" spans="6:12" ht="14.25" x14ac:dyDescent="0.15">
      <c r="F142" s="214"/>
      <c r="H142" s="124"/>
      <c r="I142" s="124"/>
      <c r="J142" s="124"/>
      <c r="K142" s="124"/>
      <c r="L142" s="124"/>
    </row>
    <row r="143" spans="6:12" ht="14.25" x14ac:dyDescent="0.15">
      <c r="F143" s="214"/>
      <c r="H143" s="124"/>
      <c r="I143" s="124"/>
      <c r="J143" s="124"/>
      <c r="K143" s="124"/>
      <c r="L143" s="124"/>
    </row>
    <row r="144" spans="6:12" ht="14.25" x14ac:dyDescent="0.15">
      <c r="F144" s="214"/>
      <c r="H144" s="124"/>
      <c r="I144" s="124"/>
      <c r="J144" s="124"/>
      <c r="K144" s="124"/>
      <c r="L144" s="124"/>
    </row>
    <row r="145" spans="6:12" ht="14.25" x14ac:dyDescent="0.15">
      <c r="F145" s="214"/>
      <c r="H145" s="124"/>
      <c r="I145" s="124"/>
      <c r="J145" s="124"/>
      <c r="K145" s="124"/>
      <c r="L145" s="124"/>
    </row>
    <row r="146" spans="6:12" ht="14.25" x14ac:dyDescent="0.15">
      <c r="F146" s="214"/>
      <c r="H146" s="124"/>
      <c r="I146" s="124"/>
      <c r="J146" s="124"/>
      <c r="K146" s="124"/>
      <c r="L146" s="124"/>
    </row>
    <row r="147" spans="6:12" ht="14.25" x14ac:dyDescent="0.15">
      <c r="F147" s="214"/>
      <c r="H147" s="124"/>
      <c r="I147" s="124"/>
      <c r="J147" s="124"/>
      <c r="K147" s="124"/>
      <c r="L147" s="124"/>
    </row>
    <row r="148" spans="6:12" ht="14.25" x14ac:dyDescent="0.15">
      <c r="F148" s="214"/>
      <c r="H148" s="124"/>
      <c r="I148" s="124"/>
      <c r="J148" s="124"/>
      <c r="K148" s="124"/>
      <c r="L148" s="124"/>
    </row>
    <row r="149" spans="6:12" ht="14.25" x14ac:dyDescent="0.15">
      <c r="F149" s="214"/>
      <c r="H149" s="124"/>
      <c r="I149" s="124"/>
      <c r="J149" s="124"/>
      <c r="K149" s="124"/>
      <c r="L149" s="124"/>
    </row>
    <row r="150" spans="6:12" ht="14.25" x14ac:dyDescent="0.15">
      <c r="F150" s="214"/>
      <c r="H150" s="124"/>
      <c r="I150" s="124"/>
      <c r="J150" s="124"/>
      <c r="K150" s="124"/>
      <c r="L150" s="124"/>
    </row>
    <row r="151" spans="6:12" ht="14.25" x14ac:dyDescent="0.15">
      <c r="F151" s="214"/>
      <c r="H151" s="124"/>
      <c r="I151" s="124"/>
      <c r="J151" s="124"/>
      <c r="K151" s="124"/>
      <c r="L151" s="124"/>
    </row>
    <row r="152" spans="6:12" ht="14.25" x14ac:dyDescent="0.15">
      <c r="F152" s="214"/>
      <c r="H152" s="124"/>
      <c r="I152" s="124"/>
      <c r="J152" s="124"/>
      <c r="K152" s="124"/>
      <c r="L152" s="124"/>
    </row>
    <row r="153" spans="6:12" ht="14.25" x14ac:dyDescent="0.15">
      <c r="F153" s="214"/>
      <c r="H153" s="124"/>
      <c r="I153" s="124"/>
      <c r="J153" s="124"/>
      <c r="K153" s="124"/>
      <c r="L153" s="124"/>
    </row>
    <row r="154" spans="6:12" ht="14.25" x14ac:dyDescent="0.15">
      <c r="F154" s="214"/>
      <c r="H154" s="124"/>
      <c r="I154" s="124"/>
      <c r="J154" s="124"/>
      <c r="K154" s="124"/>
      <c r="L154" s="124"/>
    </row>
    <row r="155" spans="6:12" ht="14.25" x14ac:dyDescent="0.15">
      <c r="F155" s="214"/>
      <c r="H155" s="124"/>
      <c r="I155" s="124"/>
      <c r="J155" s="124"/>
      <c r="K155" s="124"/>
      <c r="L155" s="124"/>
    </row>
    <row r="156" spans="6:12" ht="14.25" x14ac:dyDescent="0.15">
      <c r="F156" s="214"/>
      <c r="H156" s="124"/>
      <c r="I156" s="124"/>
      <c r="J156" s="124"/>
      <c r="K156" s="124"/>
      <c r="L156" s="124"/>
    </row>
    <row r="157" spans="6:12" ht="14.25" x14ac:dyDescent="0.15">
      <c r="F157" s="214"/>
      <c r="H157" s="124"/>
      <c r="I157" s="124"/>
      <c r="J157" s="124"/>
      <c r="K157" s="124"/>
      <c r="L157" s="124"/>
    </row>
    <row r="158" spans="6:12" ht="14.25" x14ac:dyDescent="0.15">
      <c r="F158" s="214"/>
      <c r="H158" s="124"/>
      <c r="I158" s="124"/>
      <c r="J158" s="124"/>
      <c r="K158" s="124"/>
      <c r="L158" s="124"/>
    </row>
    <row r="159" spans="6:12" ht="14.25" x14ac:dyDescent="0.15">
      <c r="F159" s="214"/>
      <c r="H159" s="124"/>
      <c r="I159" s="124"/>
      <c r="J159" s="124"/>
      <c r="K159" s="124"/>
      <c r="L159" s="124"/>
    </row>
    <row r="160" spans="6:12" ht="14.25" x14ac:dyDescent="0.15">
      <c r="F160" s="214"/>
      <c r="H160" s="124"/>
      <c r="I160" s="124"/>
      <c r="J160" s="124"/>
      <c r="K160" s="124"/>
      <c r="L160" s="124"/>
    </row>
    <row r="161" spans="6:12" ht="14.25" x14ac:dyDescent="0.15">
      <c r="F161" s="214"/>
      <c r="H161" s="124"/>
      <c r="I161" s="124"/>
      <c r="J161" s="124"/>
      <c r="K161" s="124"/>
      <c r="L161" s="124"/>
    </row>
    <row r="162" spans="6:12" ht="14.25" x14ac:dyDescent="0.15">
      <c r="F162" s="214"/>
      <c r="H162" s="124"/>
      <c r="I162" s="124"/>
      <c r="J162" s="124"/>
      <c r="K162" s="124"/>
      <c r="L162" s="124"/>
    </row>
    <row r="163" spans="6:12" ht="14.25" x14ac:dyDescent="0.15">
      <c r="F163" s="214"/>
      <c r="H163" s="124"/>
      <c r="I163" s="124"/>
      <c r="J163" s="124"/>
      <c r="K163" s="124"/>
      <c r="L163" s="124"/>
    </row>
    <row r="164" spans="6:12" ht="14.25" x14ac:dyDescent="0.15">
      <c r="F164" s="214"/>
      <c r="H164" s="124"/>
      <c r="I164" s="124"/>
      <c r="J164" s="124"/>
      <c r="K164" s="124"/>
      <c r="L164" s="124"/>
    </row>
    <row r="165" spans="6:12" ht="14.25" x14ac:dyDescent="0.15">
      <c r="F165" s="214"/>
      <c r="H165" s="124"/>
      <c r="I165" s="124"/>
      <c r="J165" s="124"/>
      <c r="K165" s="124"/>
      <c r="L165" s="124"/>
    </row>
    <row r="166" spans="6:12" ht="14.25" x14ac:dyDescent="0.15">
      <c r="F166" s="214"/>
      <c r="H166" s="124"/>
      <c r="I166" s="124"/>
      <c r="J166" s="124"/>
      <c r="K166" s="124"/>
      <c r="L166" s="124"/>
    </row>
    <row r="167" spans="6:12" ht="14.25" x14ac:dyDescent="0.15">
      <c r="F167" s="214"/>
      <c r="H167" s="124"/>
      <c r="I167" s="124"/>
      <c r="J167" s="124"/>
      <c r="K167" s="124"/>
      <c r="L167" s="124"/>
    </row>
    <row r="168" spans="6:12" ht="14.25" x14ac:dyDescent="0.15">
      <c r="F168" s="214"/>
      <c r="H168" s="124"/>
      <c r="I168" s="124"/>
      <c r="J168" s="124"/>
      <c r="K168" s="124"/>
      <c r="L168" s="124"/>
    </row>
    <row r="169" spans="6:12" ht="14.25" x14ac:dyDescent="0.15">
      <c r="F169" s="214"/>
      <c r="H169" s="124"/>
      <c r="I169" s="124"/>
      <c r="J169" s="124"/>
      <c r="K169" s="124"/>
      <c r="L169" s="124"/>
    </row>
    <row r="170" spans="6:12" ht="14.25" x14ac:dyDescent="0.15">
      <c r="F170" s="214"/>
      <c r="H170" s="124"/>
      <c r="I170" s="124"/>
      <c r="J170" s="124"/>
      <c r="K170" s="124"/>
      <c r="L170" s="124"/>
    </row>
    <row r="171" spans="6:12" ht="14.25" x14ac:dyDescent="0.15">
      <c r="F171" s="214"/>
      <c r="H171" s="124"/>
      <c r="I171" s="124"/>
      <c r="J171" s="124"/>
      <c r="K171" s="124"/>
      <c r="L171" s="124"/>
    </row>
    <row r="172" spans="6:12" ht="14.25" x14ac:dyDescent="0.15">
      <c r="F172" s="214"/>
      <c r="H172" s="124"/>
      <c r="I172" s="124"/>
      <c r="J172" s="124"/>
      <c r="K172" s="124"/>
      <c r="L172" s="124"/>
    </row>
    <row r="173" spans="6:12" ht="14.25" x14ac:dyDescent="0.15">
      <c r="F173" s="214"/>
      <c r="H173" s="124"/>
      <c r="I173" s="124"/>
      <c r="J173" s="124"/>
      <c r="K173" s="124"/>
      <c r="L173" s="124"/>
    </row>
    <row r="174" spans="6:12" ht="14.25" x14ac:dyDescent="0.15">
      <c r="F174" s="214"/>
      <c r="H174" s="124"/>
      <c r="I174" s="124"/>
      <c r="J174" s="124"/>
      <c r="K174" s="124"/>
      <c r="L174" s="124"/>
    </row>
    <row r="175" spans="6:12" ht="14.25" x14ac:dyDescent="0.15">
      <c r="F175" s="214"/>
      <c r="H175" s="124"/>
      <c r="I175" s="124"/>
      <c r="J175" s="124"/>
      <c r="K175" s="124"/>
      <c r="L175" s="124"/>
    </row>
    <row r="176" spans="6:12" ht="14.25" x14ac:dyDescent="0.15">
      <c r="F176" s="214"/>
      <c r="H176" s="124"/>
      <c r="I176" s="124"/>
      <c r="J176" s="124"/>
      <c r="K176" s="124"/>
      <c r="L176" s="124"/>
    </row>
    <row r="177" spans="6:12" ht="14.25" x14ac:dyDescent="0.15">
      <c r="F177" s="214"/>
      <c r="H177" s="124"/>
      <c r="I177" s="124"/>
      <c r="J177" s="124"/>
      <c r="K177" s="124"/>
      <c r="L177" s="124"/>
    </row>
    <row r="178" spans="6:12" ht="14.25" x14ac:dyDescent="0.15">
      <c r="F178" s="214"/>
      <c r="H178" s="124"/>
      <c r="I178" s="124"/>
      <c r="J178" s="124"/>
      <c r="K178" s="124"/>
      <c r="L178" s="124"/>
    </row>
    <row r="179" spans="6:12" ht="14.25" x14ac:dyDescent="0.15">
      <c r="F179" s="214"/>
      <c r="H179" s="124"/>
      <c r="I179" s="124"/>
      <c r="J179" s="124"/>
      <c r="K179" s="124"/>
      <c r="L179" s="124"/>
    </row>
    <row r="180" spans="6:12" ht="14.25" x14ac:dyDescent="0.15">
      <c r="F180" s="214"/>
      <c r="H180" s="124"/>
      <c r="I180" s="124"/>
      <c r="J180" s="124"/>
      <c r="K180" s="124"/>
      <c r="L180" s="124"/>
    </row>
    <row r="181" spans="6:12" ht="14.25" x14ac:dyDescent="0.15">
      <c r="F181" s="214"/>
      <c r="H181" s="124"/>
      <c r="I181" s="124"/>
      <c r="J181" s="124"/>
      <c r="K181" s="124"/>
      <c r="L181" s="124"/>
    </row>
    <row r="182" spans="6:12" ht="14.25" x14ac:dyDescent="0.15">
      <c r="F182" s="214"/>
      <c r="H182" s="124"/>
      <c r="I182" s="124"/>
      <c r="J182" s="124"/>
      <c r="K182" s="124"/>
      <c r="L182" s="124"/>
    </row>
    <row r="183" spans="6:12" ht="14.25" x14ac:dyDescent="0.15">
      <c r="F183" s="214"/>
      <c r="H183" s="124"/>
      <c r="I183" s="124"/>
      <c r="J183" s="124"/>
      <c r="K183" s="124"/>
      <c r="L183" s="124"/>
    </row>
    <row r="184" spans="6:12" ht="14.25" x14ac:dyDescent="0.15">
      <c r="F184" s="214"/>
      <c r="H184" s="124"/>
      <c r="I184" s="124"/>
      <c r="J184" s="124"/>
      <c r="K184" s="124"/>
      <c r="L184" s="124"/>
    </row>
    <row r="185" spans="6:12" ht="14.25" x14ac:dyDescent="0.15">
      <c r="F185" s="214"/>
      <c r="H185" s="124"/>
      <c r="I185" s="124"/>
      <c r="J185" s="124"/>
      <c r="K185" s="124"/>
      <c r="L185" s="124"/>
    </row>
    <row r="186" spans="6:12" ht="14.25" x14ac:dyDescent="0.15">
      <c r="F186" s="214"/>
      <c r="H186" s="124"/>
      <c r="I186" s="124"/>
      <c r="J186" s="124"/>
      <c r="K186" s="124"/>
      <c r="L186" s="124"/>
    </row>
    <row r="187" spans="6:12" ht="14.25" x14ac:dyDescent="0.15">
      <c r="F187" s="214"/>
      <c r="H187" s="124"/>
      <c r="I187" s="124"/>
      <c r="J187" s="124"/>
      <c r="K187" s="124"/>
      <c r="L187" s="124"/>
    </row>
    <row r="188" spans="6:12" ht="14.25" x14ac:dyDescent="0.15">
      <c r="F188" s="214"/>
      <c r="H188" s="124"/>
      <c r="I188" s="124"/>
      <c r="J188" s="124"/>
      <c r="K188" s="124"/>
      <c r="L188" s="124"/>
    </row>
    <row r="189" spans="6:12" ht="14.25" x14ac:dyDescent="0.15">
      <c r="F189" s="214"/>
      <c r="H189" s="124"/>
      <c r="I189" s="124"/>
      <c r="J189" s="124"/>
      <c r="K189" s="124"/>
      <c r="L189" s="124"/>
    </row>
    <row r="190" spans="6:12" ht="14.25" x14ac:dyDescent="0.15">
      <c r="F190" s="214"/>
      <c r="H190" s="124"/>
      <c r="I190" s="124"/>
      <c r="J190" s="124"/>
      <c r="K190" s="124"/>
      <c r="L190" s="124"/>
    </row>
    <row r="191" spans="6:12" ht="14.25" x14ac:dyDescent="0.15">
      <c r="F191" s="214"/>
      <c r="H191" s="124"/>
      <c r="I191" s="124"/>
      <c r="J191" s="124"/>
      <c r="K191" s="124"/>
      <c r="L191" s="124"/>
    </row>
    <row r="192" spans="6:12" ht="14.25" x14ac:dyDescent="0.15">
      <c r="F192" s="214"/>
      <c r="H192" s="124"/>
      <c r="I192" s="124"/>
      <c r="J192" s="124"/>
      <c r="K192" s="124"/>
      <c r="L192" s="124"/>
    </row>
    <row r="193" spans="6:12" ht="14.25" x14ac:dyDescent="0.15">
      <c r="F193" s="214"/>
      <c r="H193" s="124"/>
      <c r="I193" s="124"/>
      <c r="J193" s="124"/>
      <c r="K193" s="124"/>
      <c r="L193" s="124"/>
    </row>
    <row r="194" spans="6:12" ht="14.25" x14ac:dyDescent="0.15">
      <c r="F194" s="214"/>
      <c r="H194" s="124"/>
      <c r="I194" s="124"/>
      <c r="J194" s="124"/>
      <c r="K194" s="124"/>
      <c r="L194" s="124"/>
    </row>
    <row r="195" spans="6:12" ht="14.25" x14ac:dyDescent="0.15">
      <c r="F195" s="214"/>
      <c r="H195" s="124"/>
      <c r="I195" s="124"/>
      <c r="J195" s="124"/>
      <c r="K195" s="124"/>
      <c r="L195" s="124"/>
    </row>
    <row r="196" spans="6:12" ht="14.25" x14ac:dyDescent="0.15">
      <c r="F196" s="214"/>
      <c r="H196" s="124"/>
      <c r="I196" s="124"/>
      <c r="J196" s="124"/>
      <c r="K196" s="124"/>
      <c r="L196" s="124"/>
    </row>
    <row r="197" spans="6:12" ht="14.25" x14ac:dyDescent="0.15">
      <c r="F197" s="214"/>
      <c r="H197" s="124"/>
      <c r="I197" s="124"/>
      <c r="J197" s="124"/>
      <c r="K197" s="124"/>
      <c r="L197" s="124"/>
    </row>
    <row r="198" spans="6:12" ht="14.25" x14ac:dyDescent="0.15">
      <c r="F198" s="214"/>
      <c r="H198" s="124"/>
      <c r="I198" s="124"/>
      <c r="J198" s="124"/>
      <c r="K198" s="124"/>
      <c r="L198" s="124"/>
    </row>
    <row r="199" spans="6:12" ht="14.25" x14ac:dyDescent="0.15">
      <c r="F199" s="214"/>
      <c r="H199" s="124"/>
      <c r="I199" s="124"/>
      <c r="J199" s="124"/>
      <c r="K199" s="124"/>
      <c r="L199" s="124"/>
    </row>
    <row r="200" spans="6:12" ht="14.25" x14ac:dyDescent="0.15">
      <c r="F200" s="214"/>
      <c r="H200" s="124"/>
      <c r="I200" s="124"/>
      <c r="J200" s="124"/>
      <c r="K200" s="124"/>
      <c r="L200" s="124"/>
    </row>
    <row r="201" spans="6:12" ht="14.25" x14ac:dyDescent="0.15">
      <c r="F201" s="214"/>
      <c r="H201" s="124"/>
      <c r="I201" s="124"/>
      <c r="J201" s="124"/>
      <c r="K201" s="124"/>
      <c r="L201" s="124"/>
    </row>
    <row r="202" spans="6:12" ht="14.25" x14ac:dyDescent="0.15">
      <c r="F202" s="214"/>
      <c r="H202" s="124"/>
      <c r="I202" s="124"/>
      <c r="J202" s="124"/>
      <c r="K202" s="124"/>
      <c r="L202" s="124"/>
    </row>
    <row r="203" spans="6:12" ht="14.25" x14ac:dyDescent="0.15">
      <c r="F203" s="214"/>
      <c r="H203" s="124"/>
      <c r="I203" s="124"/>
      <c r="J203" s="124"/>
      <c r="K203" s="124"/>
      <c r="L203" s="124"/>
    </row>
    <row r="204" spans="6:12" ht="14.25" x14ac:dyDescent="0.15">
      <c r="F204" s="214"/>
      <c r="H204" s="124"/>
      <c r="I204" s="124"/>
      <c r="J204" s="124"/>
      <c r="K204" s="124"/>
      <c r="L204" s="124"/>
    </row>
    <row r="205" spans="6:12" ht="14.25" x14ac:dyDescent="0.15">
      <c r="F205" s="214"/>
      <c r="H205" s="124"/>
      <c r="I205" s="124"/>
      <c r="J205" s="124"/>
      <c r="K205" s="124"/>
      <c r="L205" s="124"/>
    </row>
    <row r="206" spans="6:12" ht="14.25" x14ac:dyDescent="0.15">
      <c r="F206" s="214"/>
      <c r="H206" s="124"/>
      <c r="I206" s="124"/>
      <c r="J206" s="124"/>
      <c r="K206" s="124"/>
      <c r="L206" s="124"/>
    </row>
    <row r="207" spans="6:12" ht="14.25" x14ac:dyDescent="0.15">
      <c r="F207" s="214"/>
      <c r="H207" s="124"/>
      <c r="I207" s="124"/>
      <c r="J207" s="124"/>
      <c r="K207" s="124"/>
      <c r="L207" s="124"/>
    </row>
    <row r="208" spans="6:12" ht="14.25" x14ac:dyDescent="0.15">
      <c r="F208" s="214"/>
      <c r="H208" s="124"/>
      <c r="I208" s="124"/>
      <c r="J208" s="124"/>
      <c r="K208" s="124"/>
      <c r="L208" s="124"/>
    </row>
    <row r="209" spans="6:12" ht="14.25" x14ac:dyDescent="0.15">
      <c r="F209" s="214"/>
      <c r="H209" s="124"/>
      <c r="I209" s="124"/>
      <c r="J209" s="124"/>
      <c r="K209" s="124"/>
      <c r="L209" s="124"/>
    </row>
    <row r="210" spans="6:12" ht="14.25" x14ac:dyDescent="0.15">
      <c r="F210" s="214"/>
      <c r="H210" s="124"/>
      <c r="I210" s="124"/>
      <c r="J210" s="124"/>
      <c r="K210" s="124"/>
      <c r="L210" s="124"/>
    </row>
    <row r="211" spans="6:12" ht="14.25" x14ac:dyDescent="0.15">
      <c r="F211" s="214"/>
      <c r="H211" s="124"/>
      <c r="I211" s="124"/>
      <c r="J211" s="124"/>
      <c r="K211" s="124"/>
      <c r="L211" s="124"/>
    </row>
    <row r="212" spans="6:12" ht="14.25" x14ac:dyDescent="0.15">
      <c r="F212" s="214"/>
      <c r="H212" s="124"/>
      <c r="I212" s="124"/>
      <c r="J212" s="124"/>
      <c r="K212" s="124"/>
      <c r="L212" s="124"/>
    </row>
    <row r="213" spans="6:12" ht="14.25" x14ac:dyDescent="0.15">
      <c r="F213" s="214"/>
      <c r="H213" s="124"/>
      <c r="I213" s="124"/>
      <c r="J213" s="124"/>
      <c r="K213" s="124"/>
      <c r="L213" s="124"/>
    </row>
    <row r="214" spans="6:12" ht="14.25" x14ac:dyDescent="0.15">
      <c r="F214" s="214"/>
      <c r="H214" s="124"/>
      <c r="I214" s="124"/>
      <c r="J214" s="124"/>
      <c r="K214" s="124"/>
      <c r="L214" s="124"/>
    </row>
    <row r="215" spans="6:12" ht="14.25" x14ac:dyDescent="0.15">
      <c r="F215" s="214"/>
      <c r="H215" s="124"/>
      <c r="I215" s="124"/>
      <c r="J215" s="124"/>
      <c r="K215" s="124"/>
      <c r="L215" s="124"/>
    </row>
    <row r="216" spans="6:12" ht="14.25" x14ac:dyDescent="0.15">
      <c r="F216" s="214"/>
      <c r="H216" s="124"/>
      <c r="I216" s="124"/>
      <c r="J216" s="124"/>
      <c r="K216" s="124"/>
      <c r="L216" s="124"/>
    </row>
    <row r="217" spans="6:12" ht="14.25" x14ac:dyDescent="0.15">
      <c r="F217" s="214"/>
      <c r="H217" s="124"/>
      <c r="I217" s="124"/>
      <c r="J217" s="124"/>
      <c r="K217" s="124"/>
      <c r="L217" s="124"/>
    </row>
    <row r="218" spans="6:12" ht="14.25" x14ac:dyDescent="0.15">
      <c r="F218" s="214"/>
      <c r="H218" s="124"/>
      <c r="I218" s="124"/>
      <c r="J218" s="124"/>
      <c r="K218" s="124"/>
      <c r="L218" s="124"/>
    </row>
    <row r="219" spans="6:12" ht="14.25" x14ac:dyDescent="0.15">
      <c r="F219" s="214"/>
      <c r="H219" s="124"/>
      <c r="I219" s="124"/>
      <c r="J219" s="124"/>
      <c r="K219" s="124"/>
      <c r="L219" s="124"/>
    </row>
    <row r="220" spans="6:12" ht="14.25" x14ac:dyDescent="0.15">
      <c r="F220" s="214"/>
      <c r="H220" s="124"/>
      <c r="I220" s="124"/>
      <c r="J220" s="124"/>
      <c r="K220" s="124"/>
      <c r="L220" s="124"/>
    </row>
    <row r="221" spans="6:12" ht="14.25" x14ac:dyDescent="0.15">
      <c r="F221" s="214"/>
      <c r="H221" s="124"/>
      <c r="I221" s="124"/>
      <c r="J221" s="124"/>
      <c r="K221" s="124"/>
      <c r="L221" s="124"/>
    </row>
    <row r="222" spans="6:12" ht="14.25" x14ac:dyDescent="0.15">
      <c r="F222" s="214"/>
      <c r="H222" s="124"/>
      <c r="I222" s="124"/>
      <c r="J222" s="124"/>
      <c r="K222" s="124"/>
      <c r="L222" s="124"/>
    </row>
    <row r="223" spans="6:12" ht="14.25" x14ac:dyDescent="0.15">
      <c r="F223" s="214"/>
      <c r="H223" s="124"/>
      <c r="I223" s="124"/>
      <c r="J223" s="124"/>
      <c r="K223" s="124"/>
      <c r="L223" s="124"/>
    </row>
    <row r="224" spans="6:12" ht="14.25" x14ac:dyDescent="0.15">
      <c r="F224" s="214"/>
      <c r="H224" s="124"/>
      <c r="I224" s="124"/>
      <c r="J224" s="124"/>
      <c r="K224" s="124"/>
      <c r="L224" s="124"/>
    </row>
    <row r="225" spans="6:12" ht="14.25" x14ac:dyDescent="0.15">
      <c r="F225" s="214"/>
      <c r="H225" s="124"/>
      <c r="I225" s="124"/>
      <c r="J225" s="124"/>
      <c r="K225" s="124"/>
      <c r="L225" s="124"/>
    </row>
    <row r="226" spans="6:12" ht="14.25" x14ac:dyDescent="0.15">
      <c r="F226" s="214"/>
      <c r="H226" s="124"/>
      <c r="I226" s="124"/>
      <c r="J226" s="124"/>
      <c r="K226" s="124"/>
      <c r="L226" s="124"/>
    </row>
    <row r="227" spans="6:12" ht="14.25" x14ac:dyDescent="0.15">
      <c r="F227" s="214"/>
      <c r="H227" s="124"/>
      <c r="I227" s="124"/>
      <c r="J227" s="124"/>
      <c r="K227" s="124"/>
      <c r="L227" s="124"/>
    </row>
    <row r="228" spans="6:12" ht="14.25" x14ac:dyDescent="0.15">
      <c r="F228" s="214"/>
      <c r="H228" s="124"/>
      <c r="I228" s="124"/>
      <c r="J228" s="124"/>
      <c r="K228" s="124"/>
      <c r="L228" s="124"/>
    </row>
    <row r="229" spans="6:12" ht="14.25" x14ac:dyDescent="0.15">
      <c r="F229" s="214"/>
      <c r="H229" s="124"/>
      <c r="I229" s="124"/>
      <c r="J229" s="124"/>
      <c r="K229" s="124"/>
      <c r="L229" s="124"/>
    </row>
    <row r="230" spans="6:12" ht="14.25" x14ac:dyDescent="0.15">
      <c r="F230" s="214"/>
      <c r="H230" s="124"/>
      <c r="I230" s="124"/>
      <c r="J230" s="124"/>
      <c r="K230" s="124"/>
      <c r="L230" s="124"/>
    </row>
    <row r="231" spans="6:12" ht="14.25" x14ac:dyDescent="0.15">
      <c r="F231" s="214"/>
      <c r="H231" s="124"/>
      <c r="I231" s="124"/>
      <c r="J231" s="124"/>
      <c r="K231" s="124"/>
      <c r="L231" s="124"/>
    </row>
    <row r="232" spans="6:12" ht="14.25" x14ac:dyDescent="0.15">
      <c r="F232" s="214"/>
      <c r="H232" s="124"/>
      <c r="I232" s="124"/>
      <c r="J232" s="124"/>
      <c r="K232" s="124"/>
      <c r="L232" s="124"/>
    </row>
    <row r="233" spans="6:12" ht="14.25" x14ac:dyDescent="0.15">
      <c r="F233" s="214"/>
      <c r="H233" s="124"/>
      <c r="I233" s="124"/>
      <c r="J233" s="124"/>
      <c r="K233" s="124"/>
      <c r="L233" s="124"/>
    </row>
    <row r="234" spans="6:12" ht="14.25" x14ac:dyDescent="0.15">
      <c r="F234" s="214"/>
      <c r="H234" s="124"/>
      <c r="I234" s="124"/>
      <c r="J234" s="124"/>
      <c r="K234" s="124"/>
      <c r="L234" s="124"/>
    </row>
    <row r="235" spans="6:12" ht="14.25" x14ac:dyDescent="0.15">
      <c r="F235" s="214"/>
      <c r="H235" s="124"/>
      <c r="I235" s="124"/>
      <c r="J235" s="124"/>
      <c r="K235" s="124"/>
      <c r="L235" s="124"/>
    </row>
    <row r="236" spans="6:12" ht="14.25" x14ac:dyDescent="0.15">
      <c r="F236" s="214"/>
      <c r="H236" s="124"/>
      <c r="I236" s="124"/>
      <c r="J236" s="124"/>
      <c r="K236" s="124"/>
      <c r="L236" s="124"/>
    </row>
    <row r="237" spans="6:12" ht="14.25" x14ac:dyDescent="0.15">
      <c r="F237" s="214"/>
      <c r="H237" s="124"/>
      <c r="I237" s="124"/>
      <c r="J237" s="124"/>
      <c r="K237" s="124"/>
      <c r="L237" s="124"/>
    </row>
    <row r="238" spans="6:12" ht="14.25" x14ac:dyDescent="0.15">
      <c r="F238" s="214"/>
      <c r="H238" s="124"/>
      <c r="I238" s="124"/>
      <c r="J238" s="124"/>
      <c r="K238" s="124"/>
      <c r="L238" s="124"/>
    </row>
    <row r="239" spans="6:12" ht="14.25" x14ac:dyDescent="0.15">
      <c r="F239" s="214"/>
      <c r="H239" s="124"/>
      <c r="I239" s="124"/>
      <c r="J239" s="124"/>
      <c r="K239" s="124"/>
      <c r="L239" s="124"/>
    </row>
    <row r="240" spans="6:12" ht="14.25" x14ac:dyDescent="0.15">
      <c r="F240" s="214"/>
      <c r="H240" s="124"/>
      <c r="I240" s="124"/>
      <c r="J240" s="124"/>
      <c r="K240" s="124"/>
      <c r="L240" s="124"/>
    </row>
    <row r="241" spans="6:12" ht="14.25" x14ac:dyDescent="0.15">
      <c r="F241" s="214"/>
      <c r="H241" s="124"/>
      <c r="I241" s="124"/>
      <c r="J241" s="124"/>
      <c r="K241" s="124"/>
      <c r="L241" s="124"/>
    </row>
    <row r="242" spans="6:12" ht="14.25" x14ac:dyDescent="0.15">
      <c r="F242" s="214"/>
      <c r="H242" s="124"/>
      <c r="I242" s="124"/>
      <c r="J242" s="124"/>
      <c r="K242" s="124"/>
      <c r="L242" s="124"/>
    </row>
    <row r="243" spans="6:12" ht="14.25" x14ac:dyDescent="0.15">
      <c r="F243" s="214"/>
      <c r="H243" s="124"/>
      <c r="I243" s="124"/>
      <c r="J243" s="124"/>
      <c r="K243" s="124"/>
      <c r="L243" s="124"/>
    </row>
    <row r="244" spans="6:12" ht="14.25" x14ac:dyDescent="0.15">
      <c r="F244" s="214"/>
      <c r="H244" s="124"/>
      <c r="I244" s="124"/>
      <c r="J244" s="124"/>
      <c r="K244" s="124"/>
      <c r="L244" s="124"/>
    </row>
    <row r="245" spans="6:12" ht="14.25" x14ac:dyDescent="0.15">
      <c r="F245" s="214"/>
      <c r="H245" s="124"/>
      <c r="I245" s="124"/>
      <c r="J245" s="124"/>
      <c r="K245" s="124"/>
      <c r="L245" s="124"/>
    </row>
    <row r="246" spans="6:12" ht="14.25" x14ac:dyDescent="0.15">
      <c r="F246" s="214"/>
      <c r="H246" s="124"/>
      <c r="I246" s="124"/>
      <c r="J246" s="124"/>
      <c r="K246" s="124"/>
      <c r="L246" s="124"/>
    </row>
    <row r="247" spans="6:12" ht="14.25" x14ac:dyDescent="0.15">
      <c r="F247" s="214"/>
      <c r="H247" s="124"/>
      <c r="I247" s="124"/>
      <c r="J247" s="124"/>
      <c r="K247" s="124"/>
      <c r="L247" s="124"/>
    </row>
    <row r="248" spans="6:12" ht="14.25" x14ac:dyDescent="0.15">
      <c r="F248" s="214"/>
      <c r="H248" s="124"/>
      <c r="I248" s="124"/>
      <c r="J248" s="124"/>
      <c r="K248" s="124"/>
      <c r="L248" s="124"/>
    </row>
    <row r="249" spans="6:12" ht="14.25" x14ac:dyDescent="0.15">
      <c r="F249" s="214"/>
      <c r="H249" s="124"/>
      <c r="I249" s="124"/>
      <c r="J249" s="124"/>
      <c r="K249" s="124"/>
      <c r="L249" s="124"/>
    </row>
    <row r="250" spans="6:12" ht="14.25" x14ac:dyDescent="0.15">
      <c r="F250" s="214"/>
      <c r="H250" s="124"/>
      <c r="I250" s="124"/>
      <c r="J250" s="124"/>
      <c r="K250" s="124"/>
      <c r="L250" s="124"/>
    </row>
    <row r="251" spans="6:12" ht="14.25" x14ac:dyDescent="0.15">
      <c r="F251" s="214"/>
      <c r="H251" s="124"/>
      <c r="I251" s="124"/>
      <c r="J251" s="124"/>
      <c r="K251" s="124"/>
      <c r="L251" s="124"/>
    </row>
    <row r="252" spans="6:12" ht="14.25" x14ac:dyDescent="0.15">
      <c r="F252" s="214"/>
      <c r="H252" s="124"/>
      <c r="I252" s="124"/>
      <c r="J252" s="124"/>
      <c r="K252" s="124"/>
      <c r="L252" s="124"/>
    </row>
    <row r="253" spans="6:12" ht="14.25" x14ac:dyDescent="0.15">
      <c r="F253" s="214"/>
      <c r="H253" s="124"/>
      <c r="I253" s="124"/>
      <c r="J253" s="124"/>
      <c r="K253" s="124"/>
      <c r="L253" s="124"/>
    </row>
    <row r="254" spans="6:12" ht="14.25" x14ac:dyDescent="0.15">
      <c r="F254" s="214"/>
      <c r="H254" s="124"/>
      <c r="I254" s="124"/>
      <c r="J254" s="124"/>
      <c r="K254" s="124"/>
      <c r="L254" s="124"/>
    </row>
    <row r="255" spans="6:12" ht="14.25" x14ac:dyDescent="0.15">
      <c r="F255" s="214"/>
      <c r="H255" s="124"/>
      <c r="I255" s="124"/>
      <c r="J255" s="124"/>
      <c r="K255" s="124"/>
      <c r="L255" s="124"/>
    </row>
    <row r="256" spans="6:12" ht="14.25" x14ac:dyDescent="0.15">
      <c r="F256" s="214"/>
      <c r="H256" s="124"/>
      <c r="I256" s="124"/>
      <c r="J256" s="124"/>
      <c r="K256" s="124"/>
      <c r="L256" s="124"/>
    </row>
    <row r="257" spans="6:12" ht="14.25" x14ac:dyDescent="0.15">
      <c r="F257" s="214"/>
      <c r="H257" s="124"/>
      <c r="I257" s="124"/>
      <c r="J257" s="124"/>
      <c r="K257" s="124"/>
      <c r="L257" s="124"/>
    </row>
    <row r="258" spans="6:12" ht="14.25" x14ac:dyDescent="0.15">
      <c r="F258" s="214"/>
      <c r="H258" s="124"/>
      <c r="I258" s="124"/>
      <c r="J258" s="124"/>
      <c r="K258" s="124"/>
      <c r="L258" s="124"/>
    </row>
    <row r="259" spans="6:12" ht="14.25" x14ac:dyDescent="0.15">
      <c r="F259" s="214"/>
      <c r="H259" s="124"/>
      <c r="I259" s="124"/>
      <c r="J259" s="124"/>
      <c r="K259" s="124"/>
      <c r="L259" s="124"/>
    </row>
    <row r="260" spans="6:12" ht="14.25" x14ac:dyDescent="0.15">
      <c r="F260" s="214"/>
      <c r="H260" s="124"/>
      <c r="I260" s="124"/>
      <c r="J260" s="124"/>
      <c r="K260" s="124"/>
      <c r="L260" s="124"/>
    </row>
    <row r="261" spans="6:12" ht="14.25" x14ac:dyDescent="0.15">
      <c r="F261" s="214"/>
      <c r="H261" s="124"/>
      <c r="I261" s="124"/>
      <c r="J261" s="124"/>
      <c r="K261" s="124"/>
      <c r="L261" s="124"/>
    </row>
    <row r="262" spans="6:12" ht="14.25" x14ac:dyDescent="0.15">
      <c r="F262" s="214"/>
      <c r="H262" s="124"/>
      <c r="I262" s="124"/>
      <c r="J262" s="124"/>
      <c r="K262" s="124"/>
      <c r="L262" s="124"/>
    </row>
    <row r="263" spans="6:12" ht="14.25" x14ac:dyDescent="0.15">
      <c r="F263" s="214"/>
      <c r="H263" s="124"/>
      <c r="I263" s="124"/>
      <c r="J263" s="124"/>
      <c r="K263" s="124"/>
      <c r="L263" s="124"/>
    </row>
    <row r="264" spans="6:12" ht="14.25" x14ac:dyDescent="0.15">
      <c r="F264" s="214"/>
      <c r="H264" s="124"/>
      <c r="I264" s="124"/>
      <c r="J264" s="124"/>
      <c r="K264" s="124"/>
      <c r="L264" s="124"/>
    </row>
    <row r="265" spans="6:12" ht="14.25" x14ac:dyDescent="0.15">
      <c r="F265" s="214"/>
      <c r="H265" s="124"/>
      <c r="I265" s="124"/>
      <c r="J265" s="124"/>
      <c r="K265" s="124"/>
      <c r="L265" s="124"/>
    </row>
    <row r="266" spans="6:12" ht="14.25" x14ac:dyDescent="0.15">
      <c r="F266" s="214"/>
      <c r="H266" s="124"/>
      <c r="I266" s="124"/>
      <c r="J266" s="124"/>
      <c r="K266" s="124"/>
      <c r="L266" s="124"/>
    </row>
    <row r="267" spans="6:12" ht="14.25" x14ac:dyDescent="0.15">
      <c r="F267" s="214"/>
      <c r="H267" s="124"/>
      <c r="I267" s="124"/>
      <c r="J267" s="124"/>
      <c r="K267" s="124"/>
      <c r="L267" s="124"/>
    </row>
    <row r="268" spans="6:12" ht="14.25" x14ac:dyDescent="0.15">
      <c r="F268" s="214"/>
      <c r="H268" s="124"/>
      <c r="I268" s="124"/>
      <c r="J268" s="124"/>
      <c r="K268" s="124"/>
      <c r="L268" s="124"/>
    </row>
    <row r="269" spans="6:12" ht="14.25" x14ac:dyDescent="0.15">
      <c r="F269" s="214"/>
      <c r="H269" s="124"/>
      <c r="I269" s="124"/>
      <c r="J269" s="124"/>
      <c r="K269" s="124"/>
      <c r="L269" s="124"/>
    </row>
    <row r="270" spans="6:12" ht="14.25" x14ac:dyDescent="0.15">
      <c r="F270" s="214"/>
      <c r="H270" s="124"/>
      <c r="I270" s="124"/>
      <c r="J270" s="124"/>
      <c r="K270" s="124"/>
      <c r="L270" s="124"/>
    </row>
    <row r="271" spans="6:12" ht="14.25" x14ac:dyDescent="0.15">
      <c r="F271" s="214"/>
      <c r="H271" s="124"/>
      <c r="I271" s="124"/>
      <c r="J271" s="124"/>
      <c r="K271" s="124"/>
      <c r="L271" s="124"/>
    </row>
    <row r="272" spans="6:12" ht="14.25" x14ac:dyDescent="0.15">
      <c r="F272" s="214"/>
      <c r="H272" s="124"/>
      <c r="I272" s="124"/>
      <c r="J272" s="124"/>
      <c r="K272" s="124"/>
      <c r="L272" s="124"/>
    </row>
    <row r="273" spans="6:12" ht="14.25" x14ac:dyDescent="0.15">
      <c r="F273" s="214"/>
      <c r="H273" s="124"/>
      <c r="I273" s="124"/>
      <c r="J273" s="124"/>
      <c r="K273" s="124"/>
      <c r="L273" s="124"/>
    </row>
    <row r="274" spans="6:12" ht="14.25" x14ac:dyDescent="0.15">
      <c r="F274" s="214"/>
      <c r="H274" s="124"/>
      <c r="I274" s="124"/>
      <c r="J274" s="124"/>
      <c r="K274" s="124"/>
      <c r="L274" s="124"/>
    </row>
    <row r="275" spans="6:12" ht="14.25" x14ac:dyDescent="0.15">
      <c r="F275" s="214"/>
      <c r="H275" s="124"/>
      <c r="I275" s="124"/>
      <c r="J275" s="124"/>
      <c r="K275" s="124"/>
      <c r="L275" s="124"/>
    </row>
    <row r="276" spans="6:12" ht="14.25" x14ac:dyDescent="0.15">
      <c r="F276" s="214"/>
      <c r="H276" s="124"/>
      <c r="I276" s="124"/>
      <c r="J276" s="124"/>
      <c r="K276" s="124"/>
      <c r="L276" s="124"/>
    </row>
    <row r="277" spans="6:12" ht="14.25" x14ac:dyDescent="0.15">
      <c r="F277" s="214"/>
      <c r="H277" s="124"/>
      <c r="I277" s="124"/>
      <c r="J277" s="124"/>
      <c r="K277" s="124"/>
      <c r="L277" s="124"/>
    </row>
    <row r="278" spans="6:12" ht="14.25" x14ac:dyDescent="0.15">
      <c r="F278" s="214"/>
      <c r="H278" s="124"/>
      <c r="I278" s="124"/>
      <c r="J278" s="124"/>
      <c r="K278" s="124"/>
      <c r="L278" s="124"/>
    </row>
    <row r="279" spans="6:12" ht="14.25" x14ac:dyDescent="0.15">
      <c r="F279" s="214"/>
      <c r="H279" s="124"/>
      <c r="I279" s="124"/>
      <c r="J279" s="124"/>
      <c r="K279" s="124"/>
      <c r="L279" s="124"/>
    </row>
    <row r="280" spans="6:12" ht="14.25" x14ac:dyDescent="0.15">
      <c r="F280" s="214"/>
      <c r="H280" s="124"/>
      <c r="I280" s="124"/>
      <c r="J280" s="124"/>
      <c r="K280" s="124"/>
      <c r="L280" s="124"/>
    </row>
    <row r="281" spans="6:12" ht="14.25" x14ac:dyDescent="0.15">
      <c r="F281" s="214"/>
      <c r="H281" s="124"/>
      <c r="I281" s="124"/>
      <c r="J281" s="124"/>
      <c r="K281" s="124"/>
      <c r="L281" s="124"/>
    </row>
    <row r="282" spans="6:12" ht="14.25" x14ac:dyDescent="0.15">
      <c r="F282" s="214"/>
      <c r="H282" s="124"/>
      <c r="I282" s="124"/>
      <c r="J282" s="124"/>
      <c r="K282" s="124"/>
      <c r="L282" s="124"/>
    </row>
    <row r="283" spans="6:12" ht="14.25" x14ac:dyDescent="0.15">
      <c r="F283" s="214"/>
      <c r="H283" s="124"/>
      <c r="I283" s="124"/>
      <c r="J283" s="124"/>
      <c r="K283" s="124"/>
      <c r="L283" s="124"/>
    </row>
    <row r="284" spans="6:12" ht="14.25" x14ac:dyDescent="0.15">
      <c r="F284" s="214"/>
      <c r="H284" s="124"/>
      <c r="I284" s="124"/>
      <c r="J284" s="124"/>
      <c r="K284" s="124"/>
      <c r="L284" s="124"/>
    </row>
    <row r="285" spans="6:12" ht="14.25" x14ac:dyDescent="0.15">
      <c r="F285" s="214"/>
      <c r="H285" s="124"/>
      <c r="I285" s="124"/>
      <c r="J285" s="124"/>
      <c r="K285" s="124"/>
      <c r="L285" s="124"/>
    </row>
    <row r="286" spans="6:12" ht="14.25" x14ac:dyDescent="0.15">
      <c r="F286" s="214"/>
      <c r="H286" s="124"/>
      <c r="I286" s="124"/>
      <c r="J286" s="124"/>
      <c r="K286" s="124"/>
      <c r="L286" s="124"/>
    </row>
    <row r="287" spans="6:12" ht="14.25" x14ac:dyDescent="0.15">
      <c r="F287" s="214"/>
      <c r="H287" s="124"/>
      <c r="I287" s="124"/>
      <c r="J287" s="124"/>
      <c r="K287" s="124"/>
      <c r="L287" s="124"/>
    </row>
    <row r="288" spans="6:12" ht="14.25" x14ac:dyDescent="0.15">
      <c r="F288" s="214"/>
      <c r="H288" s="124"/>
      <c r="I288" s="124"/>
      <c r="J288" s="124"/>
      <c r="K288" s="124"/>
      <c r="L288" s="124"/>
    </row>
    <row r="289" spans="6:12" ht="14.25" x14ac:dyDescent="0.15">
      <c r="F289" s="214"/>
      <c r="H289" s="124"/>
      <c r="I289" s="124"/>
      <c r="J289" s="124"/>
      <c r="K289" s="124"/>
      <c r="L289" s="124"/>
    </row>
    <row r="290" spans="6:12" ht="14.25" x14ac:dyDescent="0.15">
      <c r="F290" s="214"/>
      <c r="H290" s="124"/>
      <c r="I290" s="124"/>
      <c r="J290" s="124"/>
      <c r="K290" s="124"/>
      <c r="L290" s="124"/>
    </row>
    <row r="291" spans="6:12" ht="14.25" x14ac:dyDescent="0.15">
      <c r="F291" s="214"/>
      <c r="H291" s="124"/>
      <c r="I291" s="124"/>
      <c r="J291" s="124"/>
      <c r="K291" s="124"/>
      <c r="L291" s="124"/>
    </row>
    <row r="292" spans="6:12" ht="14.25" x14ac:dyDescent="0.15">
      <c r="F292" s="214"/>
      <c r="H292" s="124"/>
      <c r="I292" s="124"/>
      <c r="J292" s="124"/>
      <c r="K292" s="124"/>
      <c r="L292" s="124"/>
    </row>
    <row r="293" spans="6:12" ht="14.25" x14ac:dyDescent="0.15">
      <c r="F293" s="214"/>
      <c r="H293" s="124"/>
      <c r="I293" s="124"/>
      <c r="J293" s="124"/>
      <c r="K293" s="124"/>
      <c r="L293" s="124"/>
    </row>
    <row r="294" spans="6:12" ht="14.25" x14ac:dyDescent="0.15">
      <c r="F294" s="214"/>
      <c r="H294" s="124"/>
      <c r="I294" s="124"/>
      <c r="J294" s="124"/>
      <c r="K294" s="124"/>
      <c r="L294" s="124"/>
    </row>
    <row r="295" spans="6:12" ht="14.25" x14ac:dyDescent="0.15">
      <c r="F295" s="214"/>
      <c r="H295" s="124"/>
      <c r="I295" s="124"/>
      <c r="J295" s="124"/>
      <c r="K295" s="124"/>
      <c r="L295" s="124"/>
    </row>
    <row r="296" spans="6:12" ht="14.25" x14ac:dyDescent="0.15">
      <c r="F296" s="214"/>
      <c r="H296" s="124"/>
      <c r="I296" s="124"/>
      <c r="J296" s="124"/>
      <c r="K296" s="124"/>
      <c r="L296" s="124"/>
    </row>
    <row r="297" spans="6:12" ht="14.25" x14ac:dyDescent="0.15">
      <c r="F297" s="214"/>
      <c r="H297" s="124"/>
      <c r="I297" s="124"/>
      <c r="J297" s="124"/>
      <c r="K297" s="124"/>
      <c r="L297" s="124"/>
    </row>
    <row r="298" spans="6:12" ht="14.25" x14ac:dyDescent="0.15">
      <c r="F298" s="214"/>
      <c r="H298" s="124"/>
      <c r="I298" s="124"/>
      <c r="J298" s="124"/>
      <c r="K298" s="124"/>
      <c r="L298" s="124"/>
    </row>
    <row r="299" spans="6:12" ht="14.25" x14ac:dyDescent="0.15">
      <c r="F299" s="214"/>
      <c r="H299" s="124"/>
      <c r="I299" s="124"/>
      <c r="J299" s="124"/>
      <c r="K299" s="124"/>
      <c r="L299" s="124"/>
    </row>
    <row r="300" spans="6:12" ht="14.25" x14ac:dyDescent="0.15">
      <c r="F300" s="214"/>
      <c r="H300" s="124"/>
      <c r="I300" s="124"/>
      <c r="J300" s="124"/>
      <c r="K300" s="124"/>
      <c r="L300" s="124"/>
    </row>
    <row r="301" spans="6:12" ht="14.25" x14ac:dyDescent="0.15">
      <c r="F301" s="214"/>
      <c r="H301" s="124"/>
      <c r="I301" s="124"/>
      <c r="J301" s="124"/>
      <c r="K301" s="124"/>
      <c r="L301" s="124"/>
    </row>
    <row r="302" spans="6:12" ht="14.25" x14ac:dyDescent="0.15">
      <c r="F302" s="214"/>
      <c r="H302" s="124"/>
      <c r="I302" s="124"/>
      <c r="J302" s="124"/>
      <c r="K302" s="124"/>
      <c r="L302" s="124"/>
    </row>
    <row r="303" spans="6:12" ht="14.25" x14ac:dyDescent="0.15">
      <c r="F303" s="214"/>
      <c r="H303" s="124"/>
      <c r="I303" s="124"/>
      <c r="J303" s="124"/>
      <c r="K303" s="124"/>
      <c r="L303" s="124"/>
    </row>
    <row r="304" spans="6:12" ht="14.25" x14ac:dyDescent="0.15">
      <c r="F304" s="214"/>
      <c r="H304" s="124"/>
      <c r="I304" s="124"/>
      <c r="J304" s="124"/>
      <c r="K304" s="124"/>
      <c r="L304" s="124"/>
    </row>
    <row r="305" spans="6:12" ht="14.25" x14ac:dyDescent="0.15">
      <c r="F305" s="214"/>
      <c r="H305" s="124"/>
      <c r="I305" s="124"/>
      <c r="J305" s="124"/>
      <c r="K305" s="124"/>
      <c r="L305" s="124"/>
    </row>
    <row r="306" spans="6:12" ht="14.25" x14ac:dyDescent="0.15">
      <c r="F306" s="214"/>
      <c r="H306" s="124"/>
      <c r="I306" s="124"/>
      <c r="J306" s="124"/>
      <c r="K306" s="124"/>
      <c r="L306" s="124"/>
    </row>
    <row r="307" spans="6:12" ht="14.25" x14ac:dyDescent="0.15">
      <c r="F307" s="214"/>
      <c r="H307" s="124"/>
      <c r="I307" s="124"/>
      <c r="J307" s="124"/>
      <c r="K307" s="124"/>
      <c r="L307" s="124"/>
    </row>
    <row r="308" spans="6:12" ht="14.25" x14ac:dyDescent="0.15">
      <c r="F308" s="214"/>
      <c r="H308" s="124"/>
      <c r="I308" s="124"/>
      <c r="J308" s="124"/>
      <c r="K308" s="124"/>
      <c r="L308" s="124"/>
    </row>
    <row r="309" spans="6:12" ht="14.25" x14ac:dyDescent="0.15">
      <c r="F309" s="214"/>
      <c r="H309" s="124"/>
      <c r="I309" s="124"/>
      <c r="J309" s="124"/>
      <c r="K309" s="124"/>
      <c r="L309" s="124"/>
    </row>
    <row r="310" spans="6:12" ht="14.25" x14ac:dyDescent="0.15">
      <c r="F310" s="214"/>
      <c r="H310" s="124"/>
      <c r="I310" s="124"/>
      <c r="J310" s="124"/>
      <c r="K310" s="124"/>
      <c r="L310" s="124"/>
    </row>
    <row r="311" spans="6:12" ht="14.25" x14ac:dyDescent="0.15">
      <c r="F311" s="214"/>
      <c r="H311" s="124"/>
      <c r="I311" s="124"/>
      <c r="J311" s="124"/>
      <c r="K311" s="124"/>
      <c r="L311" s="124"/>
    </row>
    <row r="312" spans="6:12" ht="14.25" x14ac:dyDescent="0.15">
      <c r="F312" s="214"/>
      <c r="H312" s="124"/>
      <c r="I312" s="124"/>
      <c r="J312" s="124"/>
      <c r="K312" s="124"/>
      <c r="L312" s="124"/>
    </row>
    <row r="313" spans="6:12" ht="14.25" x14ac:dyDescent="0.15">
      <c r="F313" s="214"/>
      <c r="H313" s="124"/>
      <c r="I313" s="124"/>
      <c r="J313" s="124"/>
      <c r="K313" s="124"/>
      <c r="L313" s="124"/>
    </row>
    <row r="314" spans="6:12" ht="14.25" x14ac:dyDescent="0.15">
      <c r="F314" s="214"/>
      <c r="H314" s="124"/>
      <c r="I314" s="124"/>
      <c r="J314" s="124"/>
      <c r="K314" s="124"/>
      <c r="L314" s="124"/>
    </row>
    <row r="315" spans="6:12" ht="14.25" x14ac:dyDescent="0.15">
      <c r="F315" s="214"/>
      <c r="H315" s="124"/>
      <c r="I315" s="124"/>
      <c r="J315" s="124"/>
      <c r="K315" s="124"/>
      <c r="L315" s="124"/>
    </row>
    <row r="316" spans="6:12" ht="14.25" x14ac:dyDescent="0.15">
      <c r="F316" s="214"/>
      <c r="H316" s="124"/>
      <c r="I316" s="124"/>
      <c r="J316" s="124"/>
      <c r="K316" s="124"/>
      <c r="L316" s="124"/>
    </row>
    <row r="317" spans="6:12" ht="14.25" x14ac:dyDescent="0.15">
      <c r="F317" s="214"/>
      <c r="H317" s="124"/>
      <c r="I317" s="124"/>
      <c r="J317" s="124"/>
      <c r="K317" s="124"/>
      <c r="L317" s="124"/>
    </row>
    <row r="318" spans="6:12" ht="14.25" x14ac:dyDescent="0.15">
      <c r="F318" s="214"/>
      <c r="H318" s="124"/>
      <c r="I318" s="124"/>
      <c r="J318" s="124"/>
      <c r="K318" s="124"/>
      <c r="L318" s="124"/>
    </row>
    <row r="319" spans="6:12" ht="14.25" x14ac:dyDescent="0.15">
      <c r="F319" s="214"/>
      <c r="H319" s="124"/>
      <c r="I319" s="124"/>
      <c r="J319" s="124"/>
      <c r="K319" s="124"/>
      <c r="L319" s="124"/>
    </row>
    <row r="320" spans="6:12" ht="14.25" x14ac:dyDescent="0.15">
      <c r="F320" s="214"/>
      <c r="H320" s="124"/>
      <c r="I320" s="124"/>
      <c r="J320" s="124"/>
      <c r="K320" s="124"/>
      <c r="L320" s="124"/>
    </row>
    <row r="321" spans="6:12" ht="14.25" x14ac:dyDescent="0.15">
      <c r="F321" s="214"/>
      <c r="H321" s="124"/>
      <c r="I321" s="124"/>
      <c r="J321" s="124"/>
      <c r="K321" s="124"/>
      <c r="L321" s="124"/>
    </row>
    <row r="322" spans="6:12" ht="14.25" x14ac:dyDescent="0.15">
      <c r="F322" s="214"/>
      <c r="H322" s="124"/>
      <c r="I322" s="124"/>
      <c r="J322" s="124"/>
      <c r="K322" s="124"/>
      <c r="L322" s="124"/>
    </row>
    <row r="323" spans="6:12" ht="14.25" x14ac:dyDescent="0.15">
      <c r="F323" s="214"/>
      <c r="H323" s="124"/>
      <c r="I323" s="124"/>
      <c r="J323" s="124"/>
      <c r="K323" s="124"/>
      <c r="L323" s="124"/>
    </row>
    <row r="324" spans="6:12" ht="14.25" x14ac:dyDescent="0.15">
      <c r="F324" s="214"/>
      <c r="H324" s="124"/>
      <c r="I324" s="124"/>
      <c r="J324" s="124"/>
      <c r="K324" s="124"/>
      <c r="L324" s="124"/>
    </row>
    <row r="325" spans="6:12" ht="14.25" x14ac:dyDescent="0.15">
      <c r="F325" s="214"/>
      <c r="H325" s="124"/>
      <c r="I325" s="124"/>
      <c r="J325" s="124"/>
      <c r="K325" s="124"/>
      <c r="L325" s="124"/>
    </row>
    <row r="326" spans="6:12" ht="14.25" x14ac:dyDescent="0.15">
      <c r="F326" s="214"/>
      <c r="H326" s="124"/>
      <c r="I326" s="124"/>
      <c r="J326" s="124"/>
      <c r="K326" s="124"/>
      <c r="L326" s="124"/>
    </row>
    <row r="327" spans="6:12" ht="14.25" x14ac:dyDescent="0.15">
      <c r="F327" s="214"/>
      <c r="H327" s="124"/>
      <c r="I327" s="124"/>
      <c r="J327" s="124"/>
      <c r="K327" s="124"/>
      <c r="L327" s="124"/>
    </row>
    <row r="328" spans="6:12" ht="14.25" x14ac:dyDescent="0.15">
      <c r="F328" s="214"/>
      <c r="H328" s="124"/>
      <c r="I328" s="124"/>
      <c r="J328" s="124"/>
      <c r="K328" s="124"/>
      <c r="L328" s="124"/>
    </row>
    <row r="329" spans="6:12" ht="14.25" x14ac:dyDescent="0.15">
      <c r="F329" s="214"/>
      <c r="H329" s="124"/>
      <c r="I329" s="124"/>
      <c r="J329" s="124"/>
      <c r="K329" s="124"/>
      <c r="L329" s="124"/>
    </row>
    <row r="330" spans="6:12" ht="14.25" x14ac:dyDescent="0.15">
      <c r="F330" s="214"/>
      <c r="H330" s="124"/>
      <c r="I330" s="124"/>
      <c r="J330" s="124"/>
      <c r="K330" s="124"/>
      <c r="L330" s="124"/>
    </row>
    <row r="331" spans="6:12" ht="14.25" x14ac:dyDescent="0.15">
      <c r="F331" s="214"/>
      <c r="H331" s="124"/>
      <c r="I331" s="124"/>
      <c r="J331" s="124"/>
      <c r="K331" s="124"/>
      <c r="L331" s="124"/>
    </row>
    <row r="332" spans="6:12" ht="14.25" x14ac:dyDescent="0.15">
      <c r="F332" s="214"/>
      <c r="H332" s="124"/>
      <c r="I332" s="124"/>
      <c r="J332" s="124"/>
      <c r="K332" s="124"/>
      <c r="L332" s="124"/>
    </row>
    <row r="333" spans="6:12" ht="14.25" x14ac:dyDescent="0.15">
      <c r="F333" s="214"/>
      <c r="H333" s="124"/>
      <c r="I333" s="124"/>
      <c r="J333" s="124"/>
      <c r="K333" s="124"/>
      <c r="L333" s="124"/>
    </row>
    <row r="334" spans="6:12" ht="14.25" x14ac:dyDescent="0.15">
      <c r="F334" s="214"/>
      <c r="H334" s="124"/>
      <c r="I334" s="124"/>
      <c r="J334" s="124"/>
      <c r="K334" s="124"/>
      <c r="L334" s="124"/>
    </row>
    <row r="335" spans="6:12" ht="14.25" x14ac:dyDescent="0.15">
      <c r="F335" s="214"/>
      <c r="H335" s="124"/>
      <c r="I335" s="124"/>
      <c r="J335" s="124"/>
      <c r="K335" s="124"/>
      <c r="L335" s="124"/>
    </row>
    <row r="336" spans="6:12" ht="14.25" x14ac:dyDescent="0.15">
      <c r="F336" s="214"/>
      <c r="H336" s="124"/>
      <c r="I336" s="124"/>
      <c r="J336" s="124"/>
      <c r="K336" s="124"/>
      <c r="L336" s="124"/>
    </row>
    <row r="337" spans="6:12" ht="14.25" x14ac:dyDescent="0.15">
      <c r="F337" s="214"/>
      <c r="H337" s="124"/>
      <c r="I337" s="124"/>
      <c r="J337" s="124"/>
      <c r="K337" s="124"/>
      <c r="L337" s="124"/>
    </row>
    <row r="338" spans="6:12" ht="14.25" x14ac:dyDescent="0.15">
      <c r="F338" s="214"/>
      <c r="H338" s="124"/>
      <c r="I338" s="124"/>
      <c r="J338" s="124"/>
      <c r="K338" s="124"/>
      <c r="L338" s="124"/>
    </row>
    <row r="339" spans="6:12" ht="14.25" x14ac:dyDescent="0.15">
      <c r="F339" s="214"/>
      <c r="H339" s="124"/>
      <c r="I339" s="124"/>
      <c r="J339" s="124"/>
      <c r="K339" s="124"/>
      <c r="L339" s="124"/>
    </row>
    <row r="340" spans="6:12" ht="14.25" x14ac:dyDescent="0.15">
      <c r="F340" s="214"/>
      <c r="H340" s="124"/>
      <c r="I340" s="124"/>
      <c r="J340" s="124"/>
      <c r="K340" s="124"/>
      <c r="L340" s="124"/>
    </row>
    <row r="341" spans="6:12" ht="14.25" x14ac:dyDescent="0.15">
      <c r="F341" s="214"/>
      <c r="H341" s="124"/>
      <c r="I341" s="124"/>
      <c r="J341" s="124"/>
      <c r="K341" s="124"/>
      <c r="L341" s="124"/>
    </row>
    <row r="342" spans="6:12" ht="14.25" x14ac:dyDescent="0.15">
      <c r="F342" s="214"/>
      <c r="H342" s="124"/>
      <c r="I342" s="124"/>
      <c r="J342" s="124"/>
      <c r="K342" s="124"/>
      <c r="L342" s="124"/>
    </row>
    <row r="343" spans="6:12" ht="14.25" x14ac:dyDescent="0.15">
      <c r="F343" s="214"/>
      <c r="H343" s="124"/>
      <c r="I343" s="124"/>
      <c r="J343" s="124"/>
      <c r="K343" s="124"/>
      <c r="L343" s="124"/>
    </row>
    <row r="344" spans="6:12" ht="14.25" x14ac:dyDescent="0.15">
      <c r="F344" s="214"/>
      <c r="H344" s="124"/>
      <c r="I344" s="124"/>
      <c r="J344" s="124"/>
      <c r="K344" s="124"/>
      <c r="L344" s="124"/>
    </row>
    <row r="345" spans="6:12" ht="14.25" x14ac:dyDescent="0.15">
      <c r="F345" s="214"/>
      <c r="H345" s="124"/>
      <c r="I345" s="124"/>
      <c r="J345" s="124"/>
      <c r="K345" s="124"/>
      <c r="L345" s="124"/>
    </row>
    <row r="346" spans="6:12" ht="14.25" x14ac:dyDescent="0.15">
      <c r="F346" s="214"/>
      <c r="H346" s="124"/>
      <c r="I346" s="124"/>
      <c r="J346" s="124"/>
      <c r="K346" s="124"/>
      <c r="L346" s="124"/>
    </row>
    <row r="347" spans="6:12" ht="14.25" x14ac:dyDescent="0.15">
      <c r="F347" s="214"/>
      <c r="H347" s="124"/>
      <c r="I347" s="124"/>
      <c r="J347" s="124"/>
      <c r="K347" s="124"/>
      <c r="L347" s="124"/>
    </row>
    <row r="348" spans="6:12" ht="14.25" x14ac:dyDescent="0.15">
      <c r="F348" s="214"/>
      <c r="H348" s="124"/>
      <c r="I348" s="124"/>
      <c r="J348" s="124"/>
      <c r="K348" s="124"/>
      <c r="L348" s="124"/>
    </row>
    <row r="349" spans="6:12" ht="14.25" x14ac:dyDescent="0.15">
      <c r="F349" s="214"/>
      <c r="H349" s="124"/>
      <c r="I349" s="124"/>
      <c r="J349" s="124"/>
      <c r="K349" s="124"/>
      <c r="L349" s="124"/>
    </row>
    <row r="350" spans="6:12" ht="14.25" x14ac:dyDescent="0.15">
      <c r="F350" s="214"/>
      <c r="H350" s="124"/>
      <c r="I350" s="124"/>
      <c r="J350" s="124"/>
      <c r="K350" s="124"/>
      <c r="L350" s="124"/>
    </row>
    <row r="351" spans="6:12" ht="14.25" x14ac:dyDescent="0.15">
      <c r="F351" s="214"/>
      <c r="H351" s="124"/>
      <c r="I351" s="124"/>
      <c r="J351" s="124"/>
      <c r="K351" s="124"/>
      <c r="L351" s="124"/>
    </row>
    <row r="352" spans="6:12" ht="14.25" x14ac:dyDescent="0.15">
      <c r="F352" s="214"/>
      <c r="H352" s="124"/>
      <c r="I352" s="124"/>
      <c r="J352" s="124"/>
      <c r="K352" s="124"/>
      <c r="L352" s="124"/>
    </row>
    <row r="353" spans="6:12" ht="14.25" x14ac:dyDescent="0.15">
      <c r="F353" s="214"/>
      <c r="H353" s="124"/>
      <c r="I353" s="124"/>
      <c r="J353" s="124"/>
      <c r="K353" s="124"/>
      <c r="L353" s="124"/>
    </row>
    <row r="354" spans="6:12" ht="14.25" x14ac:dyDescent="0.15">
      <c r="F354" s="214"/>
      <c r="H354" s="124"/>
      <c r="I354" s="124"/>
      <c r="J354" s="124"/>
      <c r="K354" s="124"/>
      <c r="L354" s="124"/>
    </row>
    <row r="355" spans="6:12" ht="14.25" x14ac:dyDescent="0.15">
      <c r="F355" s="214"/>
      <c r="H355" s="124"/>
      <c r="I355" s="124"/>
      <c r="J355" s="124"/>
      <c r="K355" s="124"/>
      <c r="L355" s="124"/>
    </row>
    <row r="356" spans="6:12" ht="14.25" x14ac:dyDescent="0.15">
      <c r="F356" s="214"/>
      <c r="H356" s="124"/>
      <c r="I356" s="124"/>
      <c r="J356" s="124"/>
      <c r="K356" s="124"/>
      <c r="L356" s="124"/>
    </row>
    <row r="357" spans="6:12" ht="14.25" x14ac:dyDescent="0.15">
      <c r="F357" s="214"/>
      <c r="H357" s="124"/>
      <c r="I357" s="124"/>
      <c r="J357" s="124"/>
      <c r="K357" s="124"/>
      <c r="L357" s="124"/>
    </row>
    <row r="358" spans="6:12" ht="14.25" x14ac:dyDescent="0.15">
      <c r="F358" s="214"/>
      <c r="H358" s="124"/>
      <c r="I358" s="124"/>
      <c r="J358" s="124"/>
      <c r="K358" s="124"/>
      <c r="L358" s="124"/>
    </row>
    <row r="359" spans="6:12" ht="14.25" x14ac:dyDescent="0.15">
      <c r="F359" s="214"/>
      <c r="H359" s="124"/>
      <c r="I359" s="124"/>
      <c r="J359" s="124"/>
      <c r="K359" s="124"/>
      <c r="L359" s="124"/>
    </row>
    <row r="360" spans="6:12" ht="14.25" x14ac:dyDescent="0.15">
      <c r="F360" s="214"/>
      <c r="H360" s="124"/>
      <c r="I360" s="124"/>
      <c r="J360" s="124"/>
      <c r="K360" s="124"/>
      <c r="L360" s="124"/>
    </row>
    <row r="361" spans="6:12" ht="14.25" x14ac:dyDescent="0.15">
      <c r="F361" s="214"/>
      <c r="H361" s="124"/>
      <c r="I361" s="124"/>
      <c r="J361" s="124"/>
      <c r="K361" s="124"/>
      <c r="L361" s="124"/>
    </row>
    <row r="362" spans="6:12" ht="14.25" x14ac:dyDescent="0.15">
      <c r="F362" s="214"/>
      <c r="H362" s="124"/>
      <c r="I362" s="124"/>
      <c r="J362" s="124"/>
      <c r="K362" s="124"/>
      <c r="L362" s="124"/>
    </row>
    <row r="363" spans="6:12" ht="14.25" x14ac:dyDescent="0.15">
      <c r="F363" s="214"/>
      <c r="H363" s="124"/>
      <c r="I363" s="124"/>
      <c r="J363" s="124"/>
      <c r="K363" s="124"/>
      <c r="L363" s="124"/>
    </row>
    <row r="364" spans="6:12" ht="14.25" x14ac:dyDescent="0.15">
      <c r="F364" s="214"/>
      <c r="H364" s="124"/>
      <c r="I364" s="124"/>
      <c r="J364" s="124"/>
      <c r="K364" s="124"/>
      <c r="L364" s="124"/>
    </row>
    <row r="365" spans="6:12" ht="14.25" x14ac:dyDescent="0.15">
      <c r="F365" s="214"/>
      <c r="H365" s="124"/>
      <c r="I365" s="124"/>
      <c r="J365" s="124"/>
      <c r="K365" s="124"/>
      <c r="L365" s="124"/>
    </row>
    <row r="366" spans="6:12" ht="14.25" x14ac:dyDescent="0.15">
      <c r="F366" s="214"/>
      <c r="H366" s="124"/>
      <c r="I366" s="124"/>
      <c r="J366" s="124"/>
      <c r="K366" s="124"/>
      <c r="L366" s="124"/>
    </row>
    <row r="367" spans="6:12" ht="14.25" x14ac:dyDescent="0.15">
      <c r="F367" s="214"/>
      <c r="H367" s="124"/>
      <c r="I367" s="124"/>
      <c r="J367" s="124"/>
      <c r="K367" s="124"/>
      <c r="L367" s="124"/>
    </row>
    <row r="368" spans="6:12" ht="14.25" x14ac:dyDescent="0.15">
      <c r="F368" s="214"/>
      <c r="H368" s="124"/>
      <c r="I368" s="124"/>
      <c r="J368" s="124"/>
      <c r="K368" s="124"/>
      <c r="L368" s="124"/>
    </row>
    <row r="369" spans="6:12" ht="14.25" x14ac:dyDescent="0.15">
      <c r="F369" s="214"/>
      <c r="H369" s="124"/>
      <c r="I369" s="124"/>
      <c r="J369" s="124"/>
      <c r="K369" s="124"/>
      <c r="L369" s="124"/>
    </row>
    <row r="370" spans="6:12" ht="14.25" x14ac:dyDescent="0.15">
      <c r="F370" s="214"/>
      <c r="H370" s="124"/>
      <c r="I370" s="124"/>
      <c r="J370" s="124"/>
      <c r="K370" s="124"/>
      <c r="L370" s="124"/>
    </row>
    <row r="371" spans="6:12" ht="14.25" x14ac:dyDescent="0.15">
      <c r="F371" s="214"/>
      <c r="H371" s="124"/>
      <c r="I371" s="124"/>
      <c r="J371" s="124"/>
      <c r="K371" s="124"/>
      <c r="L371" s="124"/>
    </row>
    <row r="372" spans="6:12" ht="14.25" x14ac:dyDescent="0.15">
      <c r="F372" s="214"/>
      <c r="H372" s="124"/>
      <c r="I372" s="124"/>
      <c r="J372" s="124"/>
      <c r="K372" s="124"/>
      <c r="L372" s="124"/>
    </row>
    <row r="373" spans="6:12" ht="14.25" x14ac:dyDescent="0.15">
      <c r="F373" s="214"/>
      <c r="H373" s="124"/>
      <c r="I373" s="124"/>
      <c r="J373" s="124"/>
      <c r="K373" s="124"/>
      <c r="L373" s="124"/>
    </row>
    <row r="374" spans="6:12" ht="14.25" x14ac:dyDescent="0.15">
      <c r="F374" s="214"/>
      <c r="H374" s="124"/>
      <c r="I374" s="124"/>
      <c r="J374" s="124"/>
      <c r="K374" s="124"/>
      <c r="L374" s="124"/>
    </row>
    <row r="375" spans="6:12" ht="14.25" x14ac:dyDescent="0.15">
      <c r="F375" s="214"/>
      <c r="H375" s="124"/>
      <c r="I375" s="124"/>
      <c r="J375" s="124"/>
      <c r="K375" s="124"/>
      <c r="L375" s="124"/>
    </row>
    <row r="376" spans="6:12" ht="14.25" x14ac:dyDescent="0.15">
      <c r="F376" s="214"/>
      <c r="H376" s="124"/>
      <c r="I376" s="124"/>
      <c r="J376" s="124"/>
      <c r="K376" s="124"/>
      <c r="L376" s="124"/>
    </row>
    <row r="377" spans="6:12" ht="14.25" x14ac:dyDescent="0.15">
      <c r="F377" s="214"/>
      <c r="H377" s="124"/>
      <c r="I377" s="124"/>
      <c r="J377" s="124"/>
      <c r="K377" s="124"/>
      <c r="L377" s="124"/>
    </row>
    <row r="378" spans="6:12" ht="14.25" x14ac:dyDescent="0.15">
      <c r="F378" s="214"/>
      <c r="H378" s="124"/>
      <c r="I378" s="124"/>
      <c r="J378" s="124"/>
      <c r="K378" s="124"/>
      <c r="L378" s="124"/>
    </row>
    <row r="379" spans="6:12" ht="14.25" x14ac:dyDescent="0.15">
      <c r="F379" s="214"/>
      <c r="H379" s="124"/>
      <c r="I379" s="124"/>
      <c r="J379" s="124"/>
      <c r="K379" s="124"/>
      <c r="L379" s="124"/>
    </row>
    <row r="380" spans="6:12" ht="14.25" x14ac:dyDescent="0.15">
      <c r="F380" s="214"/>
      <c r="H380" s="124"/>
      <c r="I380" s="124"/>
      <c r="J380" s="124"/>
      <c r="K380" s="124"/>
      <c r="L380" s="124"/>
    </row>
    <row r="381" spans="6:12" ht="14.25" x14ac:dyDescent="0.15">
      <c r="F381" s="214"/>
      <c r="H381" s="124"/>
      <c r="I381" s="124"/>
      <c r="J381" s="124"/>
      <c r="K381" s="124"/>
      <c r="L381" s="124"/>
    </row>
    <row r="382" spans="6:12" ht="14.25" x14ac:dyDescent="0.15">
      <c r="F382" s="214"/>
      <c r="H382" s="124"/>
      <c r="I382" s="124"/>
      <c r="J382" s="124"/>
      <c r="K382" s="124"/>
      <c r="L382" s="124"/>
    </row>
    <row r="383" spans="6:12" ht="14.25" x14ac:dyDescent="0.15">
      <c r="F383" s="214"/>
      <c r="H383" s="124"/>
      <c r="I383" s="124"/>
      <c r="J383" s="124"/>
      <c r="K383" s="124"/>
      <c r="L383" s="124"/>
    </row>
    <row r="384" spans="6:12" ht="14.25" x14ac:dyDescent="0.15">
      <c r="F384" s="214"/>
      <c r="H384" s="124"/>
      <c r="I384" s="124"/>
      <c r="J384" s="124"/>
      <c r="K384" s="124"/>
      <c r="L384" s="124"/>
    </row>
    <row r="385" spans="6:12" ht="14.25" x14ac:dyDescent="0.15">
      <c r="F385" s="214"/>
      <c r="H385" s="124"/>
      <c r="I385" s="124"/>
      <c r="J385" s="124"/>
      <c r="K385" s="124"/>
      <c r="L385" s="124"/>
    </row>
    <row r="386" spans="6:12" ht="14.25" x14ac:dyDescent="0.15">
      <c r="F386" s="214"/>
      <c r="H386" s="124"/>
      <c r="I386" s="124"/>
      <c r="J386" s="124"/>
      <c r="K386" s="124"/>
      <c r="L386" s="124"/>
    </row>
    <row r="387" spans="6:12" ht="14.25" x14ac:dyDescent="0.15">
      <c r="F387" s="214"/>
      <c r="H387" s="124"/>
      <c r="I387" s="124"/>
      <c r="J387" s="124"/>
      <c r="K387" s="124"/>
      <c r="L387" s="124"/>
    </row>
    <row r="388" spans="6:12" ht="14.25" x14ac:dyDescent="0.15">
      <c r="F388" s="214"/>
      <c r="H388" s="124"/>
      <c r="I388" s="124"/>
      <c r="J388" s="124"/>
      <c r="K388" s="124"/>
      <c r="L388" s="124"/>
    </row>
    <row r="389" spans="6:12" ht="14.25" x14ac:dyDescent="0.15">
      <c r="F389" s="214"/>
      <c r="H389" s="124"/>
      <c r="I389" s="124"/>
      <c r="J389" s="124"/>
      <c r="K389" s="124"/>
      <c r="L389" s="124"/>
    </row>
    <row r="390" spans="6:12" ht="14.25" x14ac:dyDescent="0.15">
      <c r="F390" s="214"/>
      <c r="H390" s="124"/>
      <c r="I390" s="124"/>
      <c r="J390" s="124"/>
      <c r="K390" s="124"/>
      <c r="L390" s="124"/>
    </row>
    <row r="391" spans="6:12" ht="14.25" x14ac:dyDescent="0.15">
      <c r="F391" s="214"/>
      <c r="H391" s="124"/>
      <c r="I391" s="124"/>
      <c r="J391" s="124"/>
      <c r="K391" s="124"/>
      <c r="L391" s="124"/>
    </row>
    <row r="392" spans="6:12" ht="14.25" x14ac:dyDescent="0.15">
      <c r="F392" s="214"/>
      <c r="H392" s="124"/>
      <c r="I392" s="124"/>
      <c r="J392" s="124"/>
      <c r="K392" s="124"/>
      <c r="L392" s="124"/>
    </row>
    <row r="393" spans="6:12" ht="14.25" x14ac:dyDescent="0.15">
      <c r="F393" s="214"/>
      <c r="H393" s="124"/>
      <c r="I393" s="124"/>
      <c r="J393" s="124"/>
      <c r="K393" s="124"/>
      <c r="L393" s="124"/>
    </row>
    <row r="394" spans="6:12" ht="14.25" x14ac:dyDescent="0.15">
      <c r="F394" s="214"/>
      <c r="H394" s="124"/>
      <c r="I394" s="124"/>
      <c r="J394" s="124"/>
      <c r="K394" s="124"/>
      <c r="L394" s="124"/>
    </row>
    <row r="395" spans="6:12" ht="14.25" x14ac:dyDescent="0.15">
      <c r="F395" s="214"/>
      <c r="H395" s="124"/>
      <c r="I395" s="124"/>
      <c r="J395" s="124"/>
      <c r="K395" s="124"/>
      <c r="L395" s="124"/>
    </row>
    <row r="396" spans="6:12" ht="14.25" x14ac:dyDescent="0.15">
      <c r="F396" s="214"/>
      <c r="H396" s="124"/>
      <c r="I396" s="124"/>
      <c r="J396" s="124"/>
      <c r="K396" s="124"/>
      <c r="L396" s="124"/>
    </row>
    <row r="397" spans="6:12" ht="14.25" x14ac:dyDescent="0.15">
      <c r="F397" s="214"/>
      <c r="H397" s="124"/>
      <c r="I397" s="124"/>
      <c r="J397" s="124"/>
      <c r="K397" s="124"/>
      <c r="L397" s="124"/>
    </row>
    <row r="398" spans="6:12" ht="14.25" x14ac:dyDescent="0.15">
      <c r="F398" s="214"/>
      <c r="H398" s="124"/>
      <c r="I398" s="124"/>
      <c r="J398" s="124"/>
      <c r="K398" s="124"/>
      <c r="L398" s="124"/>
    </row>
    <row r="399" spans="6:12" ht="14.25" x14ac:dyDescent="0.15">
      <c r="F399" s="214"/>
      <c r="H399" s="124"/>
      <c r="I399" s="124"/>
      <c r="J399" s="124"/>
      <c r="K399" s="124"/>
      <c r="L399" s="124"/>
    </row>
    <row r="400" spans="6:12" ht="14.25" x14ac:dyDescent="0.15">
      <c r="F400" s="214"/>
      <c r="H400" s="124"/>
      <c r="I400" s="124"/>
      <c r="J400" s="124"/>
      <c r="K400" s="124"/>
      <c r="L400" s="124"/>
    </row>
    <row r="401" spans="6:12" ht="14.25" x14ac:dyDescent="0.15">
      <c r="F401" s="214"/>
      <c r="H401" s="124"/>
      <c r="I401" s="124"/>
      <c r="J401" s="124"/>
      <c r="K401" s="124"/>
      <c r="L401" s="124"/>
    </row>
    <row r="402" spans="6:12" ht="14.25" x14ac:dyDescent="0.15">
      <c r="F402" s="214"/>
      <c r="H402" s="124"/>
      <c r="I402" s="124"/>
      <c r="J402" s="124"/>
      <c r="K402" s="124"/>
      <c r="L402" s="124"/>
    </row>
    <row r="403" spans="6:12" ht="14.25" x14ac:dyDescent="0.15">
      <c r="F403" s="214"/>
      <c r="H403" s="124"/>
      <c r="I403" s="124"/>
      <c r="J403" s="124"/>
      <c r="K403" s="124"/>
      <c r="L403" s="124"/>
    </row>
    <row r="404" spans="6:12" ht="14.25" x14ac:dyDescent="0.15">
      <c r="F404" s="214"/>
      <c r="H404" s="124"/>
      <c r="I404" s="124"/>
      <c r="J404" s="124"/>
      <c r="K404" s="124"/>
      <c r="L404" s="124"/>
    </row>
    <row r="405" spans="6:12" ht="14.25" x14ac:dyDescent="0.15">
      <c r="F405" s="214"/>
      <c r="H405" s="124"/>
      <c r="I405" s="124"/>
      <c r="J405" s="124"/>
      <c r="K405" s="124"/>
      <c r="L405" s="124"/>
    </row>
    <row r="406" spans="6:12" ht="14.25" x14ac:dyDescent="0.15">
      <c r="F406" s="214"/>
      <c r="H406" s="124"/>
      <c r="I406" s="124"/>
      <c r="J406" s="124"/>
      <c r="K406" s="124"/>
      <c r="L406" s="124"/>
    </row>
    <row r="407" spans="6:12" ht="14.25" x14ac:dyDescent="0.15">
      <c r="F407" s="214"/>
      <c r="H407" s="124"/>
      <c r="I407" s="124"/>
      <c r="J407" s="124"/>
      <c r="K407" s="124"/>
      <c r="L407" s="124"/>
    </row>
    <row r="408" spans="6:12" ht="14.25" x14ac:dyDescent="0.15">
      <c r="F408" s="214"/>
      <c r="H408" s="124"/>
      <c r="I408" s="124"/>
      <c r="J408" s="124"/>
      <c r="K408" s="124"/>
      <c r="L408" s="124"/>
    </row>
    <row r="409" spans="6:12" ht="14.25" x14ac:dyDescent="0.15">
      <c r="F409" s="214"/>
      <c r="H409" s="124"/>
      <c r="I409" s="124"/>
      <c r="J409" s="124"/>
      <c r="K409" s="124"/>
      <c r="L409" s="124"/>
    </row>
    <row r="410" spans="6:12" ht="14.25" x14ac:dyDescent="0.15">
      <c r="F410" s="214"/>
      <c r="H410" s="124"/>
      <c r="I410" s="124"/>
      <c r="J410" s="124"/>
      <c r="K410" s="124"/>
      <c r="L410" s="124"/>
    </row>
    <row r="411" spans="6:12" ht="14.25" x14ac:dyDescent="0.15">
      <c r="F411" s="214"/>
      <c r="H411" s="124"/>
      <c r="I411" s="124"/>
      <c r="J411" s="124"/>
      <c r="K411" s="124"/>
      <c r="L411" s="124"/>
    </row>
    <row r="412" spans="6:12" ht="14.25" x14ac:dyDescent="0.15">
      <c r="F412" s="214"/>
      <c r="H412" s="124"/>
      <c r="I412" s="124"/>
      <c r="J412" s="124"/>
      <c r="K412" s="124"/>
      <c r="L412" s="124"/>
    </row>
    <row r="413" spans="6:12" ht="14.25" x14ac:dyDescent="0.15">
      <c r="F413" s="214"/>
      <c r="H413" s="124"/>
      <c r="I413" s="124"/>
      <c r="J413" s="124"/>
      <c r="K413" s="124"/>
      <c r="L413" s="124"/>
    </row>
    <row r="414" spans="6:12" ht="14.25" x14ac:dyDescent="0.15">
      <c r="F414" s="214"/>
      <c r="H414" s="124"/>
      <c r="I414" s="124"/>
      <c r="J414" s="124"/>
      <c r="K414" s="124"/>
      <c r="L414" s="124"/>
    </row>
    <row r="415" spans="6:12" ht="14.25" x14ac:dyDescent="0.15">
      <c r="F415" s="214"/>
      <c r="H415" s="124"/>
      <c r="I415" s="124"/>
      <c r="J415" s="124"/>
      <c r="K415" s="124"/>
      <c r="L415" s="124"/>
    </row>
    <row r="416" spans="6:12" ht="14.25" x14ac:dyDescent="0.15">
      <c r="F416" s="214"/>
      <c r="H416" s="124"/>
      <c r="I416" s="124"/>
      <c r="J416" s="124"/>
      <c r="K416" s="124"/>
      <c r="L416" s="124"/>
    </row>
    <row r="417" spans="6:12" ht="14.25" x14ac:dyDescent="0.15">
      <c r="F417" s="214"/>
      <c r="H417" s="124"/>
      <c r="I417" s="124"/>
      <c r="J417" s="124"/>
      <c r="K417" s="124"/>
      <c r="L417" s="124"/>
    </row>
    <row r="418" spans="6:12" ht="14.25" x14ac:dyDescent="0.15">
      <c r="F418" s="214"/>
      <c r="H418" s="124"/>
      <c r="I418" s="124"/>
      <c r="J418" s="124"/>
      <c r="K418" s="124"/>
      <c r="L418" s="124"/>
    </row>
    <row r="419" spans="6:12" ht="14.25" x14ac:dyDescent="0.15">
      <c r="F419" s="214"/>
      <c r="H419" s="124"/>
      <c r="I419" s="124"/>
      <c r="J419" s="124"/>
      <c r="K419" s="124"/>
      <c r="L419" s="124"/>
    </row>
    <row r="420" spans="6:12" ht="14.25" x14ac:dyDescent="0.15">
      <c r="F420" s="214"/>
      <c r="H420" s="124"/>
      <c r="I420" s="124"/>
      <c r="J420" s="124"/>
      <c r="K420" s="124"/>
      <c r="L420" s="124"/>
    </row>
    <row r="421" spans="6:12" ht="14.25" x14ac:dyDescent="0.15">
      <c r="F421" s="214"/>
      <c r="H421" s="124"/>
      <c r="I421" s="124"/>
      <c r="J421" s="124"/>
      <c r="K421" s="124"/>
      <c r="L421" s="124"/>
    </row>
    <row r="422" spans="6:12" ht="14.25" x14ac:dyDescent="0.15">
      <c r="F422" s="214"/>
      <c r="H422" s="124"/>
      <c r="I422" s="124"/>
      <c r="J422" s="124"/>
      <c r="K422" s="124"/>
      <c r="L422" s="124"/>
    </row>
    <row r="423" spans="6:12" ht="14.25" x14ac:dyDescent="0.15">
      <c r="F423" s="214"/>
      <c r="H423" s="124"/>
      <c r="I423" s="124"/>
      <c r="J423" s="124"/>
      <c r="K423" s="124"/>
      <c r="L423" s="124"/>
    </row>
    <row r="424" spans="6:12" ht="14.25" x14ac:dyDescent="0.15">
      <c r="F424" s="214"/>
      <c r="H424" s="124"/>
      <c r="I424" s="124"/>
      <c r="J424" s="124"/>
      <c r="K424" s="124"/>
      <c r="L424" s="124"/>
    </row>
    <row r="425" spans="6:12" ht="14.25" x14ac:dyDescent="0.15">
      <c r="F425" s="214"/>
      <c r="H425" s="124"/>
      <c r="I425" s="124"/>
      <c r="J425" s="124"/>
      <c r="K425" s="124"/>
      <c r="L425" s="124"/>
    </row>
    <row r="426" spans="6:12" ht="14.25" x14ac:dyDescent="0.15">
      <c r="F426" s="214"/>
      <c r="H426" s="124"/>
      <c r="I426" s="124"/>
      <c r="J426" s="124"/>
      <c r="K426" s="124"/>
      <c r="L426" s="124"/>
    </row>
    <row r="427" spans="6:12" ht="14.25" x14ac:dyDescent="0.15">
      <c r="F427" s="214"/>
      <c r="H427" s="124"/>
      <c r="I427" s="124"/>
      <c r="J427" s="124"/>
      <c r="K427" s="124"/>
      <c r="L427" s="124"/>
    </row>
    <row r="428" spans="6:12" ht="14.25" x14ac:dyDescent="0.15">
      <c r="F428" s="214"/>
      <c r="H428" s="124"/>
      <c r="I428" s="124"/>
      <c r="J428" s="124"/>
      <c r="K428" s="124"/>
      <c r="L428" s="124"/>
    </row>
    <row r="429" spans="6:12" ht="14.25" x14ac:dyDescent="0.15">
      <c r="F429" s="214"/>
      <c r="H429" s="124"/>
      <c r="I429" s="124"/>
      <c r="J429" s="124"/>
      <c r="K429" s="124"/>
      <c r="L429" s="124"/>
    </row>
    <row r="430" spans="6:12" ht="14.25" x14ac:dyDescent="0.15">
      <c r="F430" s="214"/>
      <c r="H430" s="124"/>
      <c r="I430" s="124"/>
      <c r="J430" s="124"/>
      <c r="K430" s="124"/>
      <c r="L430" s="124"/>
    </row>
    <row r="431" spans="6:12" ht="14.25" x14ac:dyDescent="0.15">
      <c r="F431" s="214"/>
      <c r="H431" s="124"/>
      <c r="I431" s="124"/>
      <c r="J431" s="124"/>
      <c r="K431" s="124"/>
      <c r="L431" s="124"/>
    </row>
    <row r="432" spans="6:12" ht="14.25" x14ac:dyDescent="0.15">
      <c r="F432" s="214"/>
      <c r="H432" s="124"/>
      <c r="I432" s="124"/>
      <c r="J432" s="124"/>
      <c r="K432" s="124"/>
      <c r="L432" s="124"/>
    </row>
    <row r="433" spans="6:12" ht="14.25" x14ac:dyDescent="0.15">
      <c r="F433" s="214"/>
      <c r="H433" s="124"/>
      <c r="I433" s="124"/>
      <c r="J433" s="124"/>
      <c r="K433" s="124"/>
      <c r="L433" s="124"/>
    </row>
    <row r="434" spans="6:12" ht="14.25" x14ac:dyDescent="0.15">
      <c r="F434" s="214"/>
      <c r="H434" s="124"/>
      <c r="I434" s="124"/>
      <c r="J434" s="124"/>
      <c r="K434" s="124"/>
      <c r="L434" s="124"/>
    </row>
    <row r="435" spans="6:12" ht="14.25" x14ac:dyDescent="0.15">
      <c r="F435" s="214"/>
      <c r="H435" s="124"/>
      <c r="I435" s="124"/>
      <c r="J435" s="124"/>
      <c r="K435" s="124"/>
      <c r="L435" s="124"/>
    </row>
    <row r="436" spans="6:12" ht="14.25" x14ac:dyDescent="0.15">
      <c r="F436" s="214"/>
      <c r="H436" s="124"/>
      <c r="I436" s="124"/>
      <c r="J436" s="124"/>
      <c r="K436" s="124"/>
      <c r="L436" s="124"/>
    </row>
    <row r="437" spans="6:12" ht="14.25" x14ac:dyDescent="0.15">
      <c r="F437" s="214"/>
      <c r="H437" s="124"/>
      <c r="I437" s="124"/>
      <c r="J437" s="124"/>
      <c r="K437" s="124"/>
      <c r="L437" s="124"/>
    </row>
    <row r="438" spans="6:12" ht="14.25" x14ac:dyDescent="0.15">
      <c r="F438" s="214"/>
      <c r="H438" s="124"/>
      <c r="I438" s="124"/>
      <c r="J438" s="124"/>
      <c r="K438" s="124"/>
      <c r="L438" s="124"/>
    </row>
    <row r="439" spans="6:12" ht="14.25" x14ac:dyDescent="0.15">
      <c r="F439" s="214"/>
      <c r="H439" s="124"/>
      <c r="I439" s="124"/>
      <c r="J439" s="124"/>
      <c r="K439" s="124"/>
      <c r="L439" s="124"/>
    </row>
    <row r="440" spans="6:12" ht="14.25" x14ac:dyDescent="0.15">
      <c r="F440" s="214"/>
      <c r="H440" s="124"/>
      <c r="I440" s="124"/>
      <c r="J440" s="124"/>
      <c r="K440" s="124"/>
      <c r="L440" s="124"/>
    </row>
    <row r="441" spans="6:12" ht="14.25" x14ac:dyDescent="0.15">
      <c r="F441" s="214"/>
      <c r="H441" s="124"/>
      <c r="I441" s="124"/>
      <c r="J441" s="124"/>
      <c r="K441" s="124"/>
      <c r="L441" s="124"/>
    </row>
    <row r="442" spans="6:12" ht="14.25" x14ac:dyDescent="0.15">
      <c r="F442" s="214"/>
      <c r="H442" s="124"/>
      <c r="I442" s="124"/>
      <c r="J442" s="124"/>
      <c r="K442" s="124"/>
      <c r="L442" s="124"/>
    </row>
    <row r="443" spans="6:12" ht="14.25" x14ac:dyDescent="0.15">
      <c r="F443" s="214"/>
      <c r="H443" s="124"/>
      <c r="I443" s="124"/>
      <c r="J443" s="124"/>
      <c r="K443" s="124"/>
      <c r="L443" s="124"/>
    </row>
    <row r="444" spans="6:12" ht="14.25" x14ac:dyDescent="0.15">
      <c r="F444" s="214"/>
      <c r="H444" s="124"/>
      <c r="I444" s="124"/>
      <c r="J444" s="124"/>
      <c r="K444" s="124"/>
      <c r="L444" s="124"/>
    </row>
    <row r="445" spans="6:12" ht="14.25" x14ac:dyDescent="0.15">
      <c r="F445" s="214"/>
      <c r="H445" s="124"/>
      <c r="I445" s="124"/>
      <c r="J445" s="124"/>
      <c r="K445" s="124"/>
      <c r="L445" s="124"/>
    </row>
    <row r="446" spans="6:12" ht="14.25" x14ac:dyDescent="0.15">
      <c r="F446" s="214"/>
      <c r="H446" s="124"/>
      <c r="I446" s="124"/>
      <c r="J446" s="124"/>
      <c r="K446" s="124"/>
      <c r="L446" s="124"/>
    </row>
    <row r="447" spans="6:12" ht="14.25" x14ac:dyDescent="0.15">
      <c r="F447" s="214"/>
      <c r="H447" s="124"/>
      <c r="I447" s="124"/>
      <c r="J447" s="124"/>
      <c r="K447" s="124"/>
      <c r="L447" s="124"/>
    </row>
    <row r="448" spans="6:12" ht="14.25" x14ac:dyDescent="0.15">
      <c r="F448" s="214"/>
      <c r="H448" s="124"/>
      <c r="I448" s="124"/>
      <c r="J448" s="124"/>
      <c r="K448" s="124"/>
      <c r="L448" s="124"/>
    </row>
    <row r="449" spans="6:12" ht="14.25" x14ac:dyDescent="0.15">
      <c r="F449" s="214"/>
      <c r="H449" s="124"/>
      <c r="I449" s="124"/>
      <c r="J449" s="124"/>
      <c r="K449" s="124"/>
      <c r="L449" s="124"/>
    </row>
    <row r="450" spans="6:12" ht="14.25" x14ac:dyDescent="0.15">
      <c r="F450" s="214"/>
      <c r="H450" s="124"/>
      <c r="I450" s="124"/>
      <c r="J450" s="124"/>
      <c r="K450" s="124"/>
      <c r="L450" s="124"/>
    </row>
    <row r="451" spans="6:12" ht="14.25" x14ac:dyDescent="0.15">
      <c r="F451" s="214"/>
      <c r="H451" s="124"/>
      <c r="I451" s="124"/>
      <c r="J451" s="124"/>
      <c r="K451" s="124"/>
      <c r="L451" s="124"/>
    </row>
    <row r="452" spans="6:12" ht="14.25" x14ac:dyDescent="0.15">
      <c r="F452" s="214"/>
      <c r="H452" s="124"/>
      <c r="I452" s="124"/>
      <c r="J452" s="124"/>
      <c r="K452" s="124"/>
      <c r="L452" s="124"/>
    </row>
    <row r="453" spans="6:12" ht="14.25" x14ac:dyDescent="0.15">
      <c r="F453" s="214"/>
      <c r="H453" s="124"/>
      <c r="I453" s="124"/>
      <c r="J453" s="124"/>
      <c r="K453" s="124"/>
      <c r="L453" s="124"/>
    </row>
    <row r="454" spans="6:12" ht="14.25" x14ac:dyDescent="0.15">
      <c r="F454" s="214"/>
      <c r="H454" s="124"/>
      <c r="I454" s="124"/>
      <c r="J454" s="124"/>
      <c r="K454" s="124"/>
      <c r="L454" s="124"/>
    </row>
    <row r="455" spans="6:12" ht="14.25" x14ac:dyDescent="0.15">
      <c r="F455" s="214"/>
      <c r="H455" s="124"/>
      <c r="I455" s="124"/>
      <c r="J455" s="124"/>
      <c r="K455" s="124"/>
      <c r="L455" s="124"/>
    </row>
    <row r="456" spans="6:12" ht="14.25" x14ac:dyDescent="0.15">
      <c r="F456" s="214"/>
      <c r="H456" s="124"/>
      <c r="I456" s="124"/>
      <c r="J456" s="124"/>
      <c r="K456" s="124"/>
      <c r="L456" s="124"/>
    </row>
    <row r="457" spans="6:12" ht="14.25" x14ac:dyDescent="0.15">
      <c r="F457" s="214"/>
      <c r="H457" s="124"/>
      <c r="I457" s="124"/>
      <c r="J457" s="124"/>
      <c r="K457" s="124"/>
      <c r="L457" s="124"/>
    </row>
    <row r="458" spans="6:12" ht="14.25" x14ac:dyDescent="0.15">
      <c r="F458" s="214"/>
      <c r="H458" s="124"/>
      <c r="I458" s="124"/>
      <c r="J458" s="124"/>
      <c r="K458" s="124"/>
      <c r="L458" s="124"/>
    </row>
    <row r="459" spans="6:12" ht="14.25" x14ac:dyDescent="0.15">
      <c r="F459" s="214"/>
      <c r="H459" s="124"/>
      <c r="I459" s="124"/>
      <c r="J459" s="124"/>
      <c r="K459" s="124"/>
      <c r="L459" s="124"/>
    </row>
    <row r="460" spans="6:12" ht="14.25" x14ac:dyDescent="0.15">
      <c r="F460" s="214"/>
      <c r="H460" s="124"/>
      <c r="I460" s="124"/>
      <c r="J460" s="124"/>
      <c r="K460" s="124"/>
      <c r="L460" s="124"/>
    </row>
    <row r="461" spans="6:12" ht="14.25" x14ac:dyDescent="0.15">
      <c r="F461" s="214"/>
      <c r="H461" s="124"/>
      <c r="I461" s="124"/>
      <c r="J461" s="124"/>
      <c r="K461" s="124"/>
      <c r="L461" s="124"/>
    </row>
    <row r="462" spans="6:12" ht="14.25" x14ac:dyDescent="0.15">
      <c r="F462" s="214"/>
      <c r="H462" s="124"/>
      <c r="I462" s="124"/>
      <c r="J462" s="124"/>
      <c r="K462" s="124"/>
      <c r="L462" s="124"/>
    </row>
    <row r="463" spans="6:12" ht="14.25" x14ac:dyDescent="0.15">
      <c r="F463" s="214"/>
      <c r="H463" s="124"/>
      <c r="I463" s="124"/>
      <c r="J463" s="124"/>
      <c r="K463" s="124"/>
      <c r="L463" s="124"/>
    </row>
    <row r="464" spans="6:12" ht="14.25" x14ac:dyDescent="0.15">
      <c r="F464" s="214"/>
      <c r="H464" s="124"/>
      <c r="I464" s="124"/>
      <c r="J464" s="124"/>
      <c r="K464" s="124"/>
      <c r="L464" s="124"/>
    </row>
    <row r="465" spans="6:12" ht="14.25" x14ac:dyDescent="0.15">
      <c r="F465" s="214"/>
      <c r="H465" s="124"/>
      <c r="I465" s="124"/>
      <c r="J465" s="124"/>
      <c r="K465" s="124"/>
      <c r="L465" s="124"/>
    </row>
    <row r="466" spans="6:12" ht="14.25" x14ac:dyDescent="0.15">
      <c r="F466" s="214"/>
      <c r="H466" s="124"/>
      <c r="I466" s="124"/>
      <c r="J466" s="124"/>
      <c r="K466" s="124"/>
      <c r="L466" s="124"/>
    </row>
    <row r="467" spans="6:12" ht="14.25" x14ac:dyDescent="0.15">
      <c r="F467" s="214"/>
      <c r="H467" s="124"/>
      <c r="I467" s="124"/>
      <c r="J467" s="124"/>
      <c r="K467" s="124"/>
      <c r="L467" s="124"/>
    </row>
    <row r="468" spans="6:12" ht="14.25" x14ac:dyDescent="0.15">
      <c r="F468" s="214"/>
      <c r="H468" s="124"/>
      <c r="I468" s="124"/>
      <c r="J468" s="124"/>
      <c r="K468" s="124"/>
      <c r="L468" s="124"/>
    </row>
    <row r="469" spans="6:12" ht="14.25" x14ac:dyDescent="0.15">
      <c r="F469" s="214"/>
      <c r="H469" s="124"/>
      <c r="I469" s="124"/>
      <c r="J469" s="124"/>
      <c r="K469" s="124"/>
      <c r="L469" s="124"/>
    </row>
    <row r="470" spans="6:12" ht="14.25" x14ac:dyDescent="0.15">
      <c r="F470" s="214"/>
      <c r="H470" s="124"/>
      <c r="I470" s="124"/>
      <c r="J470" s="124"/>
      <c r="K470" s="124"/>
      <c r="L470" s="124"/>
    </row>
    <row r="471" spans="6:12" ht="14.25" x14ac:dyDescent="0.15">
      <c r="F471" s="214"/>
      <c r="H471" s="124"/>
      <c r="I471" s="124"/>
      <c r="J471" s="124"/>
      <c r="K471" s="124"/>
      <c r="L471" s="124"/>
    </row>
    <row r="472" spans="6:12" ht="14.25" x14ac:dyDescent="0.15">
      <c r="F472" s="214"/>
      <c r="H472" s="124"/>
      <c r="I472" s="124"/>
      <c r="J472" s="124"/>
      <c r="K472" s="124"/>
      <c r="L472" s="124"/>
    </row>
    <row r="473" spans="6:12" ht="14.25" x14ac:dyDescent="0.15">
      <c r="F473" s="214"/>
      <c r="H473" s="124"/>
      <c r="I473" s="124"/>
      <c r="J473" s="124"/>
      <c r="K473" s="124"/>
      <c r="L473" s="124"/>
    </row>
    <row r="474" spans="6:12" ht="14.25" x14ac:dyDescent="0.15">
      <c r="F474" s="214"/>
      <c r="H474" s="124"/>
      <c r="I474" s="124"/>
      <c r="J474" s="124"/>
      <c r="K474" s="124"/>
      <c r="L474" s="124"/>
    </row>
    <row r="475" spans="6:12" ht="14.25" x14ac:dyDescent="0.15">
      <c r="F475" s="214"/>
      <c r="H475" s="124"/>
      <c r="I475" s="124"/>
      <c r="J475" s="124"/>
      <c r="K475" s="124"/>
      <c r="L475" s="124"/>
    </row>
    <row r="476" spans="6:12" ht="14.25" x14ac:dyDescent="0.15">
      <c r="F476" s="214"/>
      <c r="H476" s="124"/>
      <c r="I476" s="124"/>
      <c r="J476" s="124"/>
      <c r="K476" s="124"/>
      <c r="L476" s="124"/>
    </row>
    <row r="477" spans="6:12" ht="14.25" x14ac:dyDescent="0.15">
      <c r="F477" s="214"/>
      <c r="H477" s="124"/>
      <c r="I477" s="124"/>
      <c r="J477" s="124"/>
      <c r="K477" s="124"/>
      <c r="L477" s="124"/>
    </row>
    <row r="478" spans="6:12" ht="14.25" x14ac:dyDescent="0.15">
      <c r="F478" s="214"/>
      <c r="H478" s="124"/>
      <c r="I478" s="124"/>
      <c r="J478" s="124"/>
      <c r="K478" s="124"/>
      <c r="L478" s="124"/>
    </row>
    <row r="479" spans="6:12" ht="14.25" x14ac:dyDescent="0.15">
      <c r="F479" s="214"/>
      <c r="H479" s="124"/>
      <c r="I479" s="124"/>
      <c r="J479" s="124"/>
      <c r="K479" s="124"/>
      <c r="L479" s="124"/>
    </row>
    <row r="480" spans="6:12" ht="14.25" x14ac:dyDescent="0.15">
      <c r="F480" s="214"/>
      <c r="H480" s="124"/>
      <c r="I480" s="124"/>
      <c r="J480" s="124"/>
      <c r="K480" s="124"/>
      <c r="L480" s="124"/>
    </row>
    <row r="481" spans="6:12" ht="14.25" x14ac:dyDescent="0.15">
      <c r="F481" s="214"/>
      <c r="H481" s="124"/>
      <c r="I481" s="124"/>
      <c r="J481" s="124"/>
      <c r="K481" s="124"/>
      <c r="L481" s="124"/>
    </row>
    <row r="482" spans="6:12" ht="14.25" x14ac:dyDescent="0.15">
      <c r="F482" s="214"/>
      <c r="H482" s="124"/>
      <c r="I482" s="124"/>
      <c r="J482" s="124"/>
      <c r="K482" s="124"/>
      <c r="L482" s="124"/>
    </row>
    <row r="483" spans="6:12" ht="14.25" x14ac:dyDescent="0.15">
      <c r="F483" s="214"/>
      <c r="H483" s="124"/>
      <c r="I483" s="124"/>
      <c r="J483" s="124"/>
      <c r="K483" s="124"/>
      <c r="L483" s="124"/>
    </row>
    <row r="484" spans="6:12" ht="14.25" x14ac:dyDescent="0.15">
      <c r="F484" s="214"/>
      <c r="H484" s="124"/>
      <c r="I484" s="124"/>
      <c r="J484" s="124"/>
      <c r="K484" s="124"/>
      <c r="L484" s="124"/>
    </row>
    <row r="485" spans="6:12" ht="14.25" x14ac:dyDescent="0.15">
      <c r="F485" s="214"/>
      <c r="H485" s="124"/>
      <c r="I485" s="124"/>
      <c r="J485" s="124"/>
      <c r="K485" s="124"/>
      <c r="L485" s="124"/>
    </row>
    <row r="486" spans="6:12" ht="14.25" x14ac:dyDescent="0.15">
      <c r="F486" s="214"/>
      <c r="H486" s="124"/>
      <c r="I486" s="124"/>
      <c r="J486" s="124"/>
      <c r="K486" s="124"/>
      <c r="L486" s="124"/>
    </row>
    <row r="487" spans="6:12" ht="14.25" x14ac:dyDescent="0.15">
      <c r="F487" s="214"/>
      <c r="H487" s="124"/>
      <c r="I487" s="124"/>
      <c r="J487" s="124"/>
      <c r="K487" s="124"/>
      <c r="L487" s="124"/>
    </row>
    <row r="488" spans="6:12" ht="14.25" x14ac:dyDescent="0.15">
      <c r="F488" s="214"/>
      <c r="H488" s="124"/>
      <c r="I488" s="124"/>
      <c r="J488" s="124"/>
      <c r="K488" s="124"/>
      <c r="L488" s="124"/>
    </row>
    <row r="489" spans="6:12" ht="14.25" x14ac:dyDescent="0.15">
      <c r="F489" s="214"/>
      <c r="H489" s="124"/>
      <c r="I489" s="124"/>
      <c r="J489" s="124"/>
      <c r="K489" s="124"/>
      <c r="L489" s="124"/>
    </row>
    <row r="490" spans="6:12" ht="14.25" x14ac:dyDescent="0.15">
      <c r="F490" s="214"/>
      <c r="H490" s="124"/>
      <c r="I490" s="124"/>
      <c r="J490" s="124"/>
      <c r="K490" s="124"/>
      <c r="L490" s="124"/>
    </row>
    <row r="491" spans="6:12" ht="14.25" x14ac:dyDescent="0.15">
      <c r="F491" s="214"/>
      <c r="H491" s="124"/>
      <c r="I491" s="124"/>
      <c r="J491" s="124"/>
      <c r="K491" s="124"/>
      <c r="L491" s="124"/>
    </row>
    <row r="492" spans="6:12" ht="14.25" x14ac:dyDescent="0.15">
      <c r="F492" s="214"/>
      <c r="H492" s="124"/>
      <c r="I492" s="124"/>
      <c r="J492" s="124"/>
      <c r="K492" s="124"/>
      <c r="L492" s="124"/>
    </row>
    <row r="493" spans="6:12" ht="14.25" x14ac:dyDescent="0.15">
      <c r="F493" s="214"/>
      <c r="H493" s="124"/>
      <c r="I493" s="124"/>
      <c r="J493" s="124"/>
      <c r="K493" s="124"/>
      <c r="L493" s="124"/>
    </row>
    <row r="494" spans="6:12" ht="14.25" x14ac:dyDescent="0.15">
      <c r="F494" s="214"/>
      <c r="H494" s="124"/>
      <c r="I494" s="124"/>
      <c r="J494" s="124"/>
      <c r="K494" s="124"/>
      <c r="L494" s="124"/>
    </row>
    <row r="495" spans="6:12" ht="14.25" x14ac:dyDescent="0.15">
      <c r="F495" s="214"/>
      <c r="H495" s="124"/>
      <c r="I495" s="124"/>
      <c r="J495" s="124"/>
      <c r="K495" s="124"/>
      <c r="L495" s="124"/>
    </row>
    <row r="496" spans="6:12" ht="14.25" x14ac:dyDescent="0.15">
      <c r="F496" s="214"/>
      <c r="H496" s="124"/>
      <c r="I496" s="124"/>
      <c r="J496" s="124"/>
      <c r="K496" s="124"/>
      <c r="L496" s="124"/>
    </row>
    <row r="497" spans="6:12" ht="14.25" x14ac:dyDescent="0.15">
      <c r="F497" s="214"/>
      <c r="H497" s="124"/>
      <c r="I497" s="124"/>
      <c r="J497" s="124"/>
      <c r="K497" s="124"/>
      <c r="L497" s="124"/>
    </row>
    <row r="498" spans="6:12" ht="14.25" x14ac:dyDescent="0.15">
      <c r="F498" s="214"/>
      <c r="H498" s="124"/>
      <c r="I498" s="124"/>
      <c r="J498" s="124"/>
      <c r="K498" s="124"/>
      <c r="L498" s="124"/>
    </row>
    <row r="499" spans="6:12" ht="14.25" x14ac:dyDescent="0.15">
      <c r="F499" s="214"/>
      <c r="H499" s="124"/>
      <c r="I499" s="124"/>
      <c r="J499" s="124"/>
      <c r="K499" s="124"/>
      <c r="L499" s="124"/>
    </row>
    <row r="500" spans="6:12" ht="14.25" x14ac:dyDescent="0.15">
      <c r="F500" s="214"/>
      <c r="H500" s="124"/>
      <c r="I500" s="124"/>
      <c r="J500" s="124"/>
      <c r="K500" s="124"/>
      <c r="L500" s="124"/>
    </row>
    <row r="501" spans="6:12" ht="14.25" x14ac:dyDescent="0.15">
      <c r="F501" s="214"/>
      <c r="H501" s="124"/>
      <c r="I501" s="124"/>
      <c r="J501" s="124"/>
      <c r="K501" s="124"/>
      <c r="L501" s="124"/>
    </row>
    <row r="502" spans="6:12" ht="14.25" x14ac:dyDescent="0.15">
      <c r="F502" s="214"/>
      <c r="H502" s="124"/>
      <c r="I502" s="124"/>
      <c r="J502" s="124"/>
      <c r="K502" s="124"/>
      <c r="L502" s="124"/>
    </row>
    <row r="503" spans="6:12" ht="14.25" x14ac:dyDescent="0.15">
      <c r="F503" s="214"/>
      <c r="H503" s="124"/>
      <c r="I503" s="124"/>
      <c r="J503" s="124"/>
      <c r="K503" s="124"/>
      <c r="L503" s="124"/>
    </row>
    <row r="504" spans="6:12" ht="14.25" x14ac:dyDescent="0.15">
      <c r="F504" s="214"/>
      <c r="H504" s="124"/>
      <c r="I504" s="124"/>
      <c r="J504" s="124"/>
      <c r="K504" s="124"/>
      <c r="L504" s="124"/>
    </row>
    <row r="505" spans="6:12" ht="14.25" x14ac:dyDescent="0.15">
      <c r="F505" s="214"/>
      <c r="H505" s="124"/>
      <c r="I505" s="124"/>
      <c r="J505" s="124"/>
      <c r="K505" s="124"/>
      <c r="L505" s="124"/>
    </row>
    <row r="506" spans="6:12" ht="14.25" x14ac:dyDescent="0.15">
      <c r="F506" s="214"/>
      <c r="H506" s="124"/>
      <c r="I506" s="124"/>
      <c r="J506" s="124"/>
      <c r="K506" s="124"/>
      <c r="L506" s="124"/>
    </row>
    <row r="507" spans="6:12" ht="14.25" x14ac:dyDescent="0.15">
      <c r="F507" s="214"/>
      <c r="H507" s="124"/>
      <c r="I507" s="124"/>
      <c r="J507" s="124"/>
      <c r="K507" s="124"/>
      <c r="L507" s="124"/>
    </row>
    <row r="508" spans="6:12" ht="14.25" x14ac:dyDescent="0.15">
      <c r="F508" s="214"/>
      <c r="H508" s="124"/>
      <c r="I508" s="124"/>
      <c r="J508" s="124"/>
      <c r="K508" s="124"/>
      <c r="L508" s="124"/>
    </row>
    <row r="509" spans="6:12" ht="14.25" x14ac:dyDescent="0.15">
      <c r="F509" s="214"/>
      <c r="H509" s="124"/>
      <c r="I509" s="124"/>
      <c r="J509" s="124"/>
      <c r="K509" s="124"/>
      <c r="L509" s="124"/>
    </row>
    <row r="510" spans="6:12" ht="14.25" x14ac:dyDescent="0.15">
      <c r="F510" s="214"/>
      <c r="H510" s="124"/>
      <c r="I510" s="124"/>
      <c r="J510" s="124"/>
      <c r="K510" s="124"/>
      <c r="L510" s="124"/>
    </row>
    <row r="511" spans="6:12" ht="14.25" x14ac:dyDescent="0.15">
      <c r="F511" s="214"/>
      <c r="H511" s="124"/>
      <c r="I511" s="124"/>
      <c r="J511" s="124"/>
      <c r="K511" s="124"/>
      <c r="L511" s="124"/>
    </row>
    <row r="512" spans="6:12" ht="14.25" x14ac:dyDescent="0.15">
      <c r="F512" s="214"/>
      <c r="H512" s="124"/>
      <c r="I512" s="124"/>
      <c r="J512" s="124"/>
      <c r="K512" s="124"/>
      <c r="L512" s="124"/>
    </row>
    <row r="513" spans="6:12" ht="14.25" x14ac:dyDescent="0.15">
      <c r="F513" s="214"/>
      <c r="H513" s="124"/>
      <c r="I513" s="124"/>
      <c r="J513" s="124"/>
      <c r="K513" s="124"/>
      <c r="L513" s="124"/>
    </row>
    <row r="514" spans="6:12" ht="14.25" x14ac:dyDescent="0.15">
      <c r="F514" s="214"/>
      <c r="H514" s="124"/>
      <c r="I514" s="124"/>
      <c r="J514" s="124"/>
      <c r="K514" s="124"/>
      <c r="L514" s="124"/>
    </row>
    <row r="515" spans="6:12" ht="14.25" x14ac:dyDescent="0.15">
      <c r="F515" s="214"/>
      <c r="H515" s="124"/>
      <c r="I515" s="124"/>
      <c r="J515" s="124"/>
      <c r="K515" s="124"/>
      <c r="L515" s="124"/>
    </row>
    <row r="516" spans="6:12" ht="14.25" x14ac:dyDescent="0.15">
      <c r="F516" s="214"/>
      <c r="H516" s="124"/>
      <c r="I516" s="124"/>
      <c r="J516" s="124"/>
      <c r="K516" s="124"/>
      <c r="L516" s="124"/>
    </row>
    <row r="517" spans="6:12" ht="14.25" x14ac:dyDescent="0.15">
      <c r="F517" s="214"/>
      <c r="H517" s="124"/>
      <c r="I517" s="124"/>
      <c r="J517" s="124"/>
      <c r="K517" s="124"/>
      <c r="L517" s="124"/>
    </row>
    <row r="518" spans="6:12" ht="14.25" x14ac:dyDescent="0.15">
      <c r="F518" s="214"/>
      <c r="H518" s="124"/>
      <c r="I518" s="124"/>
      <c r="J518" s="124"/>
      <c r="K518" s="124"/>
      <c r="L518" s="124"/>
    </row>
    <row r="519" spans="6:12" ht="14.25" x14ac:dyDescent="0.15">
      <c r="F519" s="214"/>
      <c r="H519" s="124"/>
      <c r="I519" s="124"/>
      <c r="J519" s="124"/>
      <c r="K519" s="124"/>
      <c r="L519" s="124"/>
    </row>
    <row r="520" spans="6:12" ht="14.25" x14ac:dyDescent="0.15">
      <c r="F520" s="214"/>
      <c r="H520" s="124"/>
      <c r="I520" s="124"/>
      <c r="J520" s="124"/>
      <c r="K520" s="124"/>
      <c r="L520" s="124"/>
    </row>
    <row r="521" spans="6:12" ht="14.25" x14ac:dyDescent="0.15">
      <c r="F521" s="214"/>
      <c r="H521" s="124"/>
      <c r="I521" s="124"/>
      <c r="J521" s="124"/>
      <c r="K521" s="124"/>
      <c r="L521" s="124"/>
    </row>
    <row r="522" spans="6:12" ht="14.25" x14ac:dyDescent="0.15">
      <c r="F522" s="214"/>
      <c r="H522" s="124"/>
      <c r="I522" s="124"/>
      <c r="J522" s="124"/>
      <c r="K522" s="124"/>
      <c r="L522" s="124"/>
    </row>
    <row r="523" spans="6:12" ht="14.25" x14ac:dyDescent="0.15">
      <c r="F523" s="214"/>
      <c r="H523" s="124"/>
      <c r="I523" s="124"/>
      <c r="J523" s="124"/>
      <c r="K523" s="124"/>
      <c r="L523" s="124"/>
    </row>
    <row r="524" spans="6:12" ht="14.25" x14ac:dyDescent="0.15">
      <c r="F524" s="214"/>
      <c r="H524" s="124"/>
      <c r="I524" s="124"/>
      <c r="J524" s="124"/>
      <c r="K524" s="124"/>
      <c r="L524" s="124"/>
    </row>
    <row r="525" spans="6:12" ht="14.25" x14ac:dyDescent="0.15">
      <c r="F525" s="214"/>
      <c r="H525" s="124"/>
      <c r="I525" s="124"/>
      <c r="J525" s="124"/>
      <c r="K525" s="124"/>
      <c r="L525" s="124"/>
    </row>
    <row r="526" spans="6:12" ht="14.25" x14ac:dyDescent="0.15">
      <c r="F526" s="214"/>
      <c r="H526" s="124"/>
      <c r="I526" s="124"/>
      <c r="J526" s="124"/>
      <c r="K526" s="124"/>
      <c r="L526" s="124"/>
    </row>
    <row r="527" spans="6:12" ht="14.25" x14ac:dyDescent="0.15">
      <c r="F527" s="214"/>
      <c r="H527" s="124"/>
      <c r="I527" s="124"/>
      <c r="J527" s="124"/>
      <c r="K527" s="124"/>
      <c r="L527" s="124"/>
    </row>
    <row r="528" spans="6:12" ht="14.25" x14ac:dyDescent="0.15">
      <c r="F528" s="214"/>
      <c r="H528" s="124"/>
      <c r="I528" s="124"/>
      <c r="J528" s="124"/>
      <c r="K528" s="124"/>
      <c r="L528" s="124"/>
    </row>
    <row r="529" spans="6:12" ht="14.25" x14ac:dyDescent="0.15">
      <c r="F529" s="214"/>
      <c r="H529" s="124"/>
      <c r="I529" s="124"/>
      <c r="J529" s="124"/>
      <c r="K529" s="124"/>
      <c r="L529" s="124"/>
    </row>
    <row r="530" spans="6:12" ht="14.25" x14ac:dyDescent="0.15">
      <c r="F530" s="214"/>
      <c r="H530" s="124"/>
      <c r="I530" s="124"/>
      <c r="J530" s="124"/>
      <c r="K530" s="124"/>
      <c r="L530" s="124"/>
    </row>
    <row r="531" spans="6:12" ht="14.25" x14ac:dyDescent="0.15">
      <c r="F531" s="214"/>
      <c r="H531" s="124"/>
      <c r="I531" s="124"/>
      <c r="J531" s="124"/>
      <c r="K531" s="124"/>
      <c r="L531" s="124"/>
    </row>
    <row r="532" spans="6:12" ht="14.25" x14ac:dyDescent="0.15">
      <c r="F532" s="214"/>
      <c r="H532" s="124"/>
      <c r="I532" s="124"/>
      <c r="J532" s="124"/>
      <c r="K532" s="124"/>
      <c r="L532" s="124"/>
    </row>
    <row r="533" spans="6:12" ht="14.25" x14ac:dyDescent="0.15">
      <c r="F533" s="214"/>
      <c r="H533" s="124"/>
      <c r="I533" s="124"/>
      <c r="J533" s="124"/>
      <c r="K533" s="124"/>
      <c r="L533" s="124"/>
    </row>
    <row r="534" spans="6:12" ht="14.25" x14ac:dyDescent="0.15">
      <c r="F534" s="214"/>
      <c r="H534" s="124"/>
      <c r="I534" s="124"/>
      <c r="J534" s="124"/>
      <c r="K534" s="124"/>
      <c r="L534" s="124"/>
    </row>
    <row r="535" spans="6:12" ht="14.25" x14ac:dyDescent="0.15">
      <c r="F535" s="214"/>
      <c r="H535" s="124"/>
      <c r="I535" s="124"/>
      <c r="J535" s="124"/>
      <c r="K535" s="124"/>
      <c r="L535" s="124"/>
    </row>
    <row r="536" spans="6:12" ht="14.25" x14ac:dyDescent="0.15">
      <c r="F536" s="214"/>
      <c r="H536" s="124"/>
      <c r="I536" s="124"/>
      <c r="J536" s="124"/>
      <c r="K536" s="124"/>
      <c r="L536" s="124"/>
    </row>
    <row r="537" spans="6:12" ht="14.25" x14ac:dyDescent="0.15">
      <c r="F537" s="214"/>
      <c r="H537" s="124"/>
      <c r="I537" s="124"/>
      <c r="J537" s="124"/>
      <c r="K537" s="124"/>
      <c r="L537" s="124"/>
    </row>
    <row r="538" spans="6:12" ht="14.25" x14ac:dyDescent="0.15">
      <c r="F538" s="214"/>
      <c r="H538" s="124"/>
      <c r="I538" s="124"/>
      <c r="J538" s="124"/>
      <c r="K538" s="124"/>
      <c r="L538" s="124"/>
    </row>
    <row r="539" spans="6:12" ht="14.25" x14ac:dyDescent="0.15">
      <c r="F539" s="214"/>
      <c r="H539" s="124"/>
      <c r="I539" s="124"/>
      <c r="J539" s="124"/>
      <c r="K539" s="124"/>
      <c r="L539" s="124"/>
    </row>
    <row r="540" spans="6:12" ht="14.25" x14ac:dyDescent="0.15">
      <c r="F540" s="214"/>
      <c r="H540" s="124"/>
      <c r="I540" s="124"/>
      <c r="J540" s="124"/>
      <c r="K540" s="124"/>
      <c r="L540" s="124"/>
    </row>
    <row r="541" spans="6:12" ht="14.25" x14ac:dyDescent="0.15">
      <c r="F541" s="214"/>
      <c r="H541" s="124"/>
      <c r="I541" s="124"/>
      <c r="J541" s="124"/>
      <c r="K541" s="124"/>
      <c r="L541" s="124"/>
    </row>
    <row r="542" spans="6:12" ht="14.25" x14ac:dyDescent="0.15">
      <c r="F542" s="214"/>
      <c r="H542" s="124"/>
      <c r="I542" s="124"/>
      <c r="J542" s="124"/>
      <c r="K542" s="124"/>
      <c r="L542" s="124"/>
    </row>
    <row r="543" spans="6:12" ht="14.25" x14ac:dyDescent="0.15">
      <c r="F543" s="214"/>
      <c r="H543" s="124"/>
      <c r="I543" s="124"/>
      <c r="J543" s="124"/>
      <c r="K543" s="124"/>
      <c r="L543" s="124"/>
    </row>
    <row r="544" spans="6:12" ht="14.25" x14ac:dyDescent="0.15">
      <c r="F544" s="214"/>
      <c r="H544" s="124"/>
      <c r="I544" s="124"/>
      <c r="J544" s="124"/>
      <c r="K544" s="124"/>
      <c r="L544" s="124"/>
    </row>
    <row r="545" spans="6:12" ht="14.25" x14ac:dyDescent="0.15">
      <c r="F545" s="214"/>
      <c r="H545" s="124"/>
      <c r="I545" s="124"/>
      <c r="J545" s="124"/>
      <c r="K545" s="124"/>
      <c r="L545" s="124"/>
    </row>
    <row r="546" spans="6:12" ht="14.25" x14ac:dyDescent="0.15">
      <c r="F546" s="214"/>
      <c r="H546" s="124"/>
      <c r="I546" s="124"/>
      <c r="J546" s="124"/>
      <c r="K546" s="124"/>
      <c r="L546" s="124"/>
    </row>
    <row r="547" spans="6:12" ht="14.25" x14ac:dyDescent="0.15">
      <c r="F547" s="214"/>
      <c r="H547" s="124"/>
      <c r="I547" s="124"/>
      <c r="J547" s="124"/>
      <c r="K547" s="124"/>
      <c r="L547" s="124"/>
    </row>
    <row r="548" spans="6:12" ht="14.25" x14ac:dyDescent="0.15">
      <c r="F548" s="214"/>
      <c r="H548" s="124"/>
      <c r="I548" s="124"/>
      <c r="J548" s="124"/>
      <c r="K548" s="124"/>
      <c r="L548" s="124"/>
    </row>
    <row r="549" spans="6:12" ht="14.25" x14ac:dyDescent="0.15">
      <c r="F549" s="214"/>
      <c r="H549" s="124"/>
      <c r="I549" s="124"/>
      <c r="J549" s="124"/>
      <c r="K549" s="124"/>
      <c r="L549" s="124"/>
    </row>
    <row r="550" spans="6:12" ht="14.25" x14ac:dyDescent="0.15">
      <c r="F550" s="214"/>
      <c r="H550" s="124"/>
      <c r="I550" s="124"/>
      <c r="J550" s="124"/>
      <c r="K550" s="124"/>
      <c r="L550" s="124"/>
    </row>
    <row r="551" spans="6:12" ht="14.25" x14ac:dyDescent="0.15">
      <c r="F551" s="214"/>
      <c r="H551" s="124"/>
      <c r="I551" s="124"/>
      <c r="J551" s="124"/>
      <c r="K551" s="124"/>
      <c r="L551" s="124"/>
    </row>
    <row r="552" spans="6:12" ht="14.25" x14ac:dyDescent="0.15">
      <c r="F552" s="214"/>
      <c r="H552" s="124"/>
      <c r="I552" s="124"/>
      <c r="J552" s="124"/>
      <c r="K552" s="124"/>
      <c r="L552" s="124"/>
    </row>
    <row r="553" spans="6:12" ht="14.25" x14ac:dyDescent="0.15">
      <c r="F553" s="214"/>
      <c r="H553" s="124"/>
      <c r="I553" s="124"/>
      <c r="J553" s="124"/>
      <c r="K553" s="124"/>
      <c r="L553" s="124"/>
    </row>
    <row r="554" spans="6:12" ht="14.25" x14ac:dyDescent="0.15">
      <c r="F554" s="214"/>
      <c r="H554" s="124"/>
      <c r="I554" s="124"/>
      <c r="J554" s="124"/>
      <c r="K554" s="124"/>
      <c r="L554" s="124"/>
    </row>
    <row r="555" spans="6:12" ht="14.25" x14ac:dyDescent="0.15">
      <c r="F555" s="214"/>
      <c r="H555" s="124"/>
      <c r="I555" s="124"/>
      <c r="J555" s="124"/>
      <c r="K555" s="124"/>
      <c r="L555" s="124"/>
    </row>
    <row r="556" spans="6:12" ht="14.25" x14ac:dyDescent="0.15">
      <c r="F556" s="214"/>
      <c r="H556" s="124"/>
      <c r="I556" s="124"/>
      <c r="J556" s="124"/>
      <c r="K556" s="124"/>
      <c r="L556" s="124"/>
    </row>
    <row r="557" spans="6:12" ht="14.25" x14ac:dyDescent="0.15">
      <c r="F557" s="214"/>
      <c r="H557" s="12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D18" location="総括表!A1" display="総括表シートへ"/>
    <hyperlink ref="F18" location="総務部!A1" display="総務部（総括表）へ"/>
  </hyperlinks>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9"/>
  <sheetViews>
    <sheetView view="pageBreakPreview" zoomScale="80" zoomScaleNormal="100" zoomScaleSheetLayoutView="80" workbookViewId="0">
      <selection activeCell="A2" sqref="A2:J2"/>
    </sheetView>
  </sheetViews>
  <sheetFormatPr defaultRowHeight="13.5" x14ac:dyDescent="0.15"/>
  <cols>
    <col min="1" max="1" width="6.875" style="16"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G4" s="14"/>
      <c r="H4" s="35" t="s">
        <v>80</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1340</v>
      </c>
      <c r="J6" s="32" t="s">
        <v>353</v>
      </c>
    </row>
    <row r="7" spans="1:10" ht="39.75" customHeight="1" x14ac:dyDescent="0.15">
      <c r="A7" s="41" t="s">
        <v>98</v>
      </c>
      <c r="B7" s="43" t="s">
        <v>55</v>
      </c>
      <c r="C7" s="176" t="s">
        <v>1378</v>
      </c>
      <c r="D7" s="83" t="s">
        <v>83</v>
      </c>
      <c r="E7" s="177" t="s">
        <v>1380</v>
      </c>
      <c r="F7" s="84">
        <v>6</v>
      </c>
      <c r="G7" s="85" t="s">
        <v>97</v>
      </c>
      <c r="H7" s="85">
        <v>6</v>
      </c>
      <c r="I7" s="85" t="s">
        <v>97</v>
      </c>
      <c r="J7" s="85" t="s">
        <v>97</v>
      </c>
    </row>
    <row r="8" spans="1:10" ht="60.75" customHeight="1" x14ac:dyDescent="0.15">
      <c r="A8" s="108" t="s">
        <v>99</v>
      </c>
      <c r="B8" s="43" t="s">
        <v>89</v>
      </c>
      <c r="C8" s="176" t="s">
        <v>1379</v>
      </c>
      <c r="D8" s="99" t="s">
        <v>1382</v>
      </c>
      <c r="E8" s="177" t="s">
        <v>1381</v>
      </c>
      <c r="F8" s="84">
        <v>7</v>
      </c>
      <c r="G8" s="85" t="s">
        <v>97</v>
      </c>
      <c r="H8" s="85">
        <v>7</v>
      </c>
      <c r="I8" s="85" t="s">
        <v>97</v>
      </c>
      <c r="J8" s="85" t="s">
        <v>97</v>
      </c>
    </row>
    <row r="9" spans="1:10" ht="39.75" customHeight="1" x14ac:dyDescent="0.15">
      <c r="A9" s="42"/>
      <c r="B9" s="42"/>
      <c r="C9" s="72"/>
      <c r="D9" s="40"/>
      <c r="E9" s="39"/>
      <c r="F9" s="84"/>
      <c r="G9" s="84"/>
      <c r="H9" s="86"/>
      <c r="I9" s="86"/>
      <c r="J9" s="85"/>
    </row>
    <row r="10" spans="1:10" ht="39.75" customHeight="1" thickBot="1" x14ac:dyDescent="0.2">
      <c r="A10" s="56"/>
      <c r="B10" s="56"/>
      <c r="C10" s="53"/>
      <c r="D10" s="54"/>
      <c r="E10" s="55"/>
      <c r="F10" s="87"/>
      <c r="G10" s="87"/>
      <c r="H10" s="88"/>
      <c r="I10" s="88"/>
      <c r="J10" s="109"/>
    </row>
    <row r="11" spans="1:10" ht="39.75" customHeight="1" thickTop="1" x14ac:dyDescent="0.15">
      <c r="A11" s="265" t="s">
        <v>70</v>
      </c>
      <c r="B11" s="266"/>
      <c r="C11" s="266"/>
      <c r="D11" s="266"/>
      <c r="E11" s="267"/>
      <c r="F11" s="89">
        <f>SUM(F7:F10)</f>
        <v>13</v>
      </c>
      <c r="G11" s="89">
        <f>SUM(G7:G10)</f>
        <v>0</v>
      </c>
      <c r="H11" s="89">
        <f>SUM(H7:H10)</f>
        <v>13</v>
      </c>
      <c r="I11" s="89">
        <f>SUM(I7:I10)</f>
        <v>0</v>
      </c>
      <c r="J11" s="89">
        <v>0</v>
      </c>
    </row>
    <row r="12" spans="1:10" ht="31.5" customHeight="1" x14ac:dyDescent="0.15">
      <c r="A12" s="44"/>
      <c r="B12" s="44"/>
      <c r="C12" s="45"/>
      <c r="D12" s="46"/>
      <c r="E12" s="46"/>
      <c r="F12" s="44"/>
      <c r="G12" s="44"/>
      <c r="H12" s="46"/>
      <c r="I12" s="46"/>
      <c r="J12" s="46"/>
    </row>
    <row r="13" spans="1:10" ht="31.5" customHeight="1" x14ac:dyDescent="0.15">
      <c r="A13" s="50" t="s">
        <v>1375</v>
      </c>
      <c r="B13" s="13"/>
      <c r="C13" s="47"/>
      <c r="D13" s="48"/>
      <c r="E13" s="48"/>
      <c r="F13" s="13"/>
      <c r="G13" s="13"/>
      <c r="H13" s="48"/>
      <c r="I13" s="48"/>
      <c r="J13" s="48"/>
    </row>
    <row r="14" spans="1:10" ht="31.5" customHeight="1" x14ac:dyDescent="0.15">
      <c r="A14" s="29" t="s">
        <v>38</v>
      </c>
      <c r="B14" s="29" t="s">
        <v>54</v>
      </c>
      <c r="C14" s="269" t="s">
        <v>1376</v>
      </c>
      <c r="D14" s="270"/>
      <c r="E14" s="270"/>
      <c r="F14" s="270"/>
      <c r="G14" s="270"/>
      <c r="H14" s="270"/>
      <c r="I14" s="270"/>
      <c r="J14" s="270"/>
    </row>
    <row r="15" spans="1:10" ht="39" customHeight="1" x14ac:dyDescent="0.15">
      <c r="A15" s="41" t="s">
        <v>98</v>
      </c>
      <c r="B15" s="43" t="s">
        <v>55</v>
      </c>
      <c r="C15" s="306" t="s">
        <v>1484</v>
      </c>
      <c r="D15" s="307"/>
      <c r="E15" s="307"/>
      <c r="F15" s="307"/>
      <c r="G15" s="307"/>
      <c r="H15" s="307"/>
      <c r="I15" s="307"/>
      <c r="J15" s="308"/>
    </row>
    <row r="16" spans="1:10" ht="39" customHeight="1" x14ac:dyDescent="0.15">
      <c r="A16" s="108" t="s">
        <v>99</v>
      </c>
      <c r="B16" s="43" t="s">
        <v>89</v>
      </c>
      <c r="C16" s="306" t="s">
        <v>1484</v>
      </c>
      <c r="D16" s="307"/>
      <c r="E16" s="307"/>
      <c r="F16" s="307"/>
      <c r="G16" s="307"/>
      <c r="H16" s="307"/>
      <c r="I16" s="307"/>
      <c r="J16" s="308"/>
    </row>
    <row r="17" spans="1:10" ht="31.5" customHeight="1" x14ac:dyDescent="0.15">
      <c r="A17" s="13"/>
      <c r="B17" s="13"/>
      <c r="C17" s="47"/>
      <c r="D17" s="48"/>
      <c r="F17" s="48"/>
      <c r="G17" s="13"/>
      <c r="H17" s="13"/>
      <c r="I17" s="48"/>
      <c r="J17" s="48"/>
    </row>
    <row r="18" spans="1:10" s="14" customFormat="1" ht="31.5" customHeight="1" x14ac:dyDescent="0.15">
      <c r="A18" s="13"/>
      <c r="B18" s="50"/>
      <c r="C18" s="51" t="s">
        <v>69</v>
      </c>
      <c r="D18" s="49"/>
      <c r="F18" s="111" t="s">
        <v>68</v>
      </c>
      <c r="G18" s="13"/>
      <c r="H18" s="13"/>
      <c r="I18" s="48"/>
      <c r="J18" s="48"/>
    </row>
    <row r="19" spans="1:10" x14ac:dyDescent="0.15">
      <c r="A19" s="14"/>
    </row>
  </sheetData>
  <mergeCells count="5">
    <mergeCell ref="A11:E11"/>
    <mergeCell ref="A2:J2"/>
    <mergeCell ref="C14:J14"/>
    <mergeCell ref="C15:J15"/>
    <mergeCell ref="C16:J16"/>
  </mergeCells>
  <phoneticPr fontId="2"/>
  <hyperlinks>
    <hyperlink ref="C18" location="総括表!A1" display="総括表シートへ"/>
    <hyperlink ref="F18" location="'企画部（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selection activeCell="A2" sqref="A2:L2"/>
    </sheetView>
  </sheetViews>
  <sheetFormatPr defaultColWidth="9" defaultRowHeight="13.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33"/>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34"/>
    </row>
    <row r="4" spans="1:12" s="16" customFormat="1" ht="25.5" customHeight="1" x14ac:dyDescent="0.15">
      <c r="A4" s="34"/>
      <c r="B4" s="34"/>
      <c r="C4" s="34"/>
      <c r="D4" s="34"/>
      <c r="E4" s="34"/>
      <c r="J4" s="35" t="s">
        <v>80</v>
      </c>
      <c r="K4" s="36"/>
      <c r="L4" s="37"/>
    </row>
    <row r="5" spans="1:12" s="16" customFormat="1" ht="26.25" customHeight="1" thickBot="1" x14ac:dyDescent="0.2">
      <c r="A5" s="34"/>
      <c r="B5" s="34"/>
      <c r="C5" s="34"/>
      <c r="D5" s="34"/>
      <c r="E5" s="34"/>
      <c r="F5" s="34"/>
      <c r="G5" s="34"/>
      <c r="H5" s="38"/>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66"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295" t="s">
        <v>45</v>
      </c>
      <c r="I8" s="298" t="s">
        <v>34</v>
      </c>
      <c r="J8" s="300" t="s">
        <v>46</v>
      </c>
      <c r="K8" s="302" t="s">
        <v>28</v>
      </c>
      <c r="L8" s="304" t="s">
        <v>47</v>
      </c>
    </row>
    <row r="9" spans="1:12" ht="54.75" customHeight="1" x14ac:dyDescent="0.15">
      <c r="A9" s="279"/>
      <c r="B9" s="282"/>
      <c r="C9" s="282"/>
      <c r="D9" s="282"/>
      <c r="E9" s="286"/>
      <c r="F9" s="289"/>
      <c r="G9" s="294"/>
      <c r="H9" s="296"/>
      <c r="I9" s="299"/>
      <c r="J9" s="301"/>
      <c r="K9" s="303"/>
      <c r="L9" s="305"/>
    </row>
    <row r="10" spans="1:12" ht="19.5" customHeight="1" thickBot="1" x14ac:dyDescent="0.2">
      <c r="A10" s="280"/>
      <c r="B10" s="283"/>
      <c r="C10" s="283"/>
      <c r="D10" s="283"/>
      <c r="E10" s="287"/>
      <c r="F10" s="290"/>
      <c r="G10" s="10" t="s">
        <v>29</v>
      </c>
      <c r="H10" s="297"/>
      <c r="I10" s="70" t="s">
        <v>29</v>
      </c>
      <c r="J10" s="59" t="s">
        <v>30</v>
      </c>
      <c r="K10" s="60" t="s">
        <v>29</v>
      </c>
      <c r="L10" s="71" t="s">
        <v>0</v>
      </c>
    </row>
    <row r="11" spans="1:12" ht="33" customHeight="1" x14ac:dyDescent="0.15">
      <c r="A11" s="17">
        <v>1</v>
      </c>
      <c r="B11" s="18" t="s">
        <v>55</v>
      </c>
      <c r="C11" s="21" t="s">
        <v>81</v>
      </c>
      <c r="D11" s="21" t="s">
        <v>82</v>
      </c>
      <c r="E11" s="18" t="s">
        <v>83</v>
      </c>
      <c r="F11" s="215">
        <v>36617</v>
      </c>
      <c r="G11" s="90">
        <v>200</v>
      </c>
      <c r="H11" s="232" t="s">
        <v>97</v>
      </c>
      <c r="I11" s="233" t="s">
        <v>97</v>
      </c>
      <c r="J11" s="234" t="s">
        <v>97</v>
      </c>
      <c r="K11" s="235" t="s">
        <v>97</v>
      </c>
      <c r="L11" s="236" t="s">
        <v>97</v>
      </c>
    </row>
    <row r="12" spans="1:12" ht="33" customHeight="1" x14ac:dyDescent="0.15">
      <c r="A12" s="74">
        <v>2</v>
      </c>
      <c r="B12" s="75" t="s">
        <v>55</v>
      </c>
      <c r="C12" s="76" t="s">
        <v>81</v>
      </c>
      <c r="D12" s="76" t="s">
        <v>84</v>
      </c>
      <c r="E12" s="75" t="s">
        <v>83</v>
      </c>
      <c r="F12" s="205">
        <v>36617</v>
      </c>
      <c r="G12" s="91">
        <v>300</v>
      </c>
      <c r="H12" s="119" t="s">
        <v>97</v>
      </c>
      <c r="I12" s="218" t="s">
        <v>97</v>
      </c>
      <c r="J12" s="193" t="s">
        <v>97</v>
      </c>
      <c r="K12" s="194" t="s">
        <v>97</v>
      </c>
      <c r="L12" s="195" t="s">
        <v>97</v>
      </c>
    </row>
    <row r="13" spans="1:12" ht="33" customHeight="1" x14ac:dyDescent="0.15">
      <c r="A13" s="74">
        <v>3</v>
      </c>
      <c r="B13" s="75" t="s">
        <v>55</v>
      </c>
      <c r="C13" s="76" t="s">
        <v>81</v>
      </c>
      <c r="D13" s="76" t="s">
        <v>85</v>
      </c>
      <c r="E13" s="75" t="s">
        <v>83</v>
      </c>
      <c r="F13" s="205">
        <v>36617</v>
      </c>
      <c r="G13" s="91">
        <v>300</v>
      </c>
      <c r="H13" s="119" t="s">
        <v>97</v>
      </c>
      <c r="I13" s="218" t="s">
        <v>97</v>
      </c>
      <c r="J13" s="193" t="s">
        <v>97</v>
      </c>
      <c r="K13" s="194" t="s">
        <v>97</v>
      </c>
      <c r="L13" s="195" t="s">
        <v>97</v>
      </c>
    </row>
    <row r="14" spans="1:12" ht="33" customHeight="1" x14ac:dyDescent="0.15">
      <c r="A14" s="74">
        <v>4</v>
      </c>
      <c r="B14" s="75" t="s">
        <v>55</v>
      </c>
      <c r="C14" s="76" t="s">
        <v>81</v>
      </c>
      <c r="D14" s="76" t="s">
        <v>86</v>
      </c>
      <c r="E14" s="75" t="s">
        <v>83</v>
      </c>
      <c r="F14" s="205">
        <v>36617</v>
      </c>
      <c r="G14" s="91">
        <v>370</v>
      </c>
      <c r="H14" s="119" t="s">
        <v>97</v>
      </c>
      <c r="I14" s="218" t="s">
        <v>97</v>
      </c>
      <c r="J14" s="193" t="s">
        <v>97</v>
      </c>
      <c r="K14" s="194" t="s">
        <v>97</v>
      </c>
      <c r="L14" s="195" t="s">
        <v>97</v>
      </c>
    </row>
    <row r="15" spans="1:12" ht="33" customHeight="1" x14ac:dyDescent="0.15">
      <c r="A15" s="74">
        <v>5</v>
      </c>
      <c r="B15" s="75" t="s">
        <v>55</v>
      </c>
      <c r="C15" s="76" t="s">
        <v>81</v>
      </c>
      <c r="D15" s="76" t="s">
        <v>87</v>
      </c>
      <c r="E15" s="75" t="s">
        <v>83</v>
      </c>
      <c r="F15" s="205">
        <v>36617</v>
      </c>
      <c r="G15" s="91">
        <v>450</v>
      </c>
      <c r="H15" s="119" t="s">
        <v>97</v>
      </c>
      <c r="I15" s="218" t="s">
        <v>97</v>
      </c>
      <c r="J15" s="193" t="s">
        <v>97</v>
      </c>
      <c r="K15" s="194" t="s">
        <v>97</v>
      </c>
      <c r="L15" s="195" t="s">
        <v>97</v>
      </c>
    </row>
    <row r="16" spans="1:12" ht="33" customHeight="1" x14ac:dyDescent="0.15">
      <c r="A16" s="74">
        <v>6</v>
      </c>
      <c r="B16" s="75" t="s">
        <v>55</v>
      </c>
      <c r="C16" s="76" t="s">
        <v>81</v>
      </c>
      <c r="D16" s="76" t="s">
        <v>88</v>
      </c>
      <c r="E16" s="75" t="s">
        <v>83</v>
      </c>
      <c r="F16" s="205">
        <v>36617</v>
      </c>
      <c r="G16" s="91">
        <v>450</v>
      </c>
      <c r="H16" s="119" t="s">
        <v>97</v>
      </c>
      <c r="I16" s="218" t="s">
        <v>97</v>
      </c>
      <c r="J16" s="193" t="s">
        <v>97</v>
      </c>
      <c r="K16" s="194" t="s">
        <v>97</v>
      </c>
      <c r="L16" s="195" t="s">
        <v>97</v>
      </c>
    </row>
    <row r="17" spans="1:14" ht="33" customHeight="1" x14ac:dyDescent="0.15">
      <c r="A17" s="74">
        <v>7</v>
      </c>
      <c r="B17" s="77" t="s">
        <v>89</v>
      </c>
      <c r="C17" s="76" t="s">
        <v>90</v>
      </c>
      <c r="D17" s="76" t="s">
        <v>56</v>
      </c>
      <c r="E17" s="75" t="s">
        <v>91</v>
      </c>
      <c r="F17" s="205">
        <v>40256</v>
      </c>
      <c r="G17" s="91">
        <v>250</v>
      </c>
      <c r="H17" s="119" t="s">
        <v>97</v>
      </c>
      <c r="I17" s="218" t="s">
        <v>97</v>
      </c>
      <c r="J17" s="193" t="s">
        <v>97</v>
      </c>
      <c r="K17" s="194" t="s">
        <v>97</v>
      </c>
      <c r="L17" s="195" t="s">
        <v>97</v>
      </c>
    </row>
    <row r="18" spans="1:14" ht="33" customHeight="1" x14ac:dyDescent="0.15">
      <c r="A18" s="74">
        <v>8</v>
      </c>
      <c r="B18" s="77" t="s">
        <v>89</v>
      </c>
      <c r="C18" s="76" t="s">
        <v>92</v>
      </c>
      <c r="D18" s="76" t="s">
        <v>93</v>
      </c>
      <c r="E18" s="75" t="s">
        <v>91</v>
      </c>
      <c r="F18" s="205">
        <v>40256</v>
      </c>
      <c r="G18" s="91">
        <v>10</v>
      </c>
      <c r="H18" s="119" t="s">
        <v>97</v>
      </c>
      <c r="I18" s="218" t="s">
        <v>97</v>
      </c>
      <c r="J18" s="193" t="s">
        <v>97</v>
      </c>
      <c r="K18" s="194" t="s">
        <v>97</v>
      </c>
      <c r="L18" s="195" t="s">
        <v>97</v>
      </c>
    </row>
    <row r="19" spans="1:14" ht="33" customHeight="1" x14ac:dyDescent="0.15">
      <c r="A19" s="74">
        <v>9</v>
      </c>
      <c r="B19" s="77" t="s">
        <v>89</v>
      </c>
      <c r="C19" s="76" t="s">
        <v>92</v>
      </c>
      <c r="D19" s="76" t="s">
        <v>94</v>
      </c>
      <c r="E19" s="75" t="s">
        <v>91</v>
      </c>
      <c r="F19" s="205">
        <v>40256</v>
      </c>
      <c r="G19" s="91">
        <v>60</v>
      </c>
      <c r="H19" s="119" t="s">
        <v>97</v>
      </c>
      <c r="I19" s="218" t="s">
        <v>97</v>
      </c>
      <c r="J19" s="193" t="s">
        <v>97</v>
      </c>
      <c r="K19" s="194" t="s">
        <v>97</v>
      </c>
      <c r="L19" s="195" t="s">
        <v>97</v>
      </c>
    </row>
    <row r="20" spans="1:14" ht="33" customHeight="1" x14ac:dyDescent="0.15">
      <c r="A20" s="74">
        <v>10</v>
      </c>
      <c r="B20" s="77" t="s">
        <v>89</v>
      </c>
      <c r="C20" s="76" t="s">
        <v>92</v>
      </c>
      <c r="D20" s="76" t="s">
        <v>95</v>
      </c>
      <c r="E20" s="75" t="s">
        <v>91</v>
      </c>
      <c r="F20" s="205">
        <v>40256</v>
      </c>
      <c r="G20" s="91">
        <v>110</v>
      </c>
      <c r="H20" s="119" t="s">
        <v>97</v>
      </c>
      <c r="I20" s="218" t="s">
        <v>97</v>
      </c>
      <c r="J20" s="193" t="s">
        <v>97</v>
      </c>
      <c r="K20" s="194" t="s">
        <v>97</v>
      </c>
      <c r="L20" s="195" t="s">
        <v>97</v>
      </c>
    </row>
    <row r="21" spans="1:14" ht="33" customHeight="1" x14ac:dyDescent="0.15">
      <c r="A21" s="74">
        <v>11</v>
      </c>
      <c r="B21" s="77" t="s">
        <v>89</v>
      </c>
      <c r="C21" s="76" t="s">
        <v>96</v>
      </c>
      <c r="D21" s="76" t="s">
        <v>93</v>
      </c>
      <c r="E21" s="75" t="s">
        <v>91</v>
      </c>
      <c r="F21" s="205">
        <v>40256</v>
      </c>
      <c r="G21" s="91">
        <v>10</v>
      </c>
      <c r="H21" s="119" t="s">
        <v>97</v>
      </c>
      <c r="I21" s="218" t="s">
        <v>97</v>
      </c>
      <c r="J21" s="193" t="s">
        <v>97</v>
      </c>
      <c r="K21" s="194" t="s">
        <v>97</v>
      </c>
      <c r="L21" s="195" t="s">
        <v>97</v>
      </c>
    </row>
    <row r="22" spans="1:14" ht="33" customHeight="1" x14ac:dyDescent="0.15">
      <c r="A22" s="74">
        <v>12</v>
      </c>
      <c r="B22" s="77" t="s">
        <v>89</v>
      </c>
      <c r="C22" s="76" t="s">
        <v>96</v>
      </c>
      <c r="D22" s="76" t="s">
        <v>94</v>
      </c>
      <c r="E22" s="75" t="s">
        <v>91</v>
      </c>
      <c r="F22" s="205">
        <v>40256</v>
      </c>
      <c r="G22" s="91">
        <v>60</v>
      </c>
      <c r="H22" s="119" t="s">
        <v>97</v>
      </c>
      <c r="I22" s="218" t="s">
        <v>97</v>
      </c>
      <c r="J22" s="193" t="s">
        <v>97</v>
      </c>
      <c r="K22" s="194" t="s">
        <v>97</v>
      </c>
      <c r="L22" s="195" t="s">
        <v>97</v>
      </c>
    </row>
    <row r="23" spans="1:14" ht="33" customHeight="1" thickBot="1" x14ac:dyDescent="0.2">
      <c r="A23" s="78">
        <v>13</v>
      </c>
      <c r="B23" s="79" t="s">
        <v>89</v>
      </c>
      <c r="C23" s="80" t="s">
        <v>96</v>
      </c>
      <c r="D23" s="80" t="s">
        <v>95</v>
      </c>
      <c r="E23" s="81" t="s">
        <v>91</v>
      </c>
      <c r="F23" s="211">
        <v>40256</v>
      </c>
      <c r="G23" s="92">
        <v>110</v>
      </c>
      <c r="H23" s="121" t="s">
        <v>97</v>
      </c>
      <c r="I23" s="230" t="s">
        <v>97</v>
      </c>
      <c r="J23" s="227" t="s">
        <v>97</v>
      </c>
      <c r="K23" s="228" t="s">
        <v>97</v>
      </c>
      <c r="L23" s="229" t="s">
        <v>97</v>
      </c>
    </row>
    <row r="24" spans="1:14" ht="14.25" x14ac:dyDescent="0.15">
      <c r="A24" s="57"/>
      <c r="B24" s="57"/>
      <c r="C24" s="57"/>
      <c r="D24" s="57"/>
      <c r="E24" s="57"/>
      <c r="F24" s="213"/>
      <c r="G24" s="57"/>
      <c r="H24" s="123"/>
      <c r="I24" s="123"/>
      <c r="J24" s="123"/>
      <c r="K24" s="123"/>
      <c r="L24" s="123"/>
    </row>
    <row r="25" spans="1:14" s="16" customFormat="1" ht="31.5" customHeight="1" x14ac:dyDescent="0.15">
      <c r="A25" s="13"/>
      <c r="B25" s="13"/>
      <c r="C25" s="47"/>
      <c r="D25" s="48"/>
      <c r="E25" s="48"/>
      <c r="F25" s="122"/>
      <c r="G25" s="13"/>
      <c r="H25" s="110"/>
      <c r="I25" s="116"/>
      <c r="J25" s="116"/>
      <c r="K25" s="116"/>
      <c r="L25" s="116"/>
    </row>
    <row r="26" spans="1:14" s="14" customFormat="1" ht="31.5" customHeight="1" x14ac:dyDescent="0.15">
      <c r="A26" s="13"/>
      <c r="B26" s="13"/>
      <c r="C26" s="50"/>
      <c r="D26" s="51" t="s">
        <v>69</v>
      </c>
      <c r="E26" s="49"/>
      <c r="F26" s="216" t="s">
        <v>100</v>
      </c>
      <c r="G26" s="13"/>
      <c r="H26" s="122"/>
      <c r="I26" s="110"/>
      <c r="J26" s="122"/>
      <c r="K26" s="122"/>
      <c r="L26" s="122"/>
    </row>
    <row r="27" spans="1:14" s="16" customFormat="1" ht="14.25" x14ac:dyDescent="0.15">
      <c r="A27" s="14"/>
      <c r="F27" s="116"/>
      <c r="H27" s="116"/>
      <c r="I27" s="116"/>
      <c r="J27" s="116"/>
      <c r="K27" s="116"/>
      <c r="L27" s="116"/>
    </row>
    <row r="28" spans="1:14" ht="14.25" x14ac:dyDescent="0.15">
      <c r="A28" s="57"/>
      <c r="B28" s="57"/>
      <c r="C28" s="57"/>
      <c r="D28" s="57"/>
      <c r="E28" s="57"/>
      <c r="F28" s="213"/>
      <c r="G28" s="57"/>
      <c r="H28" s="123"/>
      <c r="I28" s="123"/>
      <c r="J28" s="123"/>
      <c r="K28" s="123"/>
      <c r="L28" s="123"/>
    </row>
    <row r="29" spans="1:14" ht="14.25" x14ac:dyDescent="0.15">
      <c r="F29" s="214"/>
      <c r="H29" s="124"/>
      <c r="I29" s="124"/>
      <c r="J29" s="124"/>
      <c r="K29" s="124"/>
      <c r="L29" s="124"/>
      <c r="N29" s="6"/>
    </row>
    <row r="30" spans="1:14" ht="14.25" x14ac:dyDescent="0.15">
      <c r="F30" s="214"/>
      <c r="H30" s="124"/>
      <c r="I30" s="124"/>
      <c r="J30" s="124"/>
      <c r="K30" s="124"/>
      <c r="L30" s="124"/>
    </row>
    <row r="31" spans="1:14" ht="14.25" x14ac:dyDescent="0.15">
      <c r="F31" s="214"/>
      <c r="H31" s="124"/>
      <c r="I31" s="124"/>
      <c r="J31" s="124"/>
      <c r="K31" s="124"/>
      <c r="L31" s="124"/>
    </row>
    <row r="32" spans="1:14" ht="14.25" x14ac:dyDescent="0.15">
      <c r="F32" s="214"/>
      <c r="H32" s="124"/>
      <c r="I32" s="124"/>
      <c r="J32" s="124"/>
      <c r="K32" s="124"/>
      <c r="L32" s="124"/>
    </row>
    <row r="33" spans="6:12" ht="14.25" x14ac:dyDescent="0.15">
      <c r="F33" s="214"/>
      <c r="H33" s="124"/>
      <c r="I33" s="124"/>
      <c r="J33" s="124"/>
      <c r="K33" s="124"/>
      <c r="L33" s="124"/>
    </row>
    <row r="34" spans="6:12" ht="14.25" x14ac:dyDescent="0.15">
      <c r="F34" s="214"/>
      <c r="H34" s="124"/>
      <c r="I34" s="124"/>
      <c r="J34" s="124"/>
      <c r="K34" s="124"/>
      <c r="L34" s="124"/>
    </row>
    <row r="35" spans="6:12" ht="14.25" x14ac:dyDescent="0.15">
      <c r="F35" s="214"/>
      <c r="H35" s="124"/>
      <c r="I35" s="124"/>
      <c r="J35" s="124"/>
      <c r="K35" s="124"/>
      <c r="L35" s="124"/>
    </row>
    <row r="36" spans="6:12" ht="14.25" x14ac:dyDescent="0.15">
      <c r="F36" s="214"/>
      <c r="H36" s="124"/>
      <c r="I36" s="124"/>
      <c r="J36" s="124"/>
      <c r="K36" s="124"/>
      <c r="L36" s="124"/>
    </row>
    <row r="37" spans="6:12" ht="14.25" x14ac:dyDescent="0.15">
      <c r="F37" s="214"/>
      <c r="H37" s="124"/>
      <c r="I37" s="124"/>
      <c r="J37" s="124"/>
      <c r="K37" s="124"/>
      <c r="L37" s="124"/>
    </row>
    <row r="38" spans="6:12" ht="14.25" x14ac:dyDescent="0.15">
      <c r="F38" s="214"/>
      <c r="H38" s="124"/>
      <c r="I38" s="124"/>
      <c r="J38" s="124"/>
      <c r="K38" s="124"/>
      <c r="L38" s="124"/>
    </row>
    <row r="39" spans="6:12" ht="14.25" x14ac:dyDescent="0.15">
      <c r="F39" s="214"/>
      <c r="H39" s="124"/>
      <c r="I39" s="124"/>
      <c r="J39" s="124"/>
      <c r="K39" s="124"/>
      <c r="L39" s="124"/>
    </row>
    <row r="40" spans="6:12" ht="14.25" x14ac:dyDescent="0.15">
      <c r="F40" s="214"/>
      <c r="H40" s="124"/>
      <c r="I40" s="124"/>
      <c r="J40" s="124"/>
      <c r="K40" s="124"/>
      <c r="L40" s="124"/>
    </row>
    <row r="41" spans="6:12" ht="14.25" x14ac:dyDescent="0.15">
      <c r="F41" s="214"/>
      <c r="H41" s="124"/>
      <c r="I41" s="124"/>
      <c r="J41" s="124"/>
      <c r="K41" s="124"/>
      <c r="L41" s="124"/>
    </row>
    <row r="42" spans="6:12" ht="14.25" x14ac:dyDescent="0.15">
      <c r="F42" s="214"/>
      <c r="H42" s="124"/>
      <c r="I42" s="124"/>
      <c r="J42" s="124"/>
      <c r="K42" s="124"/>
      <c r="L42" s="124"/>
    </row>
    <row r="43" spans="6:12" ht="14.25" x14ac:dyDescent="0.15">
      <c r="F43" s="214"/>
      <c r="H43" s="124"/>
      <c r="I43" s="124"/>
      <c r="J43" s="124"/>
      <c r="K43" s="124"/>
      <c r="L43" s="124"/>
    </row>
    <row r="44" spans="6:12" ht="14.25" x14ac:dyDescent="0.15">
      <c r="F44" s="214"/>
      <c r="H44" s="124"/>
      <c r="I44" s="124"/>
      <c r="J44" s="124"/>
      <c r="K44" s="124"/>
      <c r="L44" s="124"/>
    </row>
    <row r="45" spans="6:12" ht="14.25" x14ac:dyDescent="0.15">
      <c r="F45" s="214"/>
      <c r="H45" s="124"/>
      <c r="I45" s="124"/>
      <c r="J45" s="124"/>
      <c r="K45" s="124"/>
      <c r="L45" s="124"/>
    </row>
    <row r="46" spans="6:12" ht="14.25" x14ac:dyDescent="0.15">
      <c r="F46" s="214"/>
      <c r="H46" s="124"/>
      <c r="I46" s="124"/>
      <c r="J46" s="124"/>
      <c r="K46" s="124"/>
      <c r="L46" s="124"/>
    </row>
    <row r="47" spans="6:12" ht="14.25" x14ac:dyDescent="0.15">
      <c r="F47" s="214"/>
      <c r="H47" s="124"/>
      <c r="I47" s="124"/>
      <c r="J47" s="124"/>
      <c r="K47" s="124"/>
      <c r="L47" s="124"/>
    </row>
    <row r="48" spans="6:12" ht="14.25" x14ac:dyDescent="0.15">
      <c r="F48" s="214"/>
      <c r="H48" s="124"/>
      <c r="I48" s="124"/>
      <c r="J48" s="124"/>
      <c r="K48" s="124"/>
      <c r="L48" s="124"/>
    </row>
    <row r="49" spans="6:12" ht="14.25" x14ac:dyDescent="0.15">
      <c r="F49" s="214"/>
      <c r="H49" s="124"/>
      <c r="I49" s="124"/>
      <c r="J49" s="124"/>
      <c r="K49" s="124"/>
      <c r="L49" s="124"/>
    </row>
    <row r="50" spans="6:12" ht="14.25" x14ac:dyDescent="0.15">
      <c r="F50" s="214"/>
      <c r="H50" s="124"/>
      <c r="I50" s="124"/>
      <c r="J50" s="124"/>
      <c r="K50" s="124"/>
      <c r="L50" s="124"/>
    </row>
    <row r="51" spans="6:12" ht="14.25" x14ac:dyDescent="0.15">
      <c r="F51" s="214"/>
      <c r="H51" s="124"/>
      <c r="I51" s="124"/>
      <c r="J51" s="124"/>
      <c r="K51" s="124"/>
      <c r="L51" s="124"/>
    </row>
    <row r="52" spans="6:12" ht="14.25" x14ac:dyDescent="0.15">
      <c r="F52" s="214"/>
      <c r="H52" s="124"/>
      <c r="I52" s="124"/>
      <c r="J52" s="124"/>
      <c r="K52" s="124"/>
      <c r="L52" s="124"/>
    </row>
    <row r="53" spans="6:12" ht="14.25" x14ac:dyDescent="0.15">
      <c r="F53" s="214"/>
      <c r="H53" s="124"/>
      <c r="I53" s="124"/>
      <c r="J53" s="124"/>
      <c r="K53" s="124"/>
      <c r="L53" s="124"/>
    </row>
    <row r="54" spans="6:12" ht="14.25" x14ac:dyDescent="0.15">
      <c r="F54" s="214"/>
      <c r="H54" s="124"/>
      <c r="I54" s="124"/>
      <c r="J54" s="124"/>
      <c r="K54" s="124"/>
      <c r="L54" s="124"/>
    </row>
    <row r="55" spans="6:12" ht="14.25" x14ac:dyDescent="0.15">
      <c r="F55" s="214"/>
      <c r="H55" s="124"/>
      <c r="I55" s="124"/>
      <c r="J55" s="124"/>
      <c r="K55" s="124"/>
      <c r="L55" s="124"/>
    </row>
    <row r="56" spans="6:12" ht="14.25" x14ac:dyDescent="0.15">
      <c r="F56" s="214"/>
      <c r="H56" s="124"/>
      <c r="I56" s="124"/>
      <c r="J56" s="124"/>
      <c r="K56" s="124"/>
      <c r="L56" s="124"/>
    </row>
    <row r="57" spans="6:12" ht="14.25" x14ac:dyDescent="0.15">
      <c r="F57" s="214"/>
      <c r="H57" s="124"/>
      <c r="I57" s="124"/>
      <c r="J57" s="124"/>
      <c r="K57" s="124"/>
      <c r="L57" s="124"/>
    </row>
    <row r="58" spans="6:12" ht="14.25" x14ac:dyDescent="0.15">
      <c r="F58" s="214"/>
      <c r="H58" s="124"/>
      <c r="I58" s="124"/>
      <c r="J58" s="124"/>
      <c r="K58" s="124"/>
      <c r="L58" s="124"/>
    </row>
    <row r="59" spans="6:12" ht="14.25" x14ac:dyDescent="0.15">
      <c r="F59" s="214"/>
      <c r="H59" s="124"/>
      <c r="I59" s="124"/>
      <c r="J59" s="124"/>
      <c r="K59" s="124"/>
      <c r="L59" s="124"/>
    </row>
    <row r="60" spans="6:12" ht="14.25" x14ac:dyDescent="0.15">
      <c r="F60" s="214"/>
      <c r="H60" s="124"/>
      <c r="I60" s="124"/>
      <c r="J60" s="124"/>
      <c r="K60" s="124"/>
      <c r="L60" s="124"/>
    </row>
    <row r="61" spans="6:12" ht="14.25" x14ac:dyDescent="0.15">
      <c r="F61" s="214"/>
      <c r="H61" s="124"/>
      <c r="I61" s="124"/>
      <c r="J61" s="124"/>
      <c r="K61" s="124"/>
      <c r="L61" s="124"/>
    </row>
    <row r="62" spans="6:12" ht="14.25" x14ac:dyDescent="0.15">
      <c r="F62" s="214"/>
      <c r="H62" s="124"/>
      <c r="I62" s="124"/>
      <c r="J62" s="124"/>
      <c r="K62" s="124"/>
      <c r="L62" s="124"/>
    </row>
    <row r="63" spans="6:12" ht="14.25" x14ac:dyDescent="0.15">
      <c r="F63" s="214"/>
      <c r="H63" s="124"/>
      <c r="I63" s="124"/>
      <c r="J63" s="124"/>
      <c r="K63" s="124"/>
      <c r="L63" s="124"/>
    </row>
    <row r="64" spans="6:12" ht="14.25" x14ac:dyDescent="0.15">
      <c r="F64" s="214"/>
      <c r="H64" s="124"/>
      <c r="I64" s="124"/>
      <c r="J64" s="124"/>
      <c r="K64" s="124"/>
      <c r="L64" s="124"/>
    </row>
    <row r="65" spans="6:12" ht="14.25" x14ac:dyDescent="0.15">
      <c r="F65" s="214"/>
      <c r="H65" s="124"/>
      <c r="I65" s="124"/>
      <c r="J65" s="124"/>
      <c r="K65" s="124"/>
      <c r="L65" s="124"/>
    </row>
    <row r="66" spans="6:12" ht="14.25" x14ac:dyDescent="0.15">
      <c r="F66" s="214"/>
      <c r="H66" s="124"/>
      <c r="I66" s="124"/>
      <c r="J66" s="124"/>
      <c r="K66" s="124"/>
      <c r="L66" s="124"/>
    </row>
    <row r="67" spans="6:12" ht="14.25" x14ac:dyDescent="0.15">
      <c r="F67" s="214"/>
      <c r="H67" s="124"/>
      <c r="I67" s="124"/>
      <c r="J67" s="124"/>
      <c r="K67" s="124"/>
      <c r="L67" s="124"/>
    </row>
    <row r="68" spans="6:12" ht="14.25" x14ac:dyDescent="0.15">
      <c r="F68" s="214"/>
      <c r="H68" s="124"/>
      <c r="I68" s="124"/>
      <c r="J68" s="124"/>
      <c r="K68" s="124"/>
      <c r="L68" s="124"/>
    </row>
    <row r="69" spans="6:12" ht="14.25" x14ac:dyDescent="0.15">
      <c r="F69" s="214"/>
      <c r="H69" s="124"/>
      <c r="I69" s="124"/>
      <c r="J69" s="124"/>
      <c r="K69" s="124"/>
      <c r="L69" s="124"/>
    </row>
    <row r="70" spans="6:12" ht="14.25" x14ac:dyDescent="0.15">
      <c r="F70" s="214"/>
      <c r="H70" s="124"/>
      <c r="I70" s="124"/>
      <c r="J70" s="124"/>
      <c r="K70" s="124"/>
      <c r="L70" s="124"/>
    </row>
    <row r="71" spans="6:12" ht="14.25" x14ac:dyDescent="0.15">
      <c r="F71" s="214"/>
      <c r="H71" s="124"/>
      <c r="I71" s="124"/>
      <c r="J71" s="124"/>
      <c r="K71" s="124"/>
      <c r="L71" s="124"/>
    </row>
    <row r="72" spans="6:12" ht="14.25" x14ac:dyDescent="0.15">
      <c r="F72" s="214"/>
      <c r="H72" s="124"/>
      <c r="I72" s="124"/>
      <c r="J72" s="124"/>
      <c r="K72" s="124"/>
      <c r="L72" s="124"/>
    </row>
    <row r="73" spans="6:12" ht="14.25" x14ac:dyDescent="0.15">
      <c r="F73" s="214"/>
      <c r="H73" s="124"/>
      <c r="I73" s="124"/>
      <c r="J73" s="124"/>
      <c r="K73" s="124"/>
      <c r="L73" s="124"/>
    </row>
    <row r="74" spans="6:12" ht="14.25" x14ac:dyDescent="0.15">
      <c r="F74" s="214"/>
      <c r="H74" s="124"/>
      <c r="I74" s="124"/>
      <c r="J74" s="124"/>
      <c r="K74" s="124"/>
      <c r="L74" s="124"/>
    </row>
    <row r="75" spans="6:12" ht="14.25" x14ac:dyDescent="0.15">
      <c r="F75" s="214"/>
      <c r="H75" s="124"/>
      <c r="I75" s="124"/>
      <c r="J75" s="124"/>
      <c r="K75" s="124"/>
      <c r="L75" s="124"/>
    </row>
    <row r="76" spans="6:12" ht="14.25" x14ac:dyDescent="0.15">
      <c r="F76" s="214"/>
      <c r="H76" s="124"/>
      <c r="I76" s="124"/>
      <c r="J76" s="124"/>
      <c r="K76" s="124"/>
      <c r="L76" s="124"/>
    </row>
    <row r="77" spans="6:12" ht="14.25" x14ac:dyDescent="0.15">
      <c r="F77" s="214"/>
      <c r="H77" s="124"/>
      <c r="I77" s="124"/>
      <c r="J77" s="124"/>
      <c r="K77" s="124"/>
      <c r="L77" s="124"/>
    </row>
    <row r="78" spans="6:12" ht="14.25" x14ac:dyDescent="0.15">
      <c r="F78" s="214"/>
      <c r="H78" s="124"/>
      <c r="I78" s="124"/>
      <c r="J78" s="124"/>
      <c r="K78" s="124"/>
      <c r="L78" s="124"/>
    </row>
    <row r="79" spans="6:12" ht="14.25" x14ac:dyDescent="0.15">
      <c r="F79" s="214"/>
      <c r="H79" s="124"/>
      <c r="I79" s="124"/>
      <c r="J79" s="124"/>
      <c r="K79" s="124"/>
      <c r="L79" s="124"/>
    </row>
    <row r="80" spans="6:12" ht="14.25" x14ac:dyDescent="0.15">
      <c r="F80" s="214"/>
      <c r="H80" s="124"/>
      <c r="I80" s="124"/>
      <c r="J80" s="124"/>
      <c r="K80" s="124"/>
      <c r="L80" s="124"/>
    </row>
    <row r="81" spans="6:12" ht="14.25" x14ac:dyDescent="0.15">
      <c r="F81" s="214"/>
      <c r="H81" s="124"/>
      <c r="I81" s="124"/>
      <c r="J81" s="124"/>
      <c r="K81" s="124"/>
      <c r="L81" s="124"/>
    </row>
    <row r="82" spans="6:12" ht="14.25" x14ac:dyDescent="0.15">
      <c r="F82" s="214"/>
      <c r="H82" s="124"/>
      <c r="I82" s="124"/>
      <c r="J82" s="124"/>
      <c r="K82" s="124"/>
      <c r="L82" s="124"/>
    </row>
    <row r="83" spans="6:12" ht="14.25" x14ac:dyDescent="0.15">
      <c r="F83" s="214"/>
      <c r="H83" s="124"/>
      <c r="I83" s="124"/>
      <c r="J83" s="124"/>
      <c r="K83" s="124"/>
      <c r="L83" s="124"/>
    </row>
    <row r="84" spans="6:12" ht="14.25" x14ac:dyDescent="0.15">
      <c r="F84" s="214"/>
      <c r="H84" s="124"/>
      <c r="I84" s="124"/>
      <c r="J84" s="124"/>
      <c r="K84" s="124"/>
      <c r="L84" s="124"/>
    </row>
    <row r="85" spans="6:12" ht="14.25" x14ac:dyDescent="0.15">
      <c r="F85" s="214"/>
      <c r="H85" s="124"/>
      <c r="I85" s="124"/>
      <c r="J85" s="124"/>
      <c r="K85" s="124"/>
      <c r="L85" s="124"/>
    </row>
    <row r="86" spans="6:12" ht="14.25" x14ac:dyDescent="0.15">
      <c r="F86" s="214"/>
      <c r="H86" s="124"/>
      <c r="I86" s="124"/>
      <c r="J86" s="124"/>
      <c r="K86" s="124"/>
      <c r="L86" s="124"/>
    </row>
    <row r="87" spans="6:12" ht="14.25" x14ac:dyDescent="0.15">
      <c r="F87" s="214"/>
      <c r="H87" s="124"/>
      <c r="I87" s="124"/>
      <c r="J87" s="124"/>
      <c r="K87" s="124"/>
      <c r="L87" s="124"/>
    </row>
    <row r="88" spans="6:12" ht="14.25" x14ac:dyDescent="0.15">
      <c r="F88" s="214"/>
      <c r="H88" s="124"/>
      <c r="I88" s="124"/>
      <c r="J88" s="124"/>
      <c r="K88" s="124"/>
      <c r="L88" s="124"/>
    </row>
    <row r="89" spans="6:12" ht="14.25" x14ac:dyDescent="0.15">
      <c r="F89" s="214"/>
      <c r="H89" s="124"/>
      <c r="I89" s="124"/>
      <c r="J89" s="124"/>
      <c r="K89" s="124"/>
      <c r="L89" s="124"/>
    </row>
    <row r="90" spans="6:12" ht="14.25" x14ac:dyDescent="0.15">
      <c r="F90" s="214"/>
      <c r="H90" s="124"/>
      <c r="I90" s="124"/>
      <c r="J90" s="124"/>
      <c r="K90" s="124"/>
      <c r="L90" s="124"/>
    </row>
    <row r="91" spans="6:12" ht="14.25" x14ac:dyDescent="0.15">
      <c r="F91" s="214"/>
      <c r="H91" s="124"/>
      <c r="I91" s="124"/>
      <c r="J91" s="124"/>
      <c r="K91" s="124"/>
      <c r="L91" s="124"/>
    </row>
    <row r="92" spans="6:12" ht="14.25" x14ac:dyDescent="0.15">
      <c r="F92" s="214"/>
      <c r="H92" s="124"/>
      <c r="I92" s="124"/>
      <c r="J92" s="124"/>
      <c r="K92" s="124"/>
      <c r="L92" s="124"/>
    </row>
    <row r="93" spans="6:12" ht="14.25" x14ac:dyDescent="0.15">
      <c r="F93" s="214"/>
      <c r="H93" s="124"/>
      <c r="I93" s="124"/>
      <c r="J93" s="124"/>
      <c r="K93" s="124"/>
      <c r="L93" s="124"/>
    </row>
    <row r="94" spans="6:12" ht="14.25" x14ac:dyDescent="0.15">
      <c r="F94" s="214"/>
      <c r="H94" s="124"/>
      <c r="I94" s="124"/>
      <c r="J94" s="124"/>
      <c r="K94" s="124"/>
      <c r="L94" s="124"/>
    </row>
    <row r="95" spans="6:12" ht="14.25" x14ac:dyDescent="0.15">
      <c r="F95" s="214"/>
      <c r="H95" s="124"/>
      <c r="I95" s="124"/>
      <c r="J95" s="124"/>
      <c r="K95" s="124"/>
      <c r="L95" s="124"/>
    </row>
    <row r="96" spans="6:12" ht="14.25" x14ac:dyDescent="0.15">
      <c r="F96" s="214"/>
      <c r="H96" s="124"/>
      <c r="I96" s="124"/>
      <c r="J96" s="124"/>
      <c r="K96" s="124"/>
      <c r="L96" s="124"/>
    </row>
    <row r="97" spans="6:12" ht="14.25" x14ac:dyDescent="0.15">
      <c r="F97" s="214"/>
      <c r="H97" s="124"/>
      <c r="I97" s="124"/>
      <c r="J97" s="124"/>
      <c r="K97" s="124"/>
      <c r="L97" s="124"/>
    </row>
    <row r="98" spans="6:12" ht="14.25" x14ac:dyDescent="0.15">
      <c r="F98" s="214"/>
      <c r="H98" s="124"/>
      <c r="I98" s="124"/>
      <c r="J98" s="124"/>
      <c r="K98" s="124"/>
      <c r="L98" s="124"/>
    </row>
    <row r="99" spans="6:12" ht="14.25" x14ac:dyDescent="0.15">
      <c r="F99" s="214"/>
      <c r="H99" s="124"/>
      <c r="I99" s="124"/>
      <c r="J99" s="124"/>
      <c r="K99" s="124"/>
      <c r="L99" s="124"/>
    </row>
    <row r="100" spans="6:12" ht="14.25" x14ac:dyDescent="0.15">
      <c r="F100" s="214"/>
      <c r="H100" s="124"/>
      <c r="I100" s="124"/>
      <c r="J100" s="124"/>
      <c r="K100" s="124"/>
      <c r="L100" s="124"/>
    </row>
    <row r="101" spans="6:12" ht="14.25" x14ac:dyDescent="0.15">
      <c r="F101" s="214"/>
      <c r="H101" s="124"/>
      <c r="I101" s="124"/>
      <c r="J101" s="124"/>
      <c r="K101" s="124"/>
      <c r="L101" s="124"/>
    </row>
    <row r="102" spans="6:12" ht="14.25" x14ac:dyDescent="0.15">
      <c r="F102" s="214"/>
      <c r="H102" s="124"/>
      <c r="I102" s="124"/>
      <c r="J102" s="124"/>
      <c r="K102" s="124"/>
      <c r="L102" s="124"/>
    </row>
    <row r="103" spans="6:12" ht="14.25" x14ac:dyDescent="0.15">
      <c r="F103" s="214"/>
      <c r="H103" s="124"/>
      <c r="I103" s="124"/>
      <c r="J103" s="124"/>
      <c r="K103" s="124"/>
      <c r="L103" s="124"/>
    </row>
    <row r="104" spans="6:12" ht="14.25" x14ac:dyDescent="0.15">
      <c r="F104" s="214"/>
      <c r="H104" s="124"/>
      <c r="I104" s="124"/>
      <c r="J104" s="124"/>
      <c r="K104" s="124"/>
      <c r="L104" s="124"/>
    </row>
    <row r="105" spans="6:12" ht="14.25" x14ac:dyDescent="0.15">
      <c r="F105" s="214"/>
      <c r="H105" s="124"/>
      <c r="I105" s="124"/>
      <c r="J105" s="124"/>
      <c r="K105" s="124"/>
      <c r="L105" s="124"/>
    </row>
    <row r="106" spans="6:12" ht="14.25" x14ac:dyDescent="0.15">
      <c r="F106" s="214"/>
      <c r="H106" s="124"/>
      <c r="I106" s="124"/>
      <c r="J106" s="124"/>
      <c r="K106" s="124"/>
      <c r="L106" s="124"/>
    </row>
    <row r="107" spans="6:12" ht="14.25" x14ac:dyDescent="0.15">
      <c r="F107" s="214"/>
      <c r="H107" s="124"/>
      <c r="I107" s="124"/>
      <c r="J107" s="124"/>
      <c r="K107" s="124"/>
      <c r="L107" s="124"/>
    </row>
    <row r="108" spans="6:12" ht="14.25" x14ac:dyDescent="0.15">
      <c r="F108" s="214"/>
      <c r="H108" s="124"/>
      <c r="I108" s="124"/>
      <c r="J108" s="124"/>
      <c r="K108" s="124"/>
      <c r="L108" s="124"/>
    </row>
    <row r="109" spans="6:12" ht="14.25" x14ac:dyDescent="0.15">
      <c r="F109" s="214"/>
      <c r="H109" s="124"/>
      <c r="I109" s="124"/>
      <c r="J109" s="124"/>
      <c r="K109" s="124"/>
      <c r="L109" s="124"/>
    </row>
    <row r="110" spans="6:12" ht="14.25" x14ac:dyDescent="0.15">
      <c r="F110" s="214"/>
      <c r="H110" s="124"/>
      <c r="I110" s="124"/>
      <c r="J110" s="124"/>
      <c r="K110" s="124"/>
      <c r="L110" s="124"/>
    </row>
    <row r="111" spans="6:12" ht="14.25" x14ac:dyDescent="0.15">
      <c r="F111" s="214"/>
      <c r="H111" s="124"/>
      <c r="I111" s="124"/>
      <c r="J111" s="124"/>
      <c r="K111" s="124"/>
      <c r="L111" s="124"/>
    </row>
    <row r="112" spans="6:12" ht="14.25" x14ac:dyDescent="0.15">
      <c r="F112" s="214"/>
      <c r="H112" s="124"/>
      <c r="I112" s="124"/>
      <c r="J112" s="124"/>
      <c r="K112" s="124"/>
      <c r="L112" s="124"/>
    </row>
    <row r="113" spans="6:12" ht="14.25" x14ac:dyDescent="0.15">
      <c r="F113" s="214"/>
      <c r="H113" s="124"/>
      <c r="I113" s="124"/>
      <c r="J113" s="124"/>
      <c r="K113" s="124"/>
      <c r="L113" s="124"/>
    </row>
    <row r="114" spans="6:12" ht="14.25" x14ac:dyDescent="0.15">
      <c r="F114" s="214"/>
      <c r="H114" s="124"/>
      <c r="I114" s="124"/>
      <c r="J114" s="124"/>
      <c r="K114" s="124"/>
      <c r="L114" s="124"/>
    </row>
    <row r="115" spans="6:12" ht="14.25" x14ac:dyDescent="0.15">
      <c r="F115" s="214"/>
      <c r="H115" s="124"/>
      <c r="I115" s="124"/>
      <c r="J115" s="124"/>
      <c r="K115" s="124"/>
      <c r="L115" s="124"/>
    </row>
    <row r="116" spans="6:12" ht="14.25" x14ac:dyDescent="0.15">
      <c r="F116" s="214"/>
      <c r="H116" s="124"/>
      <c r="I116" s="124"/>
      <c r="J116" s="124"/>
      <c r="K116" s="124"/>
      <c r="L116" s="124"/>
    </row>
    <row r="117" spans="6:12" ht="14.25" x14ac:dyDescent="0.15">
      <c r="F117" s="214"/>
      <c r="H117" s="124"/>
      <c r="I117" s="124"/>
      <c r="J117" s="124"/>
      <c r="K117" s="124"/>
      <c r="L117" s="124"/>
    </row>
    <row r="118" spans="6:12" ht="14.25" x14ac:dyDescent="0.15">
      <c r="F118" s="214"/>
      <c r="H118" s="124"/>
      <c r="I118" s="124"/>
      <c r="J118" s="124"/>
      <c r="K118" s="124"/>
      <c r="L118" s="124"/>
    </row>
    <row r="119" spans="6:12" ht="14.25" x14ac:dyDescent="0.15">
      <c r="F119" s="214"/>
      <c r="H119" s="124"/>
      <c r="I119" s="124"/>
      <c r="J119" s="124"/>
      <c r="K119" s="124"/>
      <c r="L119" s="124"/>
    </row>
    <row r="120" spans="6:12" ht="14.25" x14ac:dyDescent="0.15">
      <c r="F120" s="214"/>
      <c r="H120" s="124"/>
      <c r="I120" s="124"/>
      <c r="J120" s="124"/>
      <c r="K120" s="124"/>
      <c r="L120" s="124"/>
    </row>
    <row r="121" spans="6:12" ht="14.25" x14ac:dyDescent="0.15">
      <c r="F121" s="214"/>
      <c r="H121" s="124"/>
      <c r="I121" s="124"/>
      <c r="J121" s="124"/>
      <c r="K121" s="124"/>
      <c r="L121" s="124"/>
    </row>
    <row r="122" spans="6:12" ht="14.25" x14ac:dyDescent="0.15">
      <c r="F122" s="214"/>
      <c r="H122" s="124"/>
      <c r="I122" s="124"/>
      <c r="J122" s="124"/>
      <c r="K122" s="124"/>
      <c r="L122" s="124"/>
    </row>
    <row r="123" spans="6:12" ht="14.25" x14ac:dyDescent="0.15">
      <c r="F123" s="214"/>
      <c r="H123" s="124"/>
      <c r="I123" s="124"/>
      <c r="J123" s="124"/>
      <c r="K123" s="124"/>
      <c r="L123" s="124"/>
    </row>
    <row r="124" spans="6:12" ht="14.25" x14ac:dyDescent="0.15">
      <c r="F124" s="214"/>
      <c r="H124" s="124"/>
      <c r="I124" s="124"/>
      <c r="J124" s="124"/>
      <c r="K124" s="124"/>
      <c r="L124" s="124"/>
    </row>
    <row r="125" spans="6:12" ht="14.25" x14ac:dyDescent="0.15">
      <c r="F125" s="214"/>
      <c r="H125" s="124"/>
      <c r="I125" s="124"/>
      <c r="J125" s="124"/>
      <c r="K125" s="124"/>
      <c r="L125" s="124"/>
    </row>
    <row r="126" spans="6:12" ht="14.25" x14ac:dyDescent="0.15">
      <c r="F126" s="214"/>
      <c r="H126" s="124"/>
      <c r="I126" s="124"/>
      <c r="J126" s="124"/>
      <c r="K126" s="124"/>
      <c r="L126" s="124"/>
    </row>
    <row r="127" spans="6:12" ht="14.25" x14ac:dyDescent="0.15">
      <c r="F127" s="214"/>
      <c r="H127" s="124"/>
      <c r="I127" s="124"/>
      <c r="J127" s="124"/>
      <c r="K127" s="124"/>
      <c r="L127" s="124"/>
    </row>
    <row r="128" spans="6:12" ht="14.25" x14ac:dyDescent="0.15">
      <c r="F128" s="214"/>
      <c r="H128" s="124"/>
      <c r="I128" s="124"/>
      <c r="J128" s="124"/>
      <c r="K128" s="124"/>
      <c r="L128" s="124"/>
    </row>
    <row r="129" spans="6:12" ht="14.25" x14ac:dyDescent="0.15">
      <c r="F129" s="214"/>
      <c r="H129" s="124"/>
      <c r="I129" s="124"/>
      <c r="J129" s="124"/>
      <c r="K129" s="124"/>
      <c r="L129" s="124"/>
    </row>
    <row r="130" spans="6:12" ht="14.25" x14ac:dyDescent="0.15">
      <c r="F130" s="214"/>
      <c r="H130" s="124"/>
      <c r="I130" s="124"/>
      <c r="J130" s="124"/>
      <c r="K130" s="124"/>
      <c r="L130" s="124"/>
    </row>
    <row r="131" spans="6:12" ht="14.25" x14ac:dyDescent="0.15">
      <c r="F131" s="214"/>
      <c r="H131" s="124"/>
      <c r="I131" s="124"/>
      <c r="J131" s="124"/>
      <c r="K131" s="124"/>
      <c r="L131" s="124"/>
    </row>
    <row r="132" spans="6:12" ht="14.25" x14ac:dyDescent="0.15">
      <c r="F132" s="214"/>
      <c r="H132" s="124"/>
      <c r="I132" s="124"/>
      <c r="J132" s="124"/>
      <c r="K132" s="124"/>
      <c r="L132" s="124"/>
    </row>
    <row r="133" spans="6:12" ht="14.25" x14ac:dyDescent="0.15">
      <c r="F133" s="214"/>
      <c r="H133" s="124"/>
      <c r="I133" s="124"/>
      <c r="J133" s="124"/>
      <c r="K133" s="124"/>
      <c r="L133" s="124"/>
    </row>
    <row r="134" spans="6:12" ht="14.25" x14ac:dyDescent="0.15">
      <c r="F134" s="214"/>
      <c r="H134" s="124"/>
      <c r="I134" s="124"/>
      <c r="J134" s="124"/>
      <c r="K134" s="124"/>
      <c r="L134" s="124"/>
    </row>
    <row r="135" spans="6:12" ht="14.25" x14ac:dyDescent="0.15">
      <c r="F135" s="214"/>
      <c r="H135" s="124"/>
      <c r="I135" s="124"/>
      <c r="J135" s="124"/>
      <c r="K135" s="124"/>
      <c r="L135" s="124"/>
    </row>
    <row r="136" spans="6:12" ht="14.25" x14ac:dyDescent="0.15">
      <c r="F136" s="214"/>
      <c r="H136" s="124"/>
      <c r="I136" s="124"/>
      <c r="J136" s="124"/>
      <c r="K136" s="124"/>
      <c r="L136" s="124"/>
    </row>
    <row r="137" spans="6:12" ht="14.25" x14ac:dyDescent="0.15">
      <c r="F137" s="214"/>
      <c r="H137" s="124"/>
      <c r="I137" s="124"/>
      <c r="J137" s="124"/>
      <c r="K137" s="124"/>
      <c r="L137" s="124"/>
    </row>
    <row r="138" spans="6:12" ht="14.25" x14ac:dyDescent="0.15">
      <c r="F138" s="214"/>
      <c r="H138" s="124"/>
      <c r="I138" s="124"/>
      <c r="J138" s="124"/>
      <c r="K138" s="124"/>
      <c r="L138" s="124"/>
    </row>
    <row r="139" spans="6:12" ht="14.25" x14ac:dyDescent="0.15">
      <c r="F139" s="214"/>
      <c r="H139" s="124"/>
      <c r="I139" s="124"/>
      <c r="J139" s="124"/>
      <c r="K139" s="124"/>
      <c r="L139" s="124"/>
    </row>
    <row r="140" spans="6:12" ht="14.25" x14ac:dyDescent="0.15">
      <c r="F140" s="214"/>
      <c r="H140" s="124"/>
      <c r="I140" s="124"/>
      <c r="J140" s="124"/>
      <c r="K140" s="124"/>
      <c r="L140" s="124"/>
    </row>
    <row r="141" spans="6:12" ht="14.25" x14ac:dyDescent="0.15">
      <c r="F141" s="214"/>
      <c r="H141" s="124"/>
      <c r="I141" s="124"/>
      <c r="J141" s="124"/>
      <c r="K141" s="124"/>
      <c r="L141" s="124"/>
    </row>
    <row r="142" spans="6:12" ht="14.25" x14ac:dyDescent="0.15">
      <c r="F142" s="214"/>
      <c r="H142" s="124"/>
      <c r="I142" s="124"/>
      <c r="J142" s="124"/>
      <c r="K142" s="124"/>
      <c r="L142" s="124"/>
    </row>
    <row r="143" spans="6:12" ht="14.25" x14ac:dyDescent="0.15">
      <c r="F143" s="214"/>
      <c r="H143" s="124"/>
      <c r="I143" s="124"/>
      <c r="J143" s="124"/>
      <c r="K143" s="124"/>
      <c r="L143" s="124"/>
    </row>
    <row r="144" spans="6:12" ht="14.25" x14ac:dyDescent="0.15">
      <c r="F144" s="214"/>
      <c r="H144" s="124"/>
      <c r="I144" s="124"/>
      <c r="J144" s="124"/>
      <c r="K144" s="124"/>
      <c r="L144" s="124"/>
    </row>
    <row r="145" spans="6:12" ht="14.25" x14ac:dyDescent="0.15">
      <c r="F145" s="214"/>
      <c r="H145" s="124"/>
      <c r="I145" s="124"/>
      <c r="J145" s="124"/>
      <c r="K145" s="124"/>
      <c r="L145" s="124"/>
    </row>
    <row r="146" spans="6:12" ht="14.25" x14ac:dyDescent="0.15">
      <c r="F146" s="214"/>
      <c r="H146" s="124"/>
      <c r="I146" s="124"/>
      <c r="J146" s="124"/>
      <c r="K146" s="124"/>
      <c r="L146" s="124"/>
    </row>
    <row r="147" spans="6:12" ht="14.25" x14ac:dyDescent="0.15">
      <c r="F147" s="214"/>
      <c r="H147" s="124"/>
      <c r="I147" s="124"/>
      <c r="J147" s="124"/>
      <c r="K147" s="124"/>
      <c r="L147" s="124"/>
    </row>
    <row r="148" spans="6:12" ht="14.25" x14ac:dyDescent="0.15">
      <c r="F148" s="214"/>
      <c r="H148" s="124"/>
      <c r="I148" s="124"/>
      <c r="J148" s="124"/>
      <c r="K148" s="124"/>
      <c r="L148" s="124"/>
    </row>
    <row r="149" spans="6:12" ht="14.25" x14ac:dyDescent="0.15">
      <c r="F149" s="214"/>
      <c r="H149" s="124"/>
      <c r="I149" s="124"/>
      <c r="J149" s="124"/>
      <c r="K149" s="124"/>
      <c r="L149" s="124"/>
    </row>
    <row r="150" spans="6:12" ht="14.25" x14ac:dyDescent="0.15">
      <c r="F150" s="214"/>
      <c r="H150" s="124"/>
      <c r="I150" s="124"/>
      <c r="J150" s="124"/>
      <c r="K150" s="124"/>
      <c r="L150" s="124"/>
    </row>
    <row r="151" spans="6:12" ht="14.25" x14ac:dyDescent="0.15">
      <c r="F151" s="214"/>
      <c r="H151" s="124"/>
      <c r="I151" s="124"/>
      <c r="J151" s="124"/>
      <c r="K151" s="124"/>
      <c r="L151" s="124"/>
    </row>
    <row r="152" spans="6:12" ht="14.25" x14ac:dyDescent="0.15">
      <c r="F152" s="214"/>
      <c r="H152" s="124"/>
      <c r="I152" s="124"/>
      <c r="J152" s="124"/>
      <c r="K152" s="124"/>
      <c r="L152" s="124"/>
    </row>
    <row r="153" spans="6:12" ht="14.25" x14ac:dyDescent="0.15">
      <c r="F153" s="214"/>
      <c r="H153" s="124"/>
      <c r="I153" s="124"/>
      <c r="J153" s="124"/>
      <c r="K153" s="124"/>
      <c r="L153" s="124"/>
    </row>
    <row r="154" spans="6:12" ht="14.25" x14ac:dyDescent="0.15">
      <c r="F154" s="214"/>
      <c r="H154" s="124"/>
      <c r="I154" s="124"/>
      <c r="J154" s="124"/>
      <c r="K154" s="124"/>
      <c r="L154" s="124"/>
    </row>
    <row r="155" spans="6:12" ht="14.25" x14ac:dyDescent="0.15">
      <c r="F155" s="214"/>
      <c r="H155" s="124"/>
      <c r="I155" s="124"/>
      <c r="J155" s="124"/>
      <c r="K155" s="124"/>
      <c r="L155" s="124"/>
    </row>
    <row r="156" spans="6:12" ht="14.25" x14ac:dyDescent="0.15">
      <c r="F156" s="214"/>
      <c r="H156" s="124"/>
      <c r="I156" s="124"/>
      <c r="J156" s="124"/>
      <c r="K156" s="124"/>
      <c r="L156" s="124"/>
    </row>
    <row r="157" spans="6:12" ht="14.25" x14ac:dyDescent="0.15">
      <c r="F157" s="214"/>
      <c r="H157" s="124"/>
      <c r="I157" s="124"/>
      <c r="J157" s="124"/>
      <c r="K157" s="124"/>
      <c r="L157" s="124"/>
    </row>
    <row r="158" spans="6:12" ht="14.25" x14ac:dyDescent="0.15">
      <c r="F158" s="214"/>
      <c r="H158" s="124"/>
      <c r="I158" s="124"/>
      <c r="J158" s="124"/>
      <c r="K158" s="124"/>
      <c r="L158" s="124"/>
    </row>
    <row r="159" spans="6:12" ht="14.25" x14ac:dyDescent="0.15">
      <c r="F159" s="214"/>
      <c r="H159" s="124"/>
      <c r="I159" s="124"/>
      <c r="J159" s="124"/>
      <c r="K159" s="124"/>
      <c r="L159" s="124"/>
    </row>
    <row r="160" spans="6:12" ht="14.25" x14ac:dyDescent="0.15">
      <c r="F160" s="214"/>
      <c r="H160" s="124"/>
      <c r="I160" s="124"/>
      <c r="J160" s="124"/>
      <c r="K160" s="124"/>
      <c r="L160" s="124"/>
    </row>
    <row r="161" spans="6:12" ht="14.25" x14ac:dyDescent="0.15">
      <c r="F161" s="214"/>
      <c r="H161" s="124"/>
      <c r="I161" s="124"/>
      <c r="J161" s="124"/>
      <c r="K161" s="124"/>
      <c r="L161" s="124"/>
    </row>
    <row r="162" spans="6:12" ht="14.25" x14ac:dyDescent="0.15">
      <c r="F162" s="214"/>
      <c r="H162" s="124"/>
      <c r="I162" s="124"/>
      <c r="J162" s="124"/>
      <c r="K162" s="124"/>
      <c r="L162" s="124"/>
    </row>
    <row r="163" spans="6:12" ht="14.25" x14ac:dyDescent="0.15">
      <c r="F163" s="214"/>
      <c r="H163" s="124"/>
      <c r="I163" s="124"/>
      <c r="J163" s="124"/>
      <c r="K163" s="124"/>
      <c r="L163" s="124"/>
    </row>
    <row r="164" spans="6:12" ht="14.25" x14ac:dyDescent="0.15">
      <c r="F164" s="214"/>
      <c r="H164" s="124"/>
      <c r="I164" s="124"/>
      <c r="J164" s="124"/>
      <c r="K164" s="124"/>
      <c r="L164" s="124"/>
    </row>
    <row r="165" spans="6:12" ht="14.25" x14ac:dyDescent="0.15">
      <c r="F165" s="214"/>
      <c r="H165" s="124"/>
      <c r="I165" s="124"/>
      <c r="J165" s="124"/>
      <c r="K165" s="124"/>
      <c r="L165" s="124"/>
    </row>
    <row r="166" spans="6:12" ht="14.25" x14ac:dyDescent="0.15">
      <c r="F166" s="214"/>
      <c r="H166" s="124"/>
      <c r="I166" s="124"/>
      <c r="J166" s="124"/>
      <c r="K166" s="124"/>
      <c r="L166" s="124"/>
    </row>
    <row r="167" spans="6:12" ht="14.25" x14ac:dyDescent="0.15">
      <c r="F167" s="214"/>
      <c r="H167" s="124"/>
      <c r="I167" s="124"/>
      <c r="J167" s="124"/>
      <c r="K167" s="124"/>
      <c r="L167" s="124"/>
    </row>
    <row r="168" spans="6:12" ht="14.25" x14ac:dyDescent="0.15">
      <c r="F168" s="214"/>
      <c r="H168" s="124"/>
      <c r="I168" s="124"/>
      <c r="J168" s="124"/>
      <c r="K168" s="124"/>
      <c r="L168" s="124"/>
    </row>
    <row r="169" spans="6:12" ht="14.25" x14ac:dyDescent="0.15">
      <c r="F169" s="214"/>
      <c r="H169" s="124"/>
      <c r="I169" s="124"/>
      <c r="J169" s="124"/>
      <c r="K169" s="124"/>
      <c r="L169" s="124"/>
    </row>
    <row r="170" spans="6:12" ht="14.25" x14ac:dyDescent="0.15">
      <c r="F170" s="214"/>
      <c r="H170" s="124"/>
      <c r="I170" s="124"/>
      <c r="J170" s="124"/>
      <c r="K170" s="124"/>
      <c r="L170" s="124"/>
    </row>
    <row r="171" spans="6:12" ht="14.25" x14ac:dyDescent="0.15">
      <c r="F171" s="214"/>
      <c r="H171" s="124"/>
      <c r="I171" s="124"/>
      <c r="J171" s="124"/>
      <c r="K171" s="124"/>
      <c r="L171" s="124"/>
    </row>
    <row r="172" spans="6:12" ht="14.25" x14ac:dyDescent="0.15">
      <c r="F172" s="214"/>
      <c r="H172" s="124"/>
      <c r="I172" s="124"/>
      <c r="J172" s="124"/>
      <c r="K172" s="124"/>
      <c r="L172" s="124"/>
    </row>
    <row r="173" spans="6:12" ht="14.25" x14ac:dyDescent="0.15">
      <c r="F173" s="214"/>
      <c r="H173" s="124"/>
      <c r="I173" s="124"/>
      <c r="J173" s="124"/>
      <c r="K173" s="124"/>
      <c r="L173" s="124"/>
    </row>
    <row r="174" spans="6:12" ht="14.25" x14ac:dyDescent="0.15">
      <c r="F174" s="214"/>
      <c r="H174" s="124"/>
      <c r="I174" s="124"/>
      <c r="J174" s="124"/>
      <c r="K174" s="124"/>
      <c r="L174" s="124"/>
    </row>
    <row r="175" spans="6:12" ht="14.25" x14ac:dyDescent="0.15">
      <c r="F175" s="214"/>
      <c r="H175" s="124"/>
      <c r="I175" s="124"/>
      <c r="J175" s="124"/>
      <c r="K175" s="124"/>
      <c r="L175" s="124"/>
    </row>
    <row r="176" spans="6:12" ht="14.25" x14ac:dyDescent="0.15">
      <c r="F176" s="214"/>
      <c r="H176" s="124"/>
      <c r="I176" s="124"/>
      <c r="J176" s="124"/>
      <c r="K176" s="124"/>
      <c r="L176" s="124"/>
    </row>
    <row r="177" spans="6:12" ht="14.25" x14ac:dyDescent="0.15">
      <c r="F177" s="214"/>
      <c r="H177" s="124"/>
      <c r="I177" s="124"/>
      <c r="J177" s="124"/>
      <c r="K177" s="124"/>
      <c r="L177" s="124"/>
    </row>
    <row r="178" spans="6:12" ht="14.25" x14ac:dyDescent="0.15">
      <c r="F178" s="214"/>
      <c r="H178" s="124"/>
      <c r="I178" s="124"/>
      <c r="J178" s="124"/>
      <c r="K178" s="124"/>
      <c r="L178" s="124"/>
    </row>
    <row r="179" spans="6:12" ht="14.25" x14ac:dyDescent="0.15">
      <c r="F179" s="214"/>
      <c r="H179" s="124"/>
      <c r="I179" s="124"/>
      <c r="J179" s="124"/>
      <c r="K179" s="124"/>
      <c r="L179" s="124"/>
    </row>
    <row r="180" spans="6:12" ht="14.25" x14ac:dyDescent="0.15">
      <c r="F180" s="214"/>
      <c r="H180" s="124"/>
      <c r="I180" s="124"/>
      <c r="J180" s="124"/>
      <c r="K180" s="124"/>
      <c r="L180" s="124"/>
    </row>
    <row r="181" spans="6:12" ht="14.25" x14ac:dyDescent="0.15">
      <c r="F181" s="214"/>
      <c r="H181" s="124"/>
      <c r="I181" s="124"/>
      <c r="J181" s="124"/>
      <c r="K181" s="124"/>
      <c r="L181" s="124"/>
    </row>
    <row r="182" spans="6:12" ht="14.25" x14ac:dyDescent="0.15">
      <c r="F182" s="214"/>
      <c r="H182" s="124"/>
      <c r="I182" s="124"/>
      <c r="J182" s="124"/>
      <c r="K182" s="124"/>
      <c r="L182" s="124"/>
    </row>
    <row r="183" spans="6:12" ht="14.25" x14ac:dyDescent="0.15">
      <c r="F183" s="214"/>
      <c r="H183" s="124"/>
      <c r="I183" s="124"/>
      <c r="J183" s="124"/>
      <c r="K183" s="124"/>
      <c r="L183" s="124"/>
    </row>
    <row r="184" spans="6:12" ht="14.25" x14ac:dyDescent="0.15">
      <c r="F184" s="214"/>
      <c r="H184" s="124"/>
      <c r="I184" s="124"/>
      <c r="J184" s="124"/>
      <c r="K184" s="124"/>
      <c r="L184" s="124"/>
    </row>
    <row r="185" spans="6:12" ht="14.25" x14ac:dyDescent="0.15">
      <c r="F185" s="214"/>
      <c r="H185" s="124"/>
      <c r="I185" s="124"/>
      <c r="J185" s="124"/>
      <c r="K185" s="124"/>
      <c r="L185" s="124"/>
    </row>
    <row r="186" spans="6:12" ht="14.25" x14ac:dyDescent="0.15">
      <c r="F186" s="214"/>
      <c r="H186" s="124"/>
      <c r="I186" s="124"/>
      <c r="J186" s="124"/>
      <c r="K186" s="124"/>
      <c r="L186" s="124"/>
    </row>
    <row r="187" spans="6:12" ht="14.25" x14ac:dyDescent="0.15">
      <c r="F187" s="214"/>
      <c r="H187" s="124"/>
      <c r="I187" s="124"/>
      <c r="J187" s="124"/>
      <c r="K187" s="124"/>
      <c r="L187" s="124"/>
    </row>
    <row r="188" spans="6:12" ht="14.25" x14ac:dyDescent="0.15">
      <c r="F188" s="214"/>
      <c r="H188" s="124"/>
      <c r="I188" s="124"/>
      <c r="J188" s="124"/>
      <c r="K188" s="124"/>
      <c r="L188" s="124"/>
    </row>
    <row r="189" spans="6:12" ht="14.25" x14ac:dyDescent="0.15">
      <c r="F189" s="214"/>
      <c r="H189" s="124"/>
      <c r="I189" s="124"/>
      <c r="J189" s="124"/>
      <c r="K189" s="124"/>
      <c r="L189" s="124"/>
    </row>
    <row r="190" spans="6:12" ht="14.25" x14ac:dyDescent="0.15">
      <c r="F190" s="214"/>
      <c r="H190" s="124"/>
      <c r="I190" s="124"/>
      <c r="J190" s="124"/>
      <c r="K190" s="124"/>
      <c r="L190" s="124"/>
    </row>
    <row r="191" spans="6:12" ht="14.25" x14ac:dyDescent="0.15">
      <c r="F191" s="214"/>
      <c r="H191" s="124"/>
      <c r="I191" s="124"/>
      <c r="J191" s="124"/>
      <c r="K191" s="124"/>
      <c r="L191" s="124"/>
    </row>
    <row r="192" spans="6:12" ht="14.25" x14ac:dyDescent="0.15">
      <c r="F192" s="214"/>
      <c r="H192" s="124"/>
      <c r="I192" s="124"/>
      <c r="J192" s="124"/>
      <c r="K192" s="124"/>
      <c r="L192" s="124"/>
    </row>
    <row r="193" spans="6:12" ht="14.25" x14ac:dyDescent="0.15">
      <c r="F193" s="214"/>
      <c r="H193" s="124"/>
      <c r="I193" s="124"/>
      <c r="J193" s="124"/>
      <c r="K193" s="124"/>
      <c r="L193" s="124"/>
    </row>
    <row r="194" spans="6:12" ht="14.25" x14ac:dyDescent="0.15">
      <c r="F194" s="214"/>
      <c r="H194" s="124"/>
      <c r="I194" s="124"/>
      <c r="J194" s="124"/>
      <c r="K194" s="124"/>
      <c r="L194" s="124"/>
    </row>
    <row r="195" spans="6:12" ht="14.25" x14ac:dyDescent="0.15">
      <c r="F195" s="214"/>
      <c r="H195" s="124"/>
      <c r="I195" s="124"/>
      <c r="J195" s="124"/>
      <c r="K195" s="124"/>
      <c r="L195" s="124"/>
    </row>
    <row r="196" spans="6:12" ht="14.25" x14ac:dyDescent="0.15">
      <c r="F196" s="214"/>
      <c r="H196" s="124"/>
      <c r="I196" s="124"/>
      <c r="J196" s="124"/>
      <c r="K196" s="124"/>
      <c r="L196" s="124"/>
    </row>
    <row r="197" spans="6:12" ht="14.25" x14ac:dyDescent="0.15">
      <c r="F197" s="214"/>
      <c r="H197" s="124"/>
      <c r="I197" s="124"/>
      <c r="J197" s="124"/>
      <c r="K197" s="124"/>
      <c r="L197" s="124"/>
    </row>
    <row r="198" spans="6:12" ht="14.25" x14ac:dyDescent="0.15">
      <c r="F198" s="214"/>
      <c r="H198" s="124"/>
      <c r="I198" s="124"/>
      <c r="J198" s="124"/>
      <c r="K198" s="124"/>
      <c r="L198" s="124"/>
    </row>
    <row r="199" spans="6:12" ht="14.25" x14ac:dyDescent="0.15">
      <c r="F199" s="214"/>
      <c r="H199" s="124"/>
      <c r="I199" s="124"/>
      <c r="J199" s="124"/>
      <c r="K199" s="124"/>
      <c r="L199" s="124"/>
    </row>
    <row r="200" spans="6:12" ht="14.25" x14ac:dyDescent="0.15">
      <c r="F200" s="214"/>
      <c r="H200" s="124"/>
      <c r="I200" s="124"/>
      <c r="J200" s="124"/>
      <c r="K200" s="124"/>
      <c r="L200" s="124"/>
    </row>
    <row r="201" spans="6:12" ht="14.25" x14ac:dyDescent="0.15">
      <c r="F201" s="214"/>
      <c r="H201" s="124"/>
      <c r="I201" s="124"/>
      <c r="J201" s="124"/>
      <c r="K201" s="124"/>
      <c r="L201" s="124"/>
    </row>
    <row r="202" spans="6:12" ht="14.25" x14ac:dyDescent="0.15">
      <c r="F202" s="214"/>
      <c r="H202" s="124"/>
      <c r="I202" s="124"/>
      <c r="J202" s="124"/>
      <c r="K202" s="124"/>
      <c r="L202" s="124"/>
    </row>
    <row r="203" spans="6:12" ht="14.25" x14ac:dyDescent="0.15">
      <c r="F203" s="214"/>
      <c r="H203" s="124"/>
      <c r="I203" s="124"/>
      <c r="J203" s="124"/>
      <c r="K203" s="124"/>
      <c r="L203" s="124"/>
    </row>
    <row r="204" spans="6:12" ht="14.25" x14ac:dyDescent="0.15">
      <c r="F204" s="214"/>
      <c r="H204" s="124"/>
      <c r="I204" s="124"/>
      <c r="J204" s="124"/>
      <c r="K204" s="124"/>
      <c r="L204" s="124"/>
    </row>
    <row r="205" spans="6:12" ht="14.25" x14ac:dyDescent="0.15">
      <c r="F205" s="214"/>
      <c r="H205" s="124"/>
      <c r="I205" s="124"/>
      <c r="J205" s="124"/>
      <c r="K205" s="124"/>
      <c r="L205" s="124"/>
    </row>
    <row r="206" spans="6:12" ht="14.25" x14ac:dyDescent="0.15">
      <c r="F206" s="214"/>
      <c r="H206" s="124"/>
      <c r="I206" s="124"/>
      <c r="J206" s="124"/>
      <c r="K206" s="124"/>
      <c r="L206" s="124"/>
    </row>
    <row r="207" spans="6:12" ht="14.25" x14ac:dyDescent="0.15">
      <c r="F207" s="214"/>
      <c r="H207" s="124"/>
      <c r="I207" s="124"/>
      <c r="J207" s="124"/>
      <c r="K207" s="124"/>
      <c r="L207" s="124"/>
    </row>
    <row r="208" spans="6:12" ht="14.25" x14ac:dyDescent="0.15">
      <c r="F208" s="214"/>
      <c r="H208" s="124"/>
      <c r="I208" s="124"/>
      <c r="J208" s="124"/>
      <c r="K208" s="124"/>
      <c r="L208" s="124"/>
    </row>
    <row r="209" spans="6:12" ht="14.25" x14ac:dyDescent="0.15">
      <c r="F209" s="214"/>
      <c r="H209" s="124"/>
      <c r="I209" s="124"/>
      <c r="J209" s="124"/>
      <c r="K209" s="124"/>
      <c r="L209" s="124"/>
    </row>
    <row r="210" spans="6:12" ht="14.25" x14ac:dyDescent="0.15">
      <c r="F210" s="214"/>
      <c r="H210" s="124"/>
      <c r="I210" s="124"/>
      <c r="J210" s="124"/>
      <c r="K210" s="124"/>
      <c r="L210" s="124"/>
    </row>
    <row r="211" spans="6:12" ht="14.25" x14ac:dyDescent="0.15">
      <c r="F211" s="214"/>
      <c r="H211" s="124"/>
      <c r="I211" s="124"/>
      <c r="J211" s="124"/>
      <c r="K211" s="124"/>
      <c r="L211" s="124"/>
    </row>
    <row r="212" spans="6:12" ht="14.25" x14ac:dyDescent="0.15">
      <c r="F212" s="214"/>
      <c r="H212" s="124"/>
      <c r="I212" s="124"/>
      <c r="J212" s="124"/>
      <c r="K212" s="124"/>
      <c r="L212" s="124"/>
    </row>
    <row r="213" spans="6:12" ht="14.25" x14ac:dyDescent="0.15">
      <c r="F213" s="214"/>
      <c r="H213" s="124"/>
      <c r="I213" s="124"/>
      <c r="J213" s="124"/>
      <c r="K213" s="124"/>
      <c r="L213" s="124"/>
    </row>
    <row r="214" spans="6:12" ht="14.25" x14ac:dyDescent="0.15">
      <c r="F214" s="214"/>
      <c r="H214" s="124"/>
      <c r="I214" s="124"/>
      <c r="J214" s="124"/>
      <c r="K214" s="124"/>
      <c r="L214" s="124"/>
    </row>
    <row r="215" spans="6:12" ht="14.25" x14ac:dyDescent="0.15">
      <c r="F215" s="214"/>
      <c r="H215" s="124"/>
      <c r="I215" s="124"/>
      <c r="J215" s="124"/>
      <c r="K215" s="124"/>
      <c r="L215" s="124"/>
    </row>
    <row r="216" spans="6:12" ht="14.25" x14ac:dyDescent="0.15">
      <c r="F216" s="214"/>
      <c r="H216" s="124"/>
      <c r="I216" s="124"/>
      <c r="J216" s="124"/>
      <c r="K216" s="124"/>
      <c r="L216" s="124"/>
    </row>
    <row r="217" spans="6:12" ht="14.25" x14ac:dyDescent="0.15">
      <c r="F217" s="214"/>
      <c r="H217" s="124"/>
      <c r="I217" s="124"/>
      <c r="J217" s="124"/>
      <c r="K217" s="124"/>
      <c r="L217" s="124"/>
    </row>
    <row r="218" spans="6:12" ht="14.25" x14ac:dyDescent="0.15">
      <c r="F218" s="214"/>
      <c r="H218" s="124"/>
      <c r="I218" s="124"/>
      <c r="J218" s="124"/>
      <c r="K218" s="124"/>
      <c r="L218" s="124"/>
    </row>
    <row r="219" spans="6:12" ht="14.25" x14ac:dyDescent="0.15">
      <c r="F219" s="214"/>
      <c r="H219" s="124"/>
      <c r="I219" s="124"/>
      <c r="J219" s="124"/>
      <c r="K219" s="124"/>
      <c r="L219" s="124"/>
    </row>
    <row r="220" spans="6:12" ht="14.25" x14ac:dyDescent="0.15">
      <c r="F220" s="214"/>
      <c r="H220" s="124"/>
      <c r="I220" s="124"/>
      <c r="J220" s="124"/>
      <c r="K220" s="124"/>
      <c r="L220" s="124"/>
    </row>
    <row r="221" spans="6:12" ht="14.25" x14ac:dyDescent="0.15">
      <c r="F221" s="214"/>
      <c r="H221" s="124"/>
      <c r="I221" s="124"/>
      <c r="J221" s="124"/>
      <c r="K221" s="124"/>
      <c r="L221" s="124"/>
    </row>
    <row r="222" spans="6:12" ht="14.25" x14ac:dyDescent="0.15">
      <c r="F222" s="214"/>
      <c r="H222" s="124"/>
      <c r="I222" s="124"/>
      <c r="J222" s="124"/>
      <c r="K222" s="124"/>
      <c r="L222" s="124"/>
    </row>
    <row r="223" spans="6:12" ht="14.25" x14ac:dyDescent="0.15">
      <c r="F223" s="214"/>
      <c r="H223" s="124"/>
      <c r="I223" s="124"/>
      <c r="J223" s="124"/>
      <c r="K223" s="124"/>
      <c r="L223" s="124"/>
    </row>
    <row r="224" spans="6:12" ht="14.25" x14ac:dyDescent="0.15">
      <c r="F224" s="214"/>
      <c r="H224" s="124"/>
      <c r="I224" s="124"/>
      <c r="J224" s="124"/>
      <c r="K224" s="124"/>
      <c r="L224" s="124"/>
    </row>
    <row r="225" spans="6:12" ht="14.25" x14ac:dyDescent="0.15">
      <c r="F225" s="214"/>
      <c r="H225" s="124"/>
      <c r="I225" s="124"/>
      <c r="J225" s="124"/>
      <c r="K225" s="124"/>
      <c r="L225" s="124"/>
    </row>
    <row r="226" spans="6:12" ht="14.25" x14ac:dyDescent="0.15">
      <c r="F226" s="214"/>
      <c r="H226" s="124"/>
      <c r="I226" s="124"/>
      <c r="J226" s="124"/>
      <c r="K226" s="124"/>
      <c r="L226" s="124"/>
    </row>
    <row r="227" spans="6:12" ht="14.25" x14ac:dyDescent="0.15">
      <c r="F227" s="214"/>
      <c r="H227" s="124"/>
      <c r="I227" s="124"/>
      <c r="J227" s="124"/>
      <c r="K227" s="124"/>
      <c r="L227" s="124"/>
    </row>
    <row r="228" spans="6:12" ht="14.25" x14ac:dyDescent="0.15">
      <c r="F228" s="214"/>
      <c r="H228" s="124"/>
      <c r="I228" s="124"/>
      <c r="J228" s="124"/>
      <c r="K228" s="124"/>
      <c r="L228" s="124"/>
    </row>
    <row r="229" spans="6:12" ht="14.25" x14ac:dyDescent="0.15">
      <c r="F229" s="214"/>
      <c r="H229" s="124"/>
      <c r="I229" s="124"/>
      <c r="J229" s="124"/>
      <c r="K229" s="124"/>
      <c r="L229" s="124"/>
    </row>
    <row r="230" spans="6:12" ht="14.25" x14ac:dyDescent="0.15">
      <c r="F230" s="214"/>
      <c r="H230" s="124"/>
      <c r="I230" s="124"/>
      <c r="J230" s="124"/>
      <c r="K230" s="124"/>
      <c r="L230" s="124"/>
    </row>
    <row r="231" spans="6:12" ht="14.25" x14ac:dyDescent="0.15">
      <c r="F231" s="214"/>
      <c r="H231" s="124"/>
      <c r="I231" s="124"/>
      <c r="J231" s="124"/>
      <c r="K231" s="124"/>
      <c r="L231" s="124"/>
    </row>
    <row r="232" spans="6:12" ht="14.25" x14ac:dyDescent="0.15">
      <c r="F232" s="214"/>
      <c r="H232" s="124"/>
      <c r="I232" s="124"/>
      <c r="J232" s="124"/>
      <c r="K232" s="124"/>
      <c r="L232" s="124"/>
    </row>
    <row r="233" spans="6:12" ht="14.25" x14ac:dyDescent="0.15">
      <c r="F233" s="214"/>
      <c r="H233" s="124"/>
      <c r="I233" s="124"/>
      <c r="J233" s="124"/>
      <c r="K233" s="124"/>
      <c r="L233" s="124"/>
    </row>
    <row r="234" spans="6:12" ht="14.25" x14ac:dyDescent="0.15">
      <c r="F234" s="214"/>
      <c r="H234" s="124"/>
      <c r="I234" s="124"/>
      <c r="J234" s="124"/>
      <c r="K234" s="124"/>
      <c r="L234" s="124"/>
    </row>
    <row r="235" spans="6:12" ht="14.25" x14ac:dyDescent="0.15">
      <c r="F235" s="214"/>
      <c r="H235" s="124"/>
      <c r="I235" s="124"/>
      <c r="J235" s="124"/>
      <c r="K235" s="124"/>
      <c r="L235" s="124"/>
    </row>
    <row r="236" spans="6:12" ht="14.25" x14ac:dyDescent="0.15">
      <c r="F236" s="214"/>
      <c r="H236" s="124"/>
      <c r="I236" s="124"/>
      <c r="J236" s="124"/>
      <c r="K236" s="124"/>
      <c r="L236" s="124"/>
    </row>
    <row r="237" spans="6:12" ht="14.25" x14ac:dyDescent="0.15">
      <c r="F237" s="214"/>
      <c r="H237" s="124"/>
      <c r="I237" s="124"/>
      <c r="J237" s="124"/>
      <c r="K237" s="124"/>
      <c r="L237" s="124"/>
    </row>
    <row r="238" spans="6:12" ht="14.25" x14ac:dyDescent="0.15">
      <c r="F238" s="214"/>
      <c r="H238" s="124"/>
      <c r="I238" s="124"/>
      <c r="J238" s="124"/>
      <c r="K238" s="124"/>
      <c r="L238" s="124"/>
    </row>
    <row r="239" spans="6:12" ht="14.25" x14ac:dyDescent="0.15">
      <c r="F239" s="214"/>
      <c r="H239" s="124"/>
      <c r="I239" s="124"/>
      <c r="J239" s="124"/>
      <c r="K239" s="124"/>
      <c r="L239" s="124"/>
    </row>
    <row r="240" spans="6:12" ht="14.25" x14ac:dyDescent="0.15">
      <c r="F240" s="214"/>
      <c r="H240" s="124"/>
      <c r="I240" s="124"/>
      <c r="J240" s="124"/>
      <c r="K240" s="124"/>
      <c r="L240" s="124"/>
    </row>
    <row r="241" spans="6:12" ht="14.25" x14ac:dyDescent="0.15">
      <c r="F241" s="214"/>
      <c r="H241" s="124"/>
      <c r="I241" s="124"/>
      <c r="J241" s="124"/>
      <c r="K241" s="124"/>
      <c r="L241" s="124"/>
    </row>
    <row r="242" spans="6:12" ht="14.25" x14ac:dyDescent="0.15">
      <c r="F242" s="214"/>
      <c r="H242" s="124"/>
      <c r="I242" s="124"/>
      <c r="J242" s="124"/>
      <c r="K242" s="124"/>
      <c r="L242" s="124"/>
    </row>
    <row r="243" spans="6:12" ht="14.25" x14ac:dyDescent="0.15">
      <c r="F243" s="214"/>
      <c r="H243" s="124"/>
      <c r="I243" s="124"/>
      <c r="J243" s="124"/>
      <c r="K243" s="124"/>
      <c r="L243" s="124"/>
    </row>
    <row r="244" spans="6:12" ht="14.25" x14ac:dyDescent="0.15">
      <c r="F244" s="214"/>
      <c r="H244" s="124"/>
      <c r="I244" s="124"/>
      <c r="J244" s="124"/>
      <c r="K244" s="124"/>
      <c r="L244" s="124"/>
    </row>
    <row r="245" spans="6:12" ht="14.25" x14ac:dyDescent="0.15">
      <c r="F245" s="214"/>
      <c r="H245" s="124"/>
      <c r="I245" s="124"/>
      <c r="J245" s="124"/>
      <c r="K245" s="124"/>
      <c r="L245" s="124"/>
    </row>
    <row r="246" spans="6:12" ht="14.25" x14ac:dyDescent="0.15">
      <c r="F246" s="214"/>
      <c r="H246" s="124"/>
      <c r="I246" s="124"/>
      <c r="J246" s="124"/>
      <c r="K246" s="124"/>
      <c r="L246" s="124"/>
    </row>
    <row r="247" spans="6:12" ht="14.25" x14ac:dyDescent="0.15">
      <c r="F247" s="214"/>
      <c r="H247" s="124"/>
      <c r="I247" s="124"/>
      <c r="J247" s="124"/>
      <c r="K247" s="124"/>
      <c r="L247" s="124"/>
    </row>
    <row r="248" spans="6:12" ht="14.25" x14ac:dyDescent="0.15">
      <c r="F248" s="214"/>
      <c r="H248" s="124"/>
      <c r="I248" s="124"/>
      <c r="J248" s="124"/>
      <c r="K248" s="124"/>
      <c r="L248" s="124"/>
    </row>
    <row r="249" spans="6:12" ht="14.25" x14ac:dyDescent="0.15">
      <c r="F249" s="214"/>
      <c r="H249" s="124"/>
      <c r="I249" s="124"/>
      <c r="J249" s="124"/>
      <c r="K249" s="124"/>
      <c r="L249" s="124"/>
    </row>
    <row r="250" spans="6:12" ht="14.25" x14ac:dyDescent="0.15">
      <c r="F250" s="214"/>
      <c r="H250" s="124"/>
      <c r="I250" s="124"/>
      <c r="J250" s="124"/>
      <c r="K250" s="124"/>
      <c r="L250" s="124"/>
    </row>
    <row r="251" spans="6:12" ht="14.25" x14ac:dyDescent="0.15">
      <c r="F251" s="214"/>
      <c r="H251" s="124"/>
      <c r="I251" s="124"/>
      <c r="J251" s="124"/>
      <c r="K251" s="124"/>
      <c r="L251" s="124"/>
    </row>
    <row r="252" spans="6:12" ht="14.25" x14ac:dyDescent="0.15">
      <c r="F252" s="214"/>
      <c r="H252" s="124"/>
      <c r="I252" s="124"/>
      <c r="J252" s="124"/>
      <c r="K252" s="124"/>
      <c r="L252" s="124"/>
    </row>
    <row r="253" spans="6:12" ht="14.25" x14ac:dyDescent="0.15">
      <c r="F253" s="214"/>
      <c r="H253" s="124"/>
      <c r="I253" s="124"/>
      <c r="J253" s="124"/>
      <c r="K253" s="124"/>
      <c r="L253" s="124"/>
    </row>
    <row r="254" spans="6:12" ht="14.25" x14ac:dyDescent="0.15">
      <c r="F254" s="214"/>
      <c r="H254" s="124"/>
      <c r="I254" s="124"/>
      <c r="J254" s="124"/>
      <c r="K254" s="124"/>
      <c r="L254" s="124"/>
    </row>
    <row r="255" spans="6:12" ht="14.25" x14ac:dyDescent="0.15">
      <c r="F255" s="214"/>
      <c r="H255" s="124"/>
      <c r="I255" s="124"/>
      <c r="J255" s="124"/>
      <c r="K255" s="124"/>
      <c r="L255" s="124"/>
    </row>
    <row r="256" spans="6:12" ht="14.25" x14ac:dyDescent="0.15">
      <c r="F256" s="214"/>
      <c r="H256" s="124"/>
      <c r="I256" s="124"/>
      <c r="J256" s="124"/>
      <c r="K256" s="124"/>
      <c r="L256" s="124"/>
    </row>
    <row r="257" spans="6:12" ht="14.25" x14ac:dyDescent="0.15">
      <c r="F257" s="214"/>
      <c r="H257" s="124"/>
      <c r="I257" s="124"/>
      <c r="J257" s="124"/>
      <c r="K257" s="124"/>
      <c r="L257" s="124"/>
    </row>
    <row r="258" spans="6:12" ht="14.25" x14ac:dyDescent="0.15">
      <c r="F258" s="214"/>
      <c r="H258" s="124"/>
      <c r="I258" s="124"/>
      <c r="J258" s="124"/>
      <c r="K258" s="124"/>
      <c r="L258" s="124"/>
    </row>
    <row r="259" spans="6:12" ht="14.25" x14ac:dyDescent="0.15">
      <c r="F259" s="214"/>
      <c r="H259" s="124"/>
      <c r="I259" s="124"/>
      <c r="J259" s="124"/>
      <c r="K259" s="124"/>
      <c r="L259" s="124"/>
    </row>
    <row r="260" spans="6:12" ht="14.25" x14ac:dyDescent="0.15">
      <c r="F260" s="214"/>
      <c r="H260" s="124"/>
      <c r="I260" s="124"/>
      <c r="J260" s="124"/>
      <c r="K260" s="124"/>
      <c r="L260" s="124"/>
    </row>
    <row r="261" spans="6:12" ht="14.25" x14ac:dyDescent="0.15">
      <c r="F261" s="214"/>
      <c r="H261" s="124"/>
      <c r="I261" s="124"/>
      <c r="J261" s="124"/>
      <c r="K261" s="124"/>
      <c r="L261" s="124"/>
    </row>
    <row r="262" spans="6:12" ht="14.25" x14ac:dyDescent="0.15">
      <c r="F262" s="214"/>
      <c r="H262" s="124"/>
      <c r="I262" s="124"/>
      <c r="J262" s="124"/>
      <c r="K262" s="124"/>
      <c r="L262" s="124"/>
    </row>
    <row r="263" spans="6:12" ht="14.25" x14ac:dyDescent="0.15">
      <c r="F263" s="214"/>
      <c r="H263" s="124"/>
      <c r="I263" s="124"/>
      <c r="J263" s="124"/>
      <c r="K263" s="124"/>
      <c r="L263" s="124"/>
    </row>
    <row r="264" spans="6:12" ht="14.25" x14ac:dyDescent="0.15">
      <c r="F264" s="214"/>
      <c r="H264" s="124"/>
      <c r="I264" s="124"/>
      <c r="J264" s="124"/>
      <c r="K264" s="124"/>
      <c r="L264" s="124"/>
    </row>
    <row r="265" spans="6:12" ht="14.25" x14ac:dyDescent="0.15">
      <c r="F265" s="214"/>
      <c r="H265" s="124"/>
      <c r="I265" s="124"/>
      <c r="J265" s="124"/>
      <c r="K265" s="124"/>
      <c r="L265" s="124"/>
    </row>
    <row r="266" spans="6:12" ht="14.25" x14ac:dyDescent="0.15">
      <c r="F266" s="214"/>
      <c r="H266" s="124"/>
      <c r="I266" s="124"/>
      <c r="J266" s="124"/>
      <c r="K266" s="124"/>
      <c r="L266" s="124"/>
    </row>
    <row r="267" spans="6:12" ht="14.25" x14ac:dyDescent="0.15">
      <c r="F267" s="214"/>
      <c r="H267" s="124"/>
      <c r="I267" s="124"/>
      <c r="J267" s="124"/>
      <c r="K267" s="124"/>
      <c r="L267" s="124"/>
    </row>
    <row r="268" spans="6:12" ht="14.25" x14ac:dyDescent="0.15">
      <c r="F268" s="214"/>
      <c r="H268" s="124"/>
      <c r="I268" s="124"/>
      <c r="J268" s="124"/>
      <c r="K268" s="124"/>
      <c r="L268" s="124"/>
    </row>
    <row r="269" spans="6:12" ht="14.25" x14ac:dyDescent="0.15">
      <c r="F269" s="214"/>
      <c r="H269" s="124"/>
      <c r="I269" s="124"/>
      <c r="J269" s="124"/>
      <c r="K269" s="124"/>
      <c r="L269" s="124"/>
    </row>
    <row r="270" spans="6:12" ht="14.25" x14ac:dyDescent="0.15">
      <c r="F270" s="214"/>
      <c r="H270" s="124"/>
      <c r="I270" s="124"/>
      <c r="J270" s="124"/>
      <c r="K270" s="124"/>
      <c r="L270" s="124"/>
    </row>
    <row r="271" spans="6:12" ht="14.25" x14ac:dyDescent="0.15">
      <c r="F271" s="214"/>
      <c r="H271" s="124"/>
      <c r="I271" s="124"/>
      <c r="J271" s="124"/>
      <c r="K271" s="124"/>
      <c r="L271" s="124"/>
    </row>
    <row r="272" spans="6:12" ht="14.25" x14ac:dyDescent="0.15">
      <c r="F272" s="214"/>
      <c r="H272" s="124"/>
      <c r="I272" s="124"/>
      <c r="J272" s="124"/>
      <c r="K272" s="124"/>
      <c r="L272" s="124"/>
    </row>
    <row r="273" spans="6:12" ht="14.25" x14ac:dyDescent="0.15">
      <c r="F273" s="214"/>
      <c r="H273" s="124"/>
      <c r="I273" s="124"/>
      <c r="J273" s="124"/>
      <c r="K273" s="124"/>
      <c r="L273" s="124"/>
    </row>
    <row r="274" spans="6:12" ht="14.25" x14ac:dyDescent="0.15">
      <c r="F274" s="214"/>
      <c r="H274" s="124"/>
      <c r="I274" s="124"/>
      <c r="J274" s="124"/>
      <c r="K274" s="124"/>
      <c r="L274" s="124"/>
    </row>
    <row r="275" spans="6:12" ht="14.25" x14ac:dyDescent="0.15">
      <c r="F275" s="214"/>
      <c r="H275" s="124"/>
      <c r="I275" s="124"/>
      <c r="J275" s="124"/>
      <c r="K275" s="124"/>
      <c r="L275" s="124"/>
    </row>
    <row r="276" spans="6:12" ht="14.25" x14ac:dyDescent="0.15">
      <c r="F276" s="214"/>
      <c r="H276" s="124"/>
      <c r="I276" s="124"/>
      <c r="J276" s="124"/>
      <c r="K276" s="124"/>
      <c r="L276" s="124"/>
    </row>
    <row r="277" spans="6:12" ht="14.25" x14ac:dyDescent="0.15">
      <c r="F277" s="214"/>
      <c r="H277" s="124"/>
      <c r="I277" s="124"/>
      <c r="J277" s="124"/>
      <c r="K277" s="124"/>
      <c r="L277" s="124"/>
    </row>
    <row r="278" spans="6:12" ht="14.25" x14ac:dyDescent="0.15">
      <c r="F278" s="214"/>
      <c r="H278" s="124"/>
      <c r="I278" s="124"/>
      <c r="J278" s="124"/>
      <c r="K278" s="124"/>
      <c r="L278" s="124"/>
    </row>
    <row r="279" spans="6:12" ht="14.25" x14ac:dyDescent="0.15">
      <c r="F279" s="214"/>
      <c r="H279" s="124"/>
      <c r="I279" s="124"/>
      <c r="J279" s="124"/>
      <c r="K279" s="124"/>
      <c r="L279" s="124"/>
    </row>
    <row r="280" spans="6:12" ht="14.25" x14ac:dyDescent="0.15">
      <c r="F280" s="214"/>
      <c r="H280" s="124"/>
      <c r="I280" s="124"/>
      <c r="J280" s="124"/>
      <c r="K280" s="124"/>
      <c r="L280" s="124"/>
    </row>
    <row r="281" spans="6:12" ht="14.25" x14ac:dyDescent="0.15">
      <c r="F281" s="214"/>
      <c r="H281" s="124"/>
      <c r="I281" s="124"/>
      <c r="J281" s="124"/>
      <c r="K281" s="124"/>
      <c r="L281" s="124"/>
    </row>
    <row r="282" spans="6:12" ht="14.25" x14ac:dyDescent="0.15">
      <c r="F282" s="214"/>
      <c r="H282" s="124"/>
      <c r="I282" s="124"/>
      <c r="J282" s="124"/>
      <c r="K282" s="124"/>
      <c r="L282" s="124"/>
    </row>
    <row r="283" spans="6:12" ht="14.25" x14ac:dyDescent="0.15">
      <c r="F283" s="214"/>
      <c r="H283" s="124"/>
      <c r="I283" s="124"/>
      <c r="J283" s="124"/>
      <c r="K283" s="124"/>
      <c r="L283" s="124"/>
    </row>
    <row r="284" spans="6:12" ht="14.25" x14ac:dyDescent="0.15">
      <c r="F284" s="214"/>
      <c r="H284" s="124"/>
      <c r="I284" s="124"/>
      <c r="J284" s="124"/>
      <c r="K284" s="124"/>
      <c r="L284" s="124"/>
    </row>
    <row r="285" spans="6:12" ht="14.25" x14ac:dyDescent="0.15">
      <c r="F285" s="214"/>
      <c r="H285" s="124"/>
      <c r="I285" s="124"/>
      <c r="J285" s="124"/>
      <c r="K285" s="124"/>
      <c r="L285" s="124"/>
    </row>
    <row r="286" spans="6:12" ht="14.25" x14ac:dyDescent="0.15">
      <c r="F286" s="214"/>
      <c r="H286" s="124"/>
      <c r="I286" s="124"/>
      <c r="J286" s="124"/>
      <c r="K286" s="124"/>
      <c r="L286" s="124"/>
    </row>
    <row r="287" spans="6:12" ht="14.25" x14ac:dyDescent="0.15">
      <c r="F287" s="214"/>
      <c r="H287" s="124"/>
      <c r="I287" s="124"/>
      <c r="J287" s="124"/>
      <c r="K287" s="124"/>
      <c r="L287" s="124"/>
    </row>
    <row r="288" spans="6:12" ht="14.25" x14ac:dyDescent="0.15">
      <c r="F288" s="214"/>
      <c r="H288" s="124"/>
      <c r="I288" s="124"/>
      <c r="J288" s="124"/>
      <c r="K288" s="124"/>
      <c r="L288" s="124"/>
    </row>
    <row r="289" spans="6:12" ht="14.25" x14ac:dyDescent="0.15">
      <c r="F289" s="214"/>
      <c r="H289" s="124"/>
      <c r="I289" s="124"/>
      <c r="J289" s="124"/>
      <c r="K289" s="124"/>
      <c r="L289" s="124"/>
    </row>
    <row r="290" spans="6:12" ht="14.25" x14ac:dyDescent="0.15">
      <c r="F290" s="214"/>
      <c r="H290" s="124"/>
      <c r="I290" s="124"/>
      <c r="J290" s="124"/>
      <c r="K290" s="124"/>
      <c r="L290" s="124"/>
    </row>
    <row r="291" spans="6:12" ht="14.25" x14ac:dyDescent="0.15">
      <c r="F291" s="214"/>
      <c r="H291" s="124"/>
      <c r="I291" s="124"/>
      <c r="J291" s="124"/>
      <c r="K291" s="124"/>
      <c r="L291" s="124"/>
    </row>
    <row r="292" spans="6:12" ht="14.25" x14ac:dyDescent="0.15">
      <c r="F292" s="214"/>
      <c r="H292" s="124"/>
      <c r="I292" s="124"/>
      <c r="J292" s="124"/>
      <c r="K292" s="124"/>
      <c r="L292" s="124"/>
    </row>
    <row r="293" spans="6:12" ht="14.25" x14ac:dyDescent="0.15">
      <c r="F293" s="214"/>
      <c r="H293" s="124"/>
      <c r="I293" s="124"/>
      <c r="J293" s="124"/>
      <c r="K293" s="124"/>
      <c r="L293" s="124"/>
    </row>
    <row r="294" spans="6:12" ht="14.25" x14ac:dyDescent="0.15">
      <c r="F294" s="214"/>
      <c r="H294" s="124"/>
      <c r="I294" s="124"/>
      <c r="J294" s="124"/>
      <c r="K294" s="124"/>
      <c r="L294" s="124"/>
    </row>
    <row r="295" spans="6:12" ht="14.25" x14ac:dyDescent="0.15">
      <c r="F295" s="214"/>
      <c r="H295" s="124"/>
      <c r="I295" s="124"/>
      <c r="J295" s="124"/>
      <c r="K295" s="124"/>
      <c r="L295" s="124"/>
    </row>
    <row r="296" spans="6:12" ht="14.25" x14ac:dyDescent="0.15">
      <c r="F296" s="214"/>
      <c r="H296" s="124"/>
      <c r="I296" s="124"/>
      <c r="J296" s="124"/>
      <c r="K296" s="124"/>
      <c r="L296" s="124"/>
    </row>
    <row r="297" spans="6:12" ht="14.25" x14ac:dyDescent="0.15">
      <c r="F297" s="214"/>
      <c r="H297" s="124"/>
      <c r="I297" s="124"/>
      <c r="J297" s="124"/>
      <c r="K297" s="124"/>
      <c r="L297" s="124"/>
    </row>
    <row r="298" spans="6:12" ht="14.25" x14ac:dyDescent="0.15">
      <c r="F298" s="214"/>
      <c r="H298" s="124"/>
      <c r="I298" s="124"/>
      <c r="J298" s="124"/>
      <c r="K298" s="124"/>
      <c r="L298" s="124"/>
    </row>
    <row r="299" spans="6:12" ht="14.25" x14ac:dyDescent="0.15">
      <c r="F299" s="214"/>
      <c r="H299" s="124"/>
      <c r="I299" s="124"/>
      <c r="J299" s="124"/>
      <c r="K299" s="124"/>
      <c r="L299" s="124"/>
    </row>
    <row r="300" spans="6:12" ht="14.25" x14ac:dyDescent="0.15">
      <c r="F300" s="214"/>
      <c r="H300" s="124"/>
      <c r="I300" s="124"/>
      <c r="J300" s="124"/>
      <c r="K300" s="124"/>
      <c r="L300" s="124"/>
    </row>
    <row r="301" spans="6:12" ht="14.25" x14ac:dyDescent="0.15">
      <c r="F301" s="214"/>
      <c r="H301" s="124"/>
      <c r="I301" s="124"/>
      <c r="J301" s="124"/>
      <c r="K301" s="124"/>
      <c r="L301" s="124"/>
    </row>
    <row r="302" spans="6:12" ht="14.25" x14ac:dyDescent="0.15">
      <c r="F302" s="214"/>
      <c r="H302" s="124"/>
      <c r="I302" s="124"/>
      <c r="J302" s="124"/>
      <c r="K302" s="124"/>
      <c r="L302" s="124"/>
    </row>
    <row r="303" spans="6:12" ht="14.25" x14ac:dyDescent="0.15">
      <c r="F303" s="214"/>
      <c r="H303" s="124"/>
      <c r="I303" s="124"/>
      <c r="J303" s="124"/>
      <c r="K303" s="124"/>
      <c r="L303" s="124"/>
    </row>
    <row r="304" spans="6:12" ht="14.25" x14ac:dyDescent="0.15">
      <c r="F304" s="214"/>
      <c r="H304" s="124"/>
      <c r="I304" s="124"/>
      <c r="J304" s="124"/>
      <c r="K304" s="124"/>
      <c r="L304" s="124"/>
    </row>
    <row r="305" spans="6:12" ht="14.25" x14ac:dyDescent="0.15">
      <c r="F305" s="214"/>
      <c r="H305" s="124"/>
      <c r="I305" s="124"/>
      <c r="J305" s="124"/>
      <c r="K305" s="124"/>
      <c r="L305" s="124"/>
    </row>
    <row r="306" spans="6:12" ht="14.25" x14ac:dyDescent="0.15">
      <c r="F306" s="214"/>
      <c r="H306" s="124"/>
      <c r="I306" s="124"/>
      <c r="J306" s="124"/>
      <c r="K306" s="124"/>
      <c r="L306" s="124"/>
    </row>
    <row r="307" spans="6:12" ht="14.25" x14ac:dyDescent="0.15">
      <c r="F307" s="214"/>
      <c r="H307" s="124"/>
      <c r="I307" s="124"/>
      <c r="J307" s="124"/>
      <c r="K307" s="124"/>
      <c r="L307" s="124"/>
    </row>
    <row r="308" spans="6:12" ht="14.25" x14ac:dyDescent="0.15">
      <c r="F308" s="214"/>
      <c r="H308" s="124"/>
      <c r="I308" s="124"/>
      <c r="J308" s="124"/>
      <c r="K308" s="124"/>
      <c r="L308" s="124"/>
    </row>
    <row r="309" spans="6:12" ht="14.25" x14ac:dyDescent="0.15">
      <c r="F309" s="214"/>
      <c r="H309" s="124"/>
      <c r="I309" s="124"/>
      <c r="J309" s="124"/>
      <c r="K309" s="124"/>
      <c r="L309" s="124"/>
    </row>
    <row r="310" spans="6:12" ht="14.25" x14ac:dyDescent="0.15">
      <c r="F310" s="214"/>
      <c r="H310" s="124"/>
      <c r="I310" s="124"/>
      <c r="J310" s="124"/>
      <c r="K310" s="124"/>
      <c r="L310" s="124"/>
    </row>
    <row r="311" spans="6:12" ht="14.25" x14ac:dyDescent="0.15">
      <c r="F311" s="214"/>
      <c r="H311" s="124"/>
      <c r="I311" s="124"/>
      <c r="J311" s="124"/>
      <c r="K311" s="124"/>
      <c r="L311" s="124"/>
    </row>
    <row r="312" spans="6:12" ht="14.25" x14ac:dyDescent="0.15">
      <c r="F312" s="214"/>
      <c r="H312" s="124"/>
      <c r="I312" s="124"/>
      <c r="J312" s="124"/>
      <c r="K312" s="124"/>
      <c r="L312" s="124"/>
    </row>
    <row r="313" spans="6:12" ht="14.25" x14ac:dyDescent="0.15">
      <c r="F313" s="214"/>
      <c r="H313" s="124"/>
      <c r="I313" s="124"/>
      <c r="J313" s="124"/>
      <c r="K313" s="124"/>
      <c r="L313" s="124"/>
    </row>
    <row r="314" spans="6:12" ht="14.25" x14ac:dyDescent="0.15">
      <c r="F314" s="214"/>
      <c r="H314" s="124"/>
      <c r="I314" s="124"/>
      <c r="J314" s="124"/>
      <c r="K314" s="124"/>
      <c r="L314" s="124"/>
    </row>
    <row r="315" spans="6:12" ht="14.25" x14ac:dyDescent="0.15">
      <c r="F315" s="214"/>
      <c r="H315" s="124"/>
      <c r="I315" s="124"/>
      <c r="J315" s="124"/>
      <c r="K315" s="124"/>
      <c r="L315" s="124"/>
    </row>
    <row r="316" spans="6:12" ht="14.25" x14ac:dyDescent="0.15">
      <c r="F316" s="214"/>
      <c r="H316" s="124"/>
      <c r="I316" s="124"/>
      <c r="J316" s="124"/>
      <c r="K316" s="124"/>
      <c r="L316" s="124"/>
    </row>
    <row r="317" spans="6:12" ht="14.25" x14ac:dyDescent="0.15">
      <c r="F317" s="214"/>
      <c r="H317" s="124"/>
      <c r="I317" s="124"/>
      <c r="J317" s="124"/>
      <c r="K317" s="124"/>
      <c r="L317" s="124"/>
    </row>
    <row r="318" spans="6:12" ht="14.25" x14ac:dyDescent="0.15">
      <c r="F318" s="214"/>
      <c r="H318" s="124"/>
      <c r="I318" s="124"/>
      <c r="J318" s="124"/>
      <c r="K318" s="124"/>
      <c r="L318" s="124"/>
    </row>
    <row r="319" spans="6:12" ht="14.25" x14ac:dyDescent="0.15">
      <c r="F319" s="214"/>
      <c r="H319" s="124"/>
      <c r="I319" s="124"/>
      <c r="J319" s="124"/>
      <c r="K319" s="124"/>
      <c r="L319" s="124"/>
    </row>
    <row r="320" spans="6:12" ht="14.25" x14ac:dyDescent="0.15">
      <c r="F320" s="214"/>
      <c r="H320" s="124"/>
      <c r="I320" s="124"/>
      <c r="J320" s="124"/>
      <c r="K320" s="124"/>
      <c r="L320" s="124"/>
    </row>
    <row r="321" spans="6:12" ht="14.25" x14ac:dyDescent="0.15">
      <c r="F321" s="214"/>
      <c r="H321" s="124"/>
      <c r="I321" s="124"/>
      <c r="J321" s="124"/>
      <c r="K321" s="124"/>
      <c r="L321" s="124"/>
    </row>
    <row r="322" spans="6:12" ht="14.25" x14ac:dyDescent="0.15">
      <c r="F322" s="214"/>
      <c r="H322" s="124"/>
      <c r="I322" s="124"/>
      <c r="J322" s="124"/>
      <c r="K322" s="124"/>
      <c r="L322" s="124"/>
    </row>
    <row r="323" spans="6:12" ht="14.25" x14ac:dyDescent="0.15">
      <c r="F323" s="214"/>
      <c r="H323" s="124"/>
      <c r="I323" s="124"/>
      <c r="J323" s="124"/>
      <c r="K323" s="124"/>
      <c r="L323" s="124"/>
    </row>
    <row r="324" spans="6:12" ht="14.25" x14ac:dyDescent="0.15">
      <c r="F324" s="214"/>
      <c r="H324" s="124"/>
      <c r="I324" s="124"/>
      <c r="J324" s="124"/>
      <c r="K324" s="124"/>
      <c r="L324" s="124"/>
    </row>
    <row r="325" spans="6:12" ht="14.25" x14ac:dyDescent="0.15">
      <c r="F325" s="214"/>
      <c r="H325" s="124"/>
      <c r="I325" s="124"/>
      <c r="J325" s="124"/>
      <c r="K325" s="124"/>
      <c r="L325" s="124"/>
    </row>
    <row r="326" spans="6:12" ht="14.25" x14ac:dyDescent="0.15">
      <c r="F326" s="214"/>
      <c r="H326" s="124"/>
      <c r="I326" s="124"/>
      <c r="J326" s="124"/>
      <c r="K326" s="124"/>
      <c r="L326" s="124"/>
    </row>
    <row r="327" spans="6:12" ht="14.25" x14ac:dyDescent="0.15">
      <c r="F327" s="214"/>
      <c r="H327" s="124"/>
      <c r="I327" s="124"/>
      <c r="J327" s="124"/>
      <c r="K327" s="124"/>
      <c r="L327" s="124"/>
    </row>
    <row r="328" spans="6:12" ht="14.25" x14ac:dyDescent="0.15">
      <c r="F328" s="214"/>
      <c r="H328" s="124"/>
      <c r="I328" s="124"/>
      <c r="J328" s="124"/>
      <c r="K328" s="124"/>
      <c r="L328" s="124"/>
    </row>
    <row r="329" spans="6:12" ht="14.25" x14ac:dyDescent="0.15">
      <c r="F329" s="214"/>
      <c r="H329" s="124"/>
      <c r="I329" s="124"/>
      <c r="J329" s="124"/>
      <c r="K329" s="124"/>
      <c r="L329" s="124"/>
    </row>
    <row r="330" spans="6:12" ht="14.25" x14ac:dyDescent="0.15">
      <c r="F330" s="214"/>
      <c r="H330" s="124"/>
      <c r="I330" s="124"/>
      <c r="J330" s="124"/>
      <c r="K330" s="124"/>
      <c r="L330" s="124"/>
    </row>
    <row r="331" spans="6:12" ht="14.25" x14ac:dyDescent="0.15">
      <c r="F331" s="214"/>
      <c r="H331" s="124"/>
      <c r="I331" s="124"/>
      <c r="J331" s="124"/>
      <c r="K331" s="124"/>
      <c r="L331" s="124"/>
    </row>
    <row r="332" spans="6:12" ht="14.25" x14ac:dyDescent="0.15">
      <c r="F332" s="214"/>
      <c r="H332" s="124"/>
      <c r="I332" s="124"/>
      <c r="J332" s="124"/>
      <c r="K332" s="124"/>
      <c r="L332" s="124"/>
    </row>
    <row r="333" spans="6:12" ht="14.25" x14ac:dyDescent="0.15">
      <c r="F333" s="214"/>
      <c r="H333" s="124"/>
      <c r="I333" s="124"/>
      <c r="J333" s="124"/>
      <c r="K333" s="124"/>
      <c r="L333" s="124"/>
    </row>
    <row r="334" spans="6:12" ht="14.25" x14ac:dyDescent="0.15">
      <c r="F334" s="214"/>
      <c r="H334" s="124"/>
      <c r="I334" s="124"/>
      <c r="J334" s="124"/>
      <c r="K334" s="124"/>
      <c r="L334" s="124"/>
    </row>
    <row r="335" spans="6:12" ht="14.25" x14ac:dyDescent="0.15">
      <c r="F335" s="214"/>
      <c r="H335" s="124"/>
      <c r="I335" s="124"/>
      <c r="J335" s="124"/>
      <c r="K335" s="124"/>
      <c r="L335" s="124"/>
    </row>
    <row r="336" spans="6:12" ht="14.25" x14ac:dyDescent="0.15">
      <c r="F336" s="214"/>
      <c r="H336" s="124"/>
      <c r="I336" s="124"/>
      <c r="J336" s="124"/>
      <c r="K336" s="124"/>
      <c r="L336" s="124"/>
    </row>
    <row r="337" spans="6:12" ht="14.25" x14ac:dyDescent="0.15">
      <c r="F337" s="214"/>
      <c r="H337" s="124"/>
      <c r="I337" s="124"/>
      <c r="J337" s="124"/>
      <c r="K337" s="124"/>
      <c r="L337" s="124"/>
    </row>
    <row r="338" spans="6:12" ht="14.25" x14ac:dyDescent="0.15">
      <c r="F338" s="214"/>
      <c r="H338" s="124"/>
      <c r="I338" s="124"/>
      <c r="J338" s="124"/>
      <c r="K338" s="124"/>
      <c r="L338" s="124"/>
    </row>
    <row r="339" spans="6:12" ht="14.25" x14ac:dyDescent="0.15">
      <c r="F339" s="214"/>
      <c r="H339" s="124"/>
      <c r="I339" s="124"/>
      <c r="J339" s="124"/>
      <c r="K339" s="124"/>
      <c r="L339" s="124"/>
    </row>
    <row r="340" spans="6:12" ht="14.25" x14ac:dyDescent="0.15">
      <c r="F340" s="214"/>
      <c r="H340" s="124"/>
      <c r="I340" s="124"/>
      <c r="J340" s="124"/>
      <c r="K340" s="124"/>
      <c r="L340" s="124"/>
    </row>
    <row r="341" spans="6:12" ht="14.25" x14ac:dyDescent="0.15">
      <c r="F341" s="214"/>
      <c r="H341" s="124"/>
      <c r="I341" s="124"/>
      <c r="J341" s="124"/>
      <c r="K341" s="124"/>
      <c r="L341" s="124"/>
    </row>
    <row r="342" spans="6:12" ht="14.25" x14ac:dyDescent="0.15">
      <c r="F342" s="214"/>
      <c r="H342" s="124"/>
      <c r="I342" s="124"/>
      <c r="J342" s="124"/>
      <c r="K342" s="124"/>
      <c r="L342" s="124"/>
    </row>
    <row r="343" spans="6:12" ht="14.25" x14ac:dyDescent="0.15">
      <c r="F343" s="214"/>
      <c r="H343" s="124"/>
      <c r="I343" s="124"/>
      <c r="J343" s="124"/>
      <c r="K343" s="124"/>
      <c r="L343" s="124"/>
    </row>
    <row r="344" spans="6:12" ht="14.25" x14ac:dyDescent="0.15">
      <c r="F344" s="214"/>
      <c r="H344" s="124"/>
      <c r="I344" s="124"/>
      <c r="J344" s="124"/>
      <c r="K344" s="124"/>
      <c r="L344" s="124"/>
    </row>
    <row r="345" spans="6:12" ht="14.25" x14ac:dyDescent="0.15">
      <c r="F345" s="214"/>
      <c r="H345" s="124"/>
      <c r="I345" s="124"/>
      <c r="J345" s="124"/>
      <c r="K345" s="124"/>
      <c r="L345" s="124"/>
    </row>
    <row r="346" spans="6:12" ht="14.25" x14ac:dyDescent="0.15">
      <c r="F346" s="214"/>
      <c r="H346" s="124"/>
      <c r="I346" s="124"/>
      <c r="J346" s="124"/>
      <c r="K346" s="124"/>
      <c r="L346" s="124"/>
    </row>
    <row r="347" spans="6:12" ht="14.25" x14ac:dyDescent="0.15">
      <c r="F347" s="214"/>
      <c r="H347" s="124"/>
      <c r="I347" s="124"/>
      <c r="J347" s="124"/>
      <c r="K347" s="124"/>
      <c r="L347" s="124"/>
    </row>
    <row r="348" spans="6:12" ht="14.25" x14ac:dyDescent="0.15">
      <c r="F348" s="214"/>
      <c r="H348" s="124"/>
      <c r="I348" s="124"/>
      <c r="J348" s="124"/>
      <c r="K348" s="124"/>
      <c r="L348" s="124"/>
    </row>
    <row r="349" spans="6:12" ht="14.25" x14ac:dyDescent="0.15">
      <c r="F349" s="214"/>
      <c r="H349" s="124"/>
      <c r="I349" s="124"/>
      <c r="J349" s="124"/>
      <c r="K349" s="124"/>
      <c r="L349" s="124"/>
    </row>
    <row r="350" spans="6:12" ht="14.25" x14ac:dyDescent="0.15">
      <c r="F350" s="214"/>
      <c r="H350" s="124"/>
      <c r="I350" s="124"/>
      <c r="J350" s="124"/>
      <c r="K350" s="124"/>
      <c r="L350" s="124"/>
    </row>
    <row r="351" spans="6:12" ht="14.25" x14ac:dyDescent="0.15">
      <c r="F351" s="214"/>
      <c r="H351" s="124"/>
      <c r="I351" s="124"/>
      <c r="J351" s="124"/>
      <c r="K351" s="124"/>
      <c r="L351" s="124"/>
    </row>
    <row r="352" spans="6:12" ht="14.25" x14ac:dyDescent="0.15">
      <c r="F352" s="214"/>
      <c r="H352" s="124"/>
      <c r="I352" s="124"/>
      <c r="J352" s="124"/>
      <c r="K352" s="124"/>
      <c r="L352" s="124"/>
    </row>
    <row r="353" spans="6:12" ht="14.25" x14ac:dyDescent="0.15">
      <c r="F353" s="214"/>
      <c r="H353" s="124"/>
      <c r="I353" s="124"/>
      <c r="J353" s="124"/>
      <c r="K353" s="124"/>
      <c r="L353" s="124"/>
    </row>
    <row r="354" spans="6:12" ht="14.25" x14ac:dyDescent="0.15">
      <c r="F354" s="214"/>
      <c r="H354" s="124"/>
      <c r="I354" s="124"/>
      <c r="J354" s="124"/>
      <c r="K354" s="124"/>
      <c r="L354" s="124"/>
    </row>
    <row r="355" spans="6:12" ht="14.25" x14ac:dyDescent="0.15">
      <c r="F355" s="214"/>
      <c r="H355" s="124"/>
      <c r="I355" s="124"/>
      <c r="J355" s="124"/>
      <c r="K355" s="124"/>
      <c r="L355" s="124"/>
    </row>
    <row r="356" spans="6:12" ht="14.25" x14ac:dyDescent="0.15">
      <c r="F356" s="214"/>
      <c r="H356" s="124"/>
      <c r="I356" s="124"/>
      <c r="J356" s="124"/>
      <c r="K356" s="124"/>
      <c r="L356" s="124"/>
    </row>
    <row r="357" spans="6:12" ht="14.25" x14ac:dyDescent="0.15">
      <c r="F357" s="214"/>
      <c r="H357" s="124"/>
      <c r="I357" s="124"/>
      <c r="J357" s="124"/>
      <c r="K357" s="124"/>
      <c r="L357" s="124"/>
    </row>
    <row r="358" spans="6:12" ht="14.25" x14ac:dyDescent="0.15">
      <c r="F358" s="214"/>
      <c r="H358" s="124"/>
      <c r="I358" s="124"/>
      <c r="J358" s="124"/>
      <c r="K358" s="124"/>
      <c r="L358" s="124"/>
    </row>
    <row r="359" spans="6:12" ht="14.25" x14ac:dyDescent="0.15">
      <c r="F359" s="214"/>
      <c r="H359" s="124"/>
      <c r="I359" s="124"/>
      <c r="J359" s="124"/>
      <c r="K359" s="124"/>
      <c r="L359" s="124"/>
    </row>
    <row r="360" spans="6:12" ht="14.25" x14ac:dyDescent="0.15">
      <c r="F360" s="214"/>
      <c r="H360" s="124"/>
      <c r="I360" s="124"/>
      <c r="J360" s="124"/>
      <c r="K360" s="124"/>
      <c r="L360" s="124"/>
    </row>
    <row r="361" spans="6:12" ht="14.25" x14ac:dyDescent="0.15">
      <c r="F361" s="214"/>
      <c r="H361" s="124"/>
      <c r="I361" s="124"/>
      <c r="J361" s="124"/>
      <c r="K361" s="124"/>
      <c r="L361" s="124"/>
    </row>
    <row r="362" spans="6:12" ht="14.25" x14ac:dyDescent="0.15">
      <c r="F362" s="214"/>
      <c r="H362" s="124"/>
      <c r="I362" s="124"/>
      <c r="J362" s="124"/>
      <c r="K362" s="124"/>
      <c r="L362" s="124"/>
    </row>
    <row r="363" spans="6:12" ht="14.25" x14ac:dyDescent="0.15">
      <c r="F363" s="214"/>
      <c r="H363" s="124"/>
      <c r="I363" s="124"/>
      <c r="J363" s="124"/>
      <c r="K363" s="124"/>
      <c r="L363" s="124"/>
    </row>
    <row r="364" spans="6:12" ht="14.25" x14ac:dyDescent="0.15">
      <c r="F364" s="214"/>
      <c r="H364" s="124"/>
      <c r="I364" s="124"/>
      <c r="J364" s="124"/>
      <c r="K364" s="124"/>
      <c r="L364" s="124"/>
    </row>
    <row r="365" spans="6:12" ht="14.25" x14ac:dyDescent="0.15">
      <c r="F365" s="214"/>
      <c r="H365" s="124"/>
      <c r="I365" s="124"/>
      <c r="J365" s="124"/>
      <c r="K365" s="124"/>
      <c r="L365" s="124"/>
    </row>
    <row r="366" spans="6:12" ht="14.25" x14ac:dyDescent="0.15">
      <c r="F366" s="214"/>
      <c r="H366" s="124"/>
      <c r="I366" s="124"/>
      <c r="J366" s="124"/>
      <c r="K366" s="124"/>
      <c r="L366" s="124"/>
    </row>
    <row r="367" spans="6:12" ht="14.25" x14ac:dyDescent="0.15">
      <c r="F367" s="214"/>
      <c r="H367" s="124"/>
      <c r="I367" s="124"/>
      <c r="J367" s="124"/>
      <c r="K367" s="124"/>
      <c r="L367" s="124"/>
    </row>
    <row r="368" spans="6:12" ht="14.25" x14ac:dyDescent="0.15">
      <c r="F368" s="214"/>
      <c r="H368" s="124"/>
      <c r="I368" s="124"/>
      <c r="J368" s="124"/>
      <c r="K368" s="124"/>
      <c r="L368" s="124"/>
    </row>
    <row r="369" spans="6:12" ht="14.25" x14ac:dyDescent="0.15">
      <c r="F369" s="214"/>
      <c r="H369" s="124"/>
      <c r="I369" s="124"/>
      <c r="J369" s="124"/>
      <c r="K369" s="124"/>
      <c r="L369" s="124"/>
    </row>
    <row r="370" spans="6:12" ht="14.25" x14ac:dyDescent="0.15">
      <c r="F370" s="214"/>
      <c r="H370" s="124"/>
      <c r="I370" s="124"/>
      <c r="J370" s="124"/>
      <c r="K370" s="124"/>
      <c r="L370" s="124"/>
    </row>
    <row r="371" spans="6:12" ht="14.25" x14ac:dyDescent="0.15">
      <c r="F371" s="214"/>
      <c r="H371" s="124"/>
      <c r="I371" s="124"/>
      <c r="J371" s="124"/>
      <c r="K371" s="124"/>
      <c r="L371" s="124"/>
    </row>
    <row r="372" spans="6:12" ht="14.25" x14ac:dyDescent="0.15">
      <c r="F372" s="214"/>
      <c r="H372" s="124"/>
      <c r="I372" s="124"/>
      <c r="J372" s="124"/>
      <c r="K372" s="124"/>
      <c r="L372" s="124"/>
    </row>
    <row r="373" spans="6:12" ht="14.25" x14ac:dyDescent="0.15">
      <c r="F373" s="214"/>
      <c r="H373" s="124"/>
      <c r="I373" s="124"/>
      <c r="J373" s="124"/>
      <c r="K373" s="124"/>
      <c r="L373" s="124"/>
    </row>
    <row r="374" spans="6:12" ht="14.25" x14ac:dyDescent="0.15">
      <c r="F374" s="214"/>
      <c r="H374" s="124"/>
      <c r="I374" s="124"/>
      <c r="J374" s="124"/>
      <c r="K374" s="124"/>
      <c r="L374" s="124"/>
    </row>
    <row r="375" spans="6:12" ht="14.25" x14ac:dyDescent="0.15">
      <c r="F375" s="214"/>
      <c r="H375" s="124"/>
      <c r="I375" s="124"/>
      <c r="J375" s="124"/>
      <c r="K375" s="124"/>
      <c r="L375" s="124"/>
    </row>
    <row r="376" spans="6:12" ht="14.25" x14ac:dyDescent="0.15">
      <c r="F376" s="214"/>
      <c r="H376" s="124"/>
      <c r="I376" s="124"/>
      <c r="J376" s="124"/>
      <c r="K376" s="124"/>
      <c r="L376" s="124"/>
    </row>
    <row r="377" spans="6:12" ht="14.25" x14ac:dyDescent="0.15">
      <c r="F377" s="214"/>
      <c r="H377" s="124"/>
      <c r="I377" s="124"/>
      <c r="J377" s="124"/>
      <c r="K377" s="124"/>
      <c r="L377" s="124"/>
    </row>
    <row r="378" spans="6:12" ht="14.25" x14ac:dyDescent="0.15">
      <c r="F378" s="214"/>
      <c r="H378" s="124"/>
      <c r="I378" s="124"/>
      <c r="J378" s="124"/>
      <c r="K378" s="124"/>
      <c r="L378" s="124"/>
    </row>
    <row r="379" spans="6:12" ht="14.25" x14ac:dyDescent="0.15">
      <c r="F379" s="214"/>
      <c r="H379" s="124"/>
      <c r="I379" s="124"/>
      <c r="J379" s="124"/>
      <c r="K379" s="124"/>
      <c r="L379" s="124"/>
    </row>
    <row r="380" spans="6:12" ht="14.25" x14ac:dyDescent="0.15">
      <c r="F380" s="214"/>
      <c r="H380" s="124"/>
      <c r="I380" s="124"/>
      <c r="J380" s="124"/>
      <c r="K380" s="124"/>
      <c r="L380" s="124"/>
    </row>
    <row r="381" spans="6:12" ht="14.25" x14ac:dyDescent="0.15">
      <c r="F381" s="214"/>
      <c r="H381" s="124"/>
      <c r="I381" s="124"/>
      <c r="J381" s="124"/>
      <c r="K381" s="124"/>
      <c r="L381" s="124"/>
    </row>
    <row r="382" spans="6:12" ht="14.25" x14ac:dyDescent="0.15">
      <c r="F382" s="214"/>
      <c r="H382" s="124"/>
      <c r="I382" s="124"/>
      <c r="J382" s="124"/>
      <c r="K382" s="124"/>
      <c r="L382" s="124"/>
    </row>
    <row r="383" spans="6:12" ht="14.25" x14ac:dyDescent="0.15">
      <c r="F383" s="214"/>
      <c r="H383" s="124"/>
      <c r="I383" s="124"/>
      <c r="J383" s="124"/>
      <c r="K383" s="124"/>
      <c r="L383" s="124"/>
    </row>
    <row r="384" spans="6:12" ht="14.25" x14ac:dyDescent="0.15">
      <c r="F384" s="214"/>
      <c r="H384" s="124"/>
      <c r="I384" s="124"/>
      <c r="J384" s="124"/>
      <c r="K384" s="124"/>
      <c r="L384" s="124"/>
    </row>
    <row r="385" spans="6:12" ht="14.25" x14ac:dyDescent="0.15">
      <c r="F385" s="214"/>
      <c r="H385" s="124"/>
      <c r="I385" s="124"/>
      <c r="J385" s="124"/>
      <c r="K385" s="124"/>
      <c r="L385" s="124"/>
    </row>
    <row r="386" spans="6:12" ht="14.25" x14ac:dyDescent="0.15">
      <c r="F386" s="214"/>
      <c r="H386" s="124"/>
      <c r="I386" s="124"/>
      <c r="J386" s="124"/>
      <c r="K386" s="124"/>
      <c r="L386" s="124"/>
    </row>
    <row r="387" spans="6:12" ht="14.25" x14ac:dyDescent="0.15">
      <c r="F387" s="214"/>
      <c r="H387" s="124"/>
      <c r="I387" s="124"/>
      <c r="J387" s="124"/>
      <c r="K387" s="124"/>
      <c r="L387" s="124"/>
    </row>
    <row r="388" spans="6:12" ht="14.25" x14ac:dyDescent="0.15">
      <c r="F388" s="214"/>
      <c r="H388" s="124"/>
      <c r="I388" s="124"/>
      <c r="J388" s="124"/>
      <c r="K388" s="124"/>
      <c r="L388" s="124"/>
    </row>
    <row r="389" spans="6:12" ht="14.25" x14ac:dyDescent="0.15">
      <c r="F389" s="214"/>
      <c r="H389" s="124"/>
      <c r="I389" s="124"/>
      <c r="J389" s="124"/>
      <c r="K389" s="124"/>
      <c r="L389" s="124"/>
    </row>
    <row r="390" spans="6:12" ht="14.25" x14ac:dyDescent="0.15">
      <c r="F390" s="214"/>
      <c r="H390" s="124"/>
      <c r="I390" s="124"/>
      <c r="J390" s="124"/>
      <c r="K390" s="124"/>
      <c r="L390" s="124"/>
    </row>
    <row r="391" spans="6:12" ht="14.25" x14ac:dyDescent="0.15">
      <c r="F391" s="214"/>
      <c r="H391" s="124"/>
      <c r="I391" s="124"/>
      <c r="J391" s="124"/>
      <c r="K391" s="124"/>
      <c r="L391" s="124"/>
    </row>
    <row r="392" spans="6:12" ht="14.25" x14ac:dyDescent="0.15">
      <c r="F392" s="214"/>
      <c r="H392" s="124"/>
      <c r="I392" s="124"/>
      <c r="J392" s="124"/>
      <c r="K392" s="124"/>
      <c r="L392" s="124"/>
    </row>
    <row r="393" spans="6:12" ht="14.25" x14ac:dyDescent="0.15">
      <c r="F393" s="214"/>
      <c r="H393" s="124"/>
      <c r="I393" s="124"/>
      <c r="J393" s="124"/>
      <c r="K393" s="124"/>
      <c r="L393" s="124"/>
    </row>
    <row r="394" spans="6:12" ht="14.25" x14ac:dyDescent="0.15">
      <c r="F394" s="214"/>
      <c r="H394" s="124"/>
      <c r="I394" s="124"/>
      <c r="J394" s="124"/>
      <c r="K394" s="124"/>
      <c r="L394" s="124"/>
    </row>
    <row r="395" spans="6:12" ht="14.25" x14ac:dyDescent="0.15">
      <c r="F395" s="214"/>
      <c r="H395" s="124"/>
      <c r="I395" s="124"/>
      <c r="J395" s="124"/>
      <c r="K395" s="124"/>
      <c r="L395" s="124"/>
    </row>
    <row r="396" spans="6:12" ht="14.25" x14ac:dyDescent="0.15">
      <c r="F396" s="214"/>
      <c r="H396" s="124"/>
      <c r="I396" s="124"/>
      <c r="J396" s="124"/>
      <c r="K396" s="124"/>
      <c r="L396" s="124"/>
    </row>
    <row r="397" spans="6:12" ht="14.25" x14ac:dyDescent="0.15">
      <c r="F397" s="214"/>
      <c r="H397" s="124"/>
      <c r="I397" s="124"/>
      <c r="J397" s="124"/>
      <c r="K397" s="124"/>
      <c r="L397" s="124"/>
    </row>
    <row r="398" spans="6:12" ht="14.25" x14ac:dyDescent="0.15">
      <c r="F398" s="214"/>
      <c r="H398" s="124"/>
      <c r="I398" s="124"/>
      <c r="J398" s="124"/>
      <c r="K398" s="124"/>
      <c r="L398" s="124"/>
    </row>
    <row r="399" spans="6:12" ht="14.25" x14ac:dyDescent="0.15">
      <c r="F399" s="214"/>
      <c r="H399" s="124"/>
      <c r="I399" s="124"/>
      <c r="J399" s="124"/>
      <c r="K399" s="124"/>
      <c r="L399" s="124"/>
    </row>
    <row r="400" spans="6:12" ht="14.25" x14ac:dyDescent="0.15">
      <c r="F400" s="214"/>
      <c r="H400" s="124"/>
      <c r="I400" s="124"/>
      <c r="J400" s="124"/>
      <c r="K400" s="124"/>
      <c r="L400" s="124"/>
    </row>
    <row r="401" spans="6:12" ht="14.25" x14ac:dyDescent="0.15">
      <c r="F401" s="214"/>
      <c r="H401" s="124"/>
      <c r="I401" s="124"/>
      <c r="J401" s="124"/>
      <c r="K401" s="124"/>
      <c r="L401" s="124"/>
    </row>
    <row r="402" spans="6:12" ht="14.25" x14ac:dyDescent="0.15">
      <c r="F402" s="214"/>
      <c r="H402" s="124"/>
      <c r="I402" s="124"/>
      <c r="J402" s="124"/>
      <c r="K402" s="124"/>
      <c r="L402" s="124"/>
    </row>
    <row r="403" spans="6:12" ht="14.25" x14ac:dyDescent="0.15">
      <c r="F403" s="214"/>
      <c r="H403" s="124"/>
      <c r="I403" s="124"/>
      <c r="J403" s="124"/>
      <c r="K403" s="124"/>
      <c r="L403" s="124"/>
    </row>
    <row r="404" spans="6:12" ht="14.25" x14ac:dyDescent="0.15">
      <c r="F404" s="214"/>
      <c r="H404" s="124"/>
      <c r="I404" s="124"/>
      <c r="J404" s="124"/>
      <c r="K404" s="124"/>
      <c r="L404" s="124"/>
    </row>
    <row r="405" spans="6:12" ht="14.25" x14ac:dyDescent="0.15">
      <c r="F405" s="214"/>
      <c r="H405" s="124"/>
      <c r="I405" s="124"/>
      <c r="J405" s="124"/>
      <c r="K405" s="124"/>
      <c r="L405" s="124"/>
    </row>
    <row r="406" spans="6:12" ht="14.25" x14ac:dyDescent="0.15">
      <c r="F406" s="214"/>
      <c r="H406" s="124"/>
      <c r="I406" s="124"/>
      <c r="J406" s="124"/>
      <c r="K406" s="124"/>
      <c r="L406" s="124"/>
    </row>
    <row r="407" spans="6:12" ht="14.25" x14ac:dyDescent="0.15">
      <c r="F407" s="214"/>
      <c r="H407" s="124"/>
      <c r="I407" s="124"/>
      <c r="J407" s="124"/>
      <c r="K407" s="124"/>
      <c r="L407" s="124"/>
    </row>
    <row r="408" spans="6:12" ht="14.25" x14ac:dyDescent="0.15">
      <c r="F408" s="214"/>
      <c r="H408" s="124"/>
      <c r="I408" s="124"/>
      <c r="J408" s="124"/>
      <c r="K408" s="124"/>
      <c r="L408" s="124"/>
    </row>
    <row r="409" spans="6:12" ht="14.25" x14ac:dyDescent="0.15">
      <c r="F409" s="214"/>
      <c r="H409" s="124"/>
      <c r="I409" s="124"/>
      <c r="J409" s="124"/>
      <c r="K409" s="124"/>
      <c r="L409" s="124"/>
    </row>
    <row r="410" spans="6:12" ht="14.25" x14ac:dyDescent="0.15">
      <c r="F410" s="214"/>
      <c r="H410" s="124"/>
      <c r="I410" s="124"/>
      <c r="J410" s="124"/>
      <c r="K410" s="124"/>
      <c r="L410" s="124"/>
    </row>
    <row r="411" spans="6:12" ht="14.25" x14ac:dyDescent="0.15">
      <c r="F411" s="214"/>
      <c r="H411" s="124"/>
      <c r="I411" s="124"/>
      <c r="J411" s="124"/>
      <c r="K411" s="124"/>
      <c r="L411" s="124"/>
    </row>
    <row r="412" spans="6:12" ht="14.25" x14ac:dyDescent="0.15">
      <c r="F412" s="214"/>
      <c r="H412" s="124"/>
      <c r="I412" s="124"/>
      <c r="J412" s="124"/>
      <c r="K412" s="124"/>
      <c r="L412" s="124"/>
    </row>
    <row r="413" spans="6:12" ht="14.25" x14ac:dyDescent="0.15">
      <c r="F413" s="214"/>
      <c r="H413" s="124"/>
      <c r="I413" s="124"/>
      <c r="J413" s="124"/>
      <c r="K413" s="124"/>
      <c r="L413" s="124"/>
    </row>
    <row r="414" spans="6:12" ht="14.25" x14ac:dyDescent="0.15">
      <c r="F414" s="214"/>
      <c r="H414" s="124"/>
      <c r="I414" s="124"/>
      <c r="J414" s="124"/>
      <c r="K414" s="124"/>
      <c r="L414" s="124"/>
    </row>
    <row r="415" spans="6:12" ht="14.25" x14ac:dyDescent="0.15">
      <c r="F415" s="214"/>
      <c r="H415" s="124"/>
      <c r="I415" s="124"/>
      <c r="J415" s="124"/>
      <c r="K415" s="124"/>
      <c r="L415" s="124"/>
    </row>
    <row r="416" spans="6:12" ht="14.25" x14ac:dyDescent="0.15">
      <c r="F416" s="214"/>
      <c r="H416" s="124"/>
      <c r="I416" s="124"/>
      <c r="J416" s="124"/>
      <c r="K416" s="124"/>
      <c r="L416" s="124"/>
    </row>
    <row r="417" spans="6:12" ht="14.25" x14ac:dyDescent="0.15">
      <c r="F417" s="214"/>
      <c r="H417" s="124"/>
      <c r="I417" s="124"/>
      <c r="J417" s="124"/>
      <c r="K417" s="124"/>
      <c r="L417" s="124"/>
    </row>
    <row r="418" spans="6:12" ht="14.25" x14ac:dyDescent="0.15">
      <c r="F418" s="214"/>
      <c r="H418" s="124"/>
      <c r="I418" s="124"/>
      <c r="J418" s="124"/>
      <c r="K418" s="124"/>
      <c r="L418" s="124"/>
    </row>
    <row r="419" spans="6:12" ht="14.25" x14ac:dyDescent="0.15">
      <c r="F419" s="214"/>
      <c r="H419" s="124"/>
      <c r="I419" s="124"/>
      <c r="J419" s="124"/>
      <c r="K419" s="124"/>
      <c r="L419" s="124"/>
    </row>
    <row r="420" spans="6:12" ht="14.25" x14ac:dyDescent="0.15">
      <c r="F420" s="214"/>
      <c r="H420" s="124"/>
      <c r="I420" s="124"/>
      <c r="J420" s="124"/>
      <c r="K420" s="124"/>
      <c r="L420" s="124"/>
    </row>
    <row r="421" spans="6:12" ht="14.25" x14ac:dyDescent="0.15">
      <c r="F421" s="214"/>
      <c r="H421" s="124"/>
      <c r="I421" s="124"/>
      <c r="J421" s="124"/>
      <c r="K421" s="124"/>
      <c r="L421" s="124"/>
    </row>
    <row r="422" spans="6:12" ht="14.25" x14ac:dyDescent="0.15">
      <c r="F422" s="214"/>
      <c r="H422" s="124"/>
      <c r="I422" s="124"/>
      <c r="J422" s="124"/>
      <c r="K422" s="124"/>
      <c r="L422" s="124"/>
    </row>
    <row r="423" spans="6:12" ht="14.25" x14ac:dyDescent="0.15">
      <c r="F423" s="214"/>
      <c r="H423" s="124"/>
      <c r="I423" s="124"/>
      <c r="J423" s="124"/>
      <c r="K423" s="124"/>
      <c r="L423" s="124"/>
    </row>
    <row r="424" spans="6:12" ht="14.25" x14ac:dyDescent="0.15">
      <c r="F424" s="214"/>
      <c r="H424" s="124"/>
      <c r="I424" s="124"/>
      <c r="J424" s="124"/>
      <c r="K424" s="124"/>
      <c r="L424" s="124"/>
    </row>
    <row r="425" spans="6:12" ht="14.25" x14ac:dyDescent="0.15">
      <c r="F425" s="214"/>
      <c r="H425" s="124"/>
      <c r="I425" s="124"/>
      <c r="J425" s="124"/>
      <c r="K425" s="124"/>
      <c r="L425" s="124"/>
    </row>
    <row r="426" spans="6:12" ht="14.25" x14ac:dyDescent="0.15">
      <c r="F426" s="214"/>
      <c r="H426" s="124"/>
      <c r="I426" s="124"/>
      <c r="J426" s="124"/>
      <c r="K426" s="124"/>
      <c r="L426" s="124"/>
    </row>
    <row r="427" spans="6:12" ht="14.25" x14ac:dyDescent="0.15">
      <c r="F427" s="214"/>
      <c r="H427" s="124"/>
      <c r="I427" s="124"/>
      <c r="J427" s="124"/>
      <c r="K427" s="124"/>
      <c r="L427" s="124"/>
    </row>
    <row r="428" spans="6:12" ht="14.25" x14ac:dyDescent="0.15">
      <c r="F428" s="214"/>
      <c r="H428" s="124"/>
      <c r="I428" s="124"/>
      <c r="J428" s="124"/>
      <c r="K428" s="124"/>
      <c r="L428" s="124"/>
    </row>
    <row r="429" spans="6:12" ht="14.25" x14ac:dyDescent="0.15">
      <c r="F429" s="214"/>
      <c r="H429" s="124"/>
      <c r="I429" s="124"/>
      <c r="J429" s="124"/>
      <c r="K429" s="124"/>
      <c r="L429" s="124"/>
    </row>
    <row r="430" spans="6:12" ht="14.25" x14ac:dyDescent="0.15">
      <c r="F430" s="214"/>
      <c r="H430" s="124"/>
      <c r="I430" s="124"/>
      <c r="J430" s="124"/>
      <c r="K430" s="124"/>
      <c r="L430" s="124"/>
    </row>
    <row r="431" spans="6:12" ht="14.25" x14ac:dyDescent="0.15">
      <c r="F431" s="214"/>
      <c r="H431" s="124"/>
      <c r="I431" s="124"/>
      <c r="J431" s="124"/>
      <c r="K431" s="124"/>
      <c r="L431" s="124"/>
    </row>
    <row r="432" spans="6:12" ht="14.25" x14ac:dyDescent="0.15">
      <c r="F432" s="214"/>
      <c r="H432" s="124"/>
      <c r="I432" s="124"/>
      <c r="J432" s="124"/>
      <c r="K432" s="124"/>
      <c r="L432" s="124"/>
    </row>
    <row r="433" spans="6:12" ht="14.25" x14ac:dyDescent="0.15">
      <c r="F433" s="214"/>
      <c r="H433" s="124"/>
      <c r="I433" s="124"/>
      <c r="J433" s="124"/>
      <c r="K433" s="124"/>
      <c r="L433" s="124"/>
    </row>
    <row r="434" spans="6:12" ht="14.25" x14ac:dyDescent="0.15">
      <c r="F434" s="214"/>
      <c r="H434" s="124"/>
      <c r="I434" s="124"/>
      <c r="J434" s="124"/>
      <c r="K434" s="124"/>
      <c r="L434" s="124"/>
    </row>
    <row r="435" spans="6:12" ht="14.25" x14ac:dyDescent="0.15">
      <c r="F435" s="214"/>
      <c r="H435" s="124"/>
      <c r="I435" s="124"/>
      <c r="J435" s="124"/>
      <c r="K435" s="124"/>
      <c r="L435" s="124"/>
    </row>
    <row r="436" spans="6:12" ht="14.25" x14ac:dyDescent="0.15">
      <c r="F436" s="214"/>
      <c r="H436" s="124"/>
      <c r="I436" s="124"/>
      <c r="J436" s="124"/>
      <c r="K436" s="124"/>
      <c r="L436" s="124"/>
    </row>
    <row r="437" spans="6:12" ht="14.25" x14ac:dyDescent="0.15">
      <c r="F437" s="214"/>
      <c r="H437" s="124"/>
      <c r="I437" s="124"/>
      <c r="J437" s="124"/>
      <c r="K437" s="124"/>
      <c r="L437" s="124"/>
    </row>
    <row r="438" spans="6:12" ht="14.25" x14ac:dyDescent="0.15">
      <c r="F438" s="214"/>
      <c r="H438" s="124"/>
      <c r="I438" s="124"/>
      <c r="J438" s="124"/>
      <c r="K438" s="124"/>
      <c r="L438" s="124"/>
    </row>
    <row r="439" spans="6:12" ht="14.25" x14ac:dyDescent="0.15">
      <c r="F439" s="214"/>
      <c r="H439" s="124"/>
      <c r="I439" s="124"/>
      <c r="J439" s="124"/>
      <c r="K439" s="124"/>
      <c r="L439" s="124"/>
    </row>
    <row r="440" spans="6:12" ht="14.25" x14ac:dyDescent="0.15">
      <c r="F440" s="214"/>
      <c r="H440" s="124"/>
      <c r="I440" s="124"/>
      <c r="J440" s="124"/>
      <c r="K440" s="124"/>
      <c r="L440" s="124"/>
    </row>
    <row r="441" spans="6:12" ht="14.25" x14ac:dyDescent="0.15">
      <c r="F441" s="214"/>
      <c r="H441" s="124"/>
      <c r="I441" s="124"/>
      <c r="J441" s="124"/>
      <c r="K441" s="124"/>
      <c r="L441" s="124"/>
    </row>
    <row r="442" spans="6:12" ht="14.25" x14ac:dyDescent="0.15">
      <c r="F442" s="214"/>
      <c r="H442" s="124"/>
      <c r="I442" s="124"/>
      <c r="J442" s="124"/>
      <c r="K442" s="124"/>
      <c r="L442" s="124"/>
    </row>
    <row r="443" spans="6:12" ht="14.25" x14ac:dyDescent="0.15">
      <c r="F443" s="214"/>
      <c r="H443" s="124"/>
      <c r="I443" s="124"/>
      <c r="J443" s="124"/>
      <c r="K443" s="124"/>
      <c r="L443" s="124"/>
    </row>
    <row r="444" spans="6:12" ht="14.25" x14ac:dyDescent="0.15">
      <c r="F444" s="214"/>
      <c r="H444" s="124"/>
      <c r="I444" s="124"/>
      <c r="J444" s="124"/>
      <c r="K444" s="124"/>
      <c r="L444" s="124"/>
    </row>
    <row r="445" spans="6:12" ht="14.25" x14ac:dyDescent="0.15">
      <c r="F445" s="214"/>
      <c r="H445" s="124"/>
      <c r="I445" s="124"/>
      <c r="J445" s="124"/>
      <c r="K445" s="124"/>
      <c r="L445" s="124"/>
    </row>
    <row r="446" spans="6:12" ht="14.25" x14ac:dyDescent="0.15">
      <c r="F446" s="214"/>
      <c r="H446" s="124"/>
      <c r="I446" s="124"/>
      <c r="J446" s="124"/>
      <c r="K446" s="124"/>
      <c r="L446" s="124"/>
    </row>
    <row r="447" spans="6:12" ht="14.25" x14ac:dyDescent="0.15">
      <c r="F447" s="214"/>
      <c r="H447" s="124"/>
      <c r="I447" s="124"/>
      <c r="J447" s="124"/>
      <c r="K447" s="124"/>
      <c r="L447" s="124"/>
    </row>
    <row r="448" spans="6:12" ht="14.25" x14ac:dyDescent="0.15">
      <c r="F448" s="214"/>
      <c r="H448" s="124"/>
      <c r="I448" s="124"/>
      <c r="J448" s="124"/>
      <c r="K448" s="124"/>
      <c r="L448" s="124"/>
    </row>
    <row r="449" spans="6:12" ht="14.25" x14ac:dyDescent="0.15">
      <c r="F449" s="214"/>
      <c r="H449" s="124"/>
      <c r="I449" s="124"/>
      <c r="J449" s="124"/>
      <c r="K449" s="124"/>
      <c r="L449" s="124"/>
    </row>
    <row r="450" spans="6:12" ht="14.25" x14ac:dyDescent="0.15">
      <c r="F450" s="214"/>
      <c r="H450" s="124"/>
      <c r="I450" s="124"/>
      <c r="J450" s="124"/>
      <c r="K450" s="124"/>
      <c r="L450" s="124"/>
    </row>
    <row r="451" spans="6:12" ht="14.25" x14ac:dyDescent="0.15">
      <c r="F451" s="214"/>
      <c r="H451" s="124"/>
      <c r="I451" s="124"/>
      <c r="J451" s="124"/>
      <c r="K451" s="124"/>
      <c r="L451" s="124"/>
    </row>
    <row r="452" spans="6:12" ht="14.25" x14ac:dyDescent="0.15">
      <c r="F452" s="214"/>
      <c r="H452" s="124"/>
      <c r="I452" s="124"/>
      <c r="J452" s="124"/>
      <c r="K452" s="124"/>
      <c r="L452" s="124"/>
    </row>
    <row r="453" spans="6:12" ht="14.25" x14ac:dyDescent="0.15">
      <c r="F453" s="214"/>
      <c r="H453" s="124"/>
      <c r="I453" s="124"/>
      <c r="J453" s="124"/>
      <c r="K453" s="124"/>
      <c r="L453" s="124"/>
    </row>
    <row r="454" spans="6:12" ht="14.25" x14ac:dyDescent="0.15">
      <c r="F454" s="214"/>
      <c r="H454" s="124"/>
      <c r="I454" s="124"/>
      <c r="J454" s="124"/>
      <c r="K454" s="124"/>
      <c r="L454" s="124"/>
    </row>
    <row r="455" spans="6:12" ht="14.25" x14ac:dyDescent="0.15">
      <c r="F455" s="214"/>
      <c r="H455" s="124"/>
      <c r="I455" s="124"/>
      <c r="J455" s="124"/>
      <c r="K455" s="124"/>
      <c r="L455" s="124"/>
    </row>
    <row r="456" spans="6:12" ht="14.25" x14ac:dyDescent="0.15">
      <c r="F456" s="214"/>
      <c r="H456" s="124"/>
      <c r="I456" s="124"/>
      <c r="J456" s="124"/>
      <c r="K456" s="124"/>
      <c r="L456" s="124"/>
    </row>
    <row r="457" spans="6:12" ht="14.25" x14ac:dyDescent="0.15">
      <c r="F457" s="214"/>
      <c r="H457" s="124"/>
      <c r="I457" s="124"/>
      <c r="J457" s="124"/>
      <c r="K457" s="124"/>
      <c r="L457" s="124"/>
    </row>
    <row r="458" spans="6:12" ht="14.25" x14ac:dyDescent="0.15">
      <c r="F458" s="214"/>
      <c r="H458" s="124"/>
      <c r="I458" s="124"/>
      <c r="J458" s="124"/>
      <c r="K458" s="124"/>
      <c r="L458" s="124"/>
    </row>
    <row r="459" spans="6:12" ht="14.25" x14ac:dyDescent="0.15">
      <c r="F459" s="214"/>
      <c r="H459" s="124"/>
      <c r="I459" s="124"/>
      <c r="J459" s="124"/>
      <c r="K459" s="124"/>
      <c r="L459" s="124"/>
    </row>
    <row r="460" spans="6:12" ht="14.25" x14ac:dyDescent="0.15">
      <c r="F460" s="214"/>
      <c r="H460" s="124"/>
      <c r="I460" s="124"/>
      <c r="J460" s="124"/>
      <c r="K460" s="124"/>
      <c r="L460" s="124"/>
    </row>
    <row r="461" spans="6:12" ht="14.25" x14ac:dyDescent="0.15">
      <c r="F461" s="214"/>
      <c r="H461" s="124"/>
      <c r="I461" s="124"/>
      <c r="J461" s="124"/>
      <c r="K461" s="124"/>
      <c r="L461" s="124"/>
    </row>
    <row r="462" spans="6:12" ht="14.25" x14ac:dyDescent="0.15">
      <c r="F462" s="214"/>
      <c r="H462" s="124"/>
      <c r="I462" s="124"/>
      <c r="J462" s="124"/>
      <c r="K462" s="124"/>
      <c r="L462" s="124"/>
    </row>
    <row r="463" spans="6:12" ht="14.25" x14ac:dyDescent="0.15">
      <c r="F463" s="214"/>
      <c r="H463" s="124"/>
      <c r="I463" s="124"/>
      <c r="J463" s="124"/>
      <c r="K463" s="124"/>
      <c r="L463" s="124"/>
    </row>
    <row r="464" spans="6:12" ht="14.25" x14ac:dyDescent="0.15">
      <c r="F464" s="214"/>
      <c r="H464" s="124"/>
      <c r="I464" s="124"/>
      <c r="J464" s="124"/>
      <c r="K464" s="124"/>
      <c r="L464" s="124"/>
    </row>
    <row r="465" spans="6:12" ht="14.25" x14ac:dyDescent="0.15">
      <c r="F465" s="214"/>
      <c r="H465" s="124"/>
      <c r="I465" s="124"/>
      <c r="J465" s="124"/>
      <c r="K465" s="124"/>
      <c r="L465" s="124"/>
    </row>
    <row r="466" spans="6:12" ht="14.25" x14ac:dyDescent="0.15">
      <c r="F466" s="214"/>
      <c r="H466" s="124"/>
      <c r="I466" s="124"/>
      <c r="J466" s="124"/>
      <c r="K466" s="124"/>
      <c r="L466" s="124"/>
    </row>
    <row r="467" spans="6:12" ht="14.25" x14ac:dyDescent="0.15">
      <c r="F467" s="214"/>
      <c r="H467" s="124"/>
      <c r="I467" s="124"/>
      <c r="J467" s="124"/>
      <c r="K467" s="124"/>
      <c r="L467" s="124"/>
    </row>
    <row r="468" spans="6:12" ht="14.25" x14ac:dyDescent="0.15">
      <c r="F468" s="214"/>
      <c r="H468" s="124"/>
      <c r="I468" s="124"/>
      <c r="J468" s="124"/>
      <c r="K468" s="124"/>
      <c r="L468" s="124"/>
    </row>
    <row r="469" spans="6:12" ht="14.25" x14ac:dyDescent="0.15">
      <c r="F469" s="214"/>
      <c r="H469" s="124"/>
      <c r="I469" s="124"/>
      <c r="J469" s="124"/>
      <c r="K469" s="124"/>
      <c r="L469" s="124"/>
    </row>
    <row r="470" spans="6:12" ht="14.25" x14ac:dyDescent="0.15">
      <c r="F470" s="214"/>
      <c r="H470" s="124"/>
      <c r="I470" s="124"/>
      <c r="J470" s="124"/>
      <c r="K470" s="124"/>
      <c r="L470" s="124"/>
    </row>
    <row r="471" spans="6:12" ht="14.25" x14ac:dyDescent="0.15">
      <c r="F471" s="214"/>
      <c r="H471" s="124"/>
      <c r="I471" s="124"/>
      <c r="J471" s="124"/>
      <c r="K471" s="124"/>
      <c r="L471" s="124"/>
    </row>
    <row r="472" spans="6:12" ht="14.25" x14ac:dyDescent="0.15">
      <c r="F472" s="214"/>
      <c r="H472" s="124"/>
      <c r="I472" s="124"/>
      <c r="J472" s="124"/>
      <c r="K472" s="124"/>
      <c r="L472" s="124"/>
    </row>
    <row r="473" spans="6:12" ht="14.25" x14ac:dyDescent="0.15">
      <c r="F473" s="214"/>
      <c r="H473" s="124"/>
      <c r="I473" s="124"/>
      <c r="J473" s="124"/>
      <c r="K473" s="124"/>
      <c r="L473" s="124"/>
    </row>
    <row r="474" spans="6:12" ht="14.25" x14ac:dyDescent="0.15">
      <c r="F474" s="214"/>
      <c r="H474" s="124"/>
      <c r="I474" s="124"/>
      <c r="J474" s="124"/>
      <c r="K474" s="124"/>
      <c r="L474" s="124"/>
    </row>
    <row r="475" spans="6:12" ht="14.25" x14ac:dyDescent="0.15">
      <c r="F475" s="214"/>
      <c r="H475" s="124"/>
      <c r="I475" s="124"/>
      <c r="J475" s="124"/>
      <c r="K475" s="124"/>
      <c r="L475" s="124"/>
    </row>
    <row r="476" spans="6:12" ht="14.25" x14ac:dyDescent="0.15">
      <c r="F476" s="214"/>
      <c r="H476" s="124"/>
      <c r="I476" s="124"/>
      <c r="J476" s="124"/>
      <c r="K476" s="124"/>
      <c r="L476" s="124"/>
    </row>
    <row r="477" spans="6:12" ht="14.25" x14ac:dyDescent="0.15">
      <c r="F477" s="214"/>
      <c r="H477" s="124"/>
      <c r="I477" s="124"/>
      <c r="J477" s="124"/>
      <c r="K477" s="124"/>
      <c r="L477" s="124"/>
    </row>
    <row r="478" spans="6:12" ht="14.25" x14ac:dyDescent="0.15">
      <c r="F478" s="214"/>
      <c r="H478" s="124"/>
      <c r="I478" s="124"/>
      <c r="J478" s="124"/>
      <c r="K478" s="124"/>
      <c r="L478" s="124"/>
    </row>
    <row r="479" spans="6:12" ht="14.25" x14ac:dyDescent="0.15">
      <c r="F479" s="214"/>
      <c r="H479" s="124"/>
      <c r="I479" s="124"/>
      <c r="J479" s="124"/>
      <c r="K479" s="124"/>
      <c r="L479" s="124"/>
    </row>
    <row r="480" spans="6:12" ht="14.25" x14ac:dyDescent="0.15">
      <c r="F480" s="214"/>
      <c r="H480" s="124"/>
      <c r="I480" s="124"/>
      <c r="J480" s="124"/>
      <c r="K480" s="124"/>
      <c r="L480" s="124"/>
    </row>
    <row r="481" spans="6:12" ht="14.25" x14ac:dyDescent="0.15">
      <c r="F481" s="214"/>
      <c r="H481" s="124"/>
      <c r="I481" s="124"/>
      <c r="J481" s="124"/>
      <c r="K481" s="124"/>
      <c r="L481" s="124"/>
    </row>
    <row r="482" spans="6:12" ht="14.25" x14ac:dyDescent="0.15">
      <c r="F482" s="214"/>
      <c r="H482" s="124"/>
      <c r="I482" s="124"/>
      <c r="J482" s="124"/>
      <c r="K482" s="124"/>
      <c r="L482" s="124"/>
    </row>
    <row r="483" spans="6:12" ht="14.25" x14ac:dyDescent="0.15">
      <c r="F483" s="214"/>
      <c r="H483" s="124"/>
      <c r="I483" s="124"/>
      <c r="J483" s="124"/>
      <c r="K483" s="124"/>
      <c r="L483" s="124"/>
    </row>
    <row r="484" spans="6:12" ht="14.25" x14ac:dyDescent="0.15">
      <c r="F484" s="214"/>
      <c r="H484" s="124"/>
      <c r="I484" s="124"/>
      <c r="J484" s="124"/>
      <c r="K484" s="124"/>
      <c r="L484" s="124"/>
    </row>
    <row r="485" spans="6:12" ht="14.25" x14ac:dyDescent="0.15">
      <c r="F485" s="214"/>
      <c r="H485" s="124"/>
      <c r="I485" s="124"/>
      <c r="J485" s="124"/>
      <c r="K485" s="124"/>
      <c r="L485" s="124"/>
    </row>
    <row r="486" spans="6:12" ht="14.25" x14ac:dyDescent="0.15">
      <c r="F486" s="214"/>
      <c r="H486" s="124"/>
      <c r="I486" s="124"/>
      <c r="J486" s="124"/>
      <c r="K486" s="124"/>
      <c r="L486" s="124"/>
    </row>
    <row r="487" spans="6:12" ht="14.25" x14ac:dyDescent="0.15">
      <c r="F487" s="214"/>
      <c r="H487" s="124"/>
      <c r="I487" s="124"/>
      <c r="J487" s="124"/>
      <c r="K487" s="124"/>
      <c r="L487" s="124"/>
    </row>
    <row r="488" spans="6:12" ht="14.25" x14ac:dyDescent="0.15">
      <c r="F488" s="214"/>
      <c r="H488" s="124"/>
      <c r="I488" s="124"/>
      <c r="J488" s="124"/>
      <c r="K488" s="124"/>
      <c r="L488" s="124"/>
    </row>
    <row r="489" spans="6:12" ht="14.25" x14ac:dyDescent="0.15">
      <c r="F489" s="214"/>
      <c r="H489" s="124"/>
      <c r="I489" s="124"/>
      <c r="J489" s="124"/>
      <c r="K489" s="124"/>
      <c r="L489" s="124"/>
    </row>
    <row r="490" spans="6:12" ht="14.25" x14ac:dyDescent="0.15">
      <c r="F490" s="214"/>
      <c r="H490" s="124"/>
      <c r="I490" s="124"/>
      <c r="J490" s="124"/>
      <c r="K490" s="124"/>
      <c r="L490" s="124"/>
    </row>
    <row r="491" spans="6:12" ht="14.25" x14ac:dyDescent="0.15">
      <c r="F491" s="214"/>
      <c r="H491" s="124"/>
      <c r="I491" s="124"/>
      <c r="J491" s="124"/>
      <c r="K491" s="124"/>
      <c r="L491" s="124"/>
    </row>
    <row r="492" spans="6:12" ht="14.25" x14ac:dyDescent="0.15">
      <c r="F492" s="214"/>
      <c r="H492" s="124"/>
      <c r="I492" s="124"/>
      <c r="J492" s="124"/>
      <c r="K492" s="124"/>
      <c r="L492" s="124"/>
    </row>
    <row r="493" spans="6:12" ht="14.25" x14ac:dyDescent="0.15">
      <c r="F493" s="214"/>
      <c r="H493" s="124"/>
      <c r="I493" s="124"/>
      <c r="J493" s="124"/>
      <c r="K493" s="124"/>
      <c r="L493" s="124"/>
    </row>
    <row r="494" spans="6:12" ht="14.25" x14ac:dyDescent="0.15">
      <c r="F494" s="214"/>
      <c r="H494" s="124"/>
      <c r="I494" s="124"/>
      <c r="J494" s="124"/>
      <c r="K494" s="124"/>
      <c r="L494" s="124"/>
    </row>
    <row r="495" spans="6:12" ht="14.25" x14ac:dyDescent="0.15">
      <c r="F495" s="214"/>
      <c r="H495" s="124"/>
      <c r="I495" s="124"/>
      <c r="J495" s="124"/>
      <c r="K495" s="124"/>
      <c r="L495" s="124"/>
    </row>
    <row r="496" spans="6:12" ht="14.25" x14ac:dyDescent="0.15">
      <c r="F496" s="214"/>
      <c r="H496" s="124"/>
      <c r="I496" s="124"/>
      <c r="J496" s="124"/>
      <c r="K496" s="124"/>
      <c r="L496" s="124"/>
    </row>
    <row r="497" spans="6:12" ht="14.25" x14ac:dyDescent="0.15">
      <c r="F497" s="214"/>
      <c r="H497" s="124"/>
      <c r="I497" s="124"/>
      <c r="J497" s="124"/>
      <c r="K497" s="124"/>
      <c r="L497" s="124"/>
    </row>
    <row r="498" spans="6:12" ht="14.25" x14ac:dyDescent="0.15">
      <c r="F498" s="214"/>
      <c r="H498" s="124"/>
      <c r="I498" s="124"/>
      <c r="J498" s="124"/>
      <c r="K498" s="124"/>
      <c r="L498" s="124"/>
    </row>
    <row r="499" spans="6:12" ht="14.25" x14ac:dyDescent="0.15">
      <c r="F499" s="214"/>
      <c r="H499" s="124"/>
      <c r="I499" s="124"/>
      <c r="J499" s="124"/>
      <c r="K499" s="124"/>
      <c r="L499" s="124"/>
    </row>
    <row r="500" spans="6:12" ht="14.25" x14ac:dyDescent="0.15">
      <c r="F500" s="214"/>
      <c r="H500" s="124"/>
      <c r="I500" s="124"/>
      <c r="J500" s="124"/>
      <c r="K500" s="124"/>
      <c r="L500" s="124"/>
    </row>
    <row r="501" spans="6:12" ht="14.25" x14ac:dyDescent="0.15">
      <c r="F501" s="214"/>
      <c r="H501" s="124"/>
      <c r="I501" s="124"/>
      <c r="J501" s="124"/>
      <c r="K501" s="124"/>
      <c r="L501" s="124"/>
    </row>
    <row r="502" spans="6:12" ht="14.25" x14ac:dyDescent="0.15">
      <c r="F502" s="214"/>
      <c r="H502" s="124"/>
      <c r="I502" s="124"/>
      <c r="J502" s="124"/>
      <c r="K502" s="124"/>
      <c r="L502" s="124"/>
    </row>
    <row r="503" spans="6:12" ht="14.25" x14ac:dyDescent="0.15">
      <c r="F503" s="214"/>
      <c r="H503" s="124"/>
      <c r="I503" s="124"/>
      <c r="J503" s="124"/>
      <c r="K503" s="124"/>
      <c r="L503" s="124"/>
    </row>
    <row r="504" spans="6:12" ht="14.25" x14ac:dyDescent="0.15">
      <c r="F504" s="214"/>
      <c r="H504" s="124"/>
      <c r="I504" s="124"/>
      <c r="J504" s="124"/>
      <c r="K504" s="124"/>
      <c r="L504" s="124"/>
    </row>
    <row r="505" spans="6:12" ht="14.25" x14ac:dyDescent="0.15">
      <c r="F505" s="214"/>
      <c r="H505" s="124"/>
      <c r="I505" s="124"/>
      <c r="J505" s="124"/>
      <c r="K505" s="124"/>
      <c r="L505" s="124"/>
    </row>
    <row r="506" spans="6:12" ht="14.25" x14ac:dyDescent="0.15">
      <c r="F506" s="214"/>
      <c r="H506" s="124"/>
      <c r="I506" s="124"/>
      <c r="J506" s="124"/>
      <c r="K506" s="124"/>
      <c r="L506" s="124"/>
    </row>
    <row r="507" spans="6:12" ht="14.25" x14ac:dyDescent="0.15">
      <c r="F507" s="214"/>
      <c r="H507" s="124"/>
      <c r="I507" s="124"/>
      <c r="J507" s="124"/>
      <c r="K507" s="124"/>
      <c r="L507" s="124"/>
    </row>
    <row r="508" spans="6:12" ht="14.25" x14ac:dyDescent="0.15">
      <c r="F508" s="214"/>
      <c r="H508" s="124"/>
      <c r="I508" s="124"/>
      <c r="J508" s="124"/>
      <c r="K508" s="124"/>
      <c r="L508" s="124"/>
    </row>
    <row r="509" spans="6:12" ht="14.25" x14ac:dyDescent="0.15">
      <c r="F509" s="214"/>
      <c r="H509" s="124"/>
      <c r="I509" s="124"/>
      <c r="J509" s="124"/>
      <c r="K509" s="124"/>
      <c r="L509" s="124"/>
    </row>
    <row r="510" spans="6:12" ht="14.25" x14ac:dyDescent="0.15">
      <c r="F510" s="214"/>
      <c r="H510" s="124"/>
      <c r="I510" s="124"/>
      <c r="J510" s="124"/>
      <c r="K510" s="124"/>
      <c r="L510" s="124"/>
    </row>
    <row r="511" spans="6:12" ht="14.25" x14ac:dyDescent="0.15">
      <c r="F511" s="214"/>
      <c r="H511" s="124"/>
      <c r="I511" s="124"/>
      <c r="J511" s="124"/>
      <c r="K511" s="124"/>
      <c r="L511" s="124"/>
    </row>
    <row r="512" spans="6:12" ht="14.25" x14ac:dyDescent="0.15">
      <c r="F512" s="214"/>
      <c r="H512" s="124"/>
      <c r="I512" s="124"/>
      <c r="J512" s="124"/>
      <c r="K512" s="124"/>
      <c r="L512" s="124"/>
    </row>
    <row r="513" spans="6:12" ht="14.25" x14ac:dyDescent="0.15">
      <c r="F513" s="214"/>
      <c r="H513" s="124"/>
      <c r="I513" s="124"/>
      <c r="J513" s="124"/>
      <c r="K513" s="124"/>
      <c r="L513" s="124"/>
    </row>
    <row r="514" spans="6:12" ht="14.25" x14ac:dyDescent="0.15">
      <c r="F514" s="214"/>
      <c r="H514" s="124"/>
      <c r="I514" s="124"/>
      <c r="J514" s="124"/>
      <c r="K514" s="124"/>
      <c r="L514" s="124"/>
    </row>
    <row r="515" spans="6:12" ht="14.25" x14ac:dyDescent="0.15">
      <c r="F515" s="214"/>
      <c r="H515" s="124"/>
      <c r="I515" s="124"/>
      <c r="J515" s="124"/>
      <c r="K515" s="124"/>
      <c r="L515" s="124"/>
    </row>
    <row r="516" spans="6:12" ht="14.25" x14ac:dyDescent="0.15">
      <c r="F516" s="214"/>
      <c r="H516" s="124"/>
      <c r="I516" s="124"/>
      <c r="J516" s="124"/>
      <c r="K516" s="124"/>
      <c r="L516" s="124"/>
    </row>
    <row r="517" spans="6:12" ht="14.25" x14ac:dyDescent="0.15">
      <c r="F517" s="214"/>
      <c r="H517" s="124"/>
      <c r="I517" s="124"/>
      <c r="J517" s="124"/>
      <c r="K517" s="124"/>
      <c r="L517" s="124"/>
    </row>
    <row r="518" spans="6:12" ht="14.25" x14ac:dyDescent="0.15">
      <c r="F518" s="214"/>
      <c r="H518" s="124"/>
      <c r="I518" s="124"/>
      <c r="J518" s="124"/>
      <c r="K518" s="124"/>
      <c r="L518" s="124"/>
    </row>
    <row r="519" spans="6:12" ht="14.25" x14ac:dyDescent="0.15">
      <c r="F519" s="214"/>
      <c r="H519" s="124"/>
      <c r="I519" s="124"/>
      <c r="J519" s="124"/>
      <c r="K519" s="124"/>
      <c r="L519" s="124"/>
    </row>
    <row r="520" spans="6:12" ht="14.25" x14ac:dyDescent="0.15">
      <c r="F520" s="214"/>
      <c r="H520" s="124"/>
      <c r="I520" s="124"/>
      <c r="J520" s="124"/>
      <c r="K520" s="124"/>
      <c r="L520" s="124"/>
    </row>
    <row r="521" spans="6:12" ht="14.25" x14ac:dyDescent="0.15">
      <c r="F521" s="214"/>
      <c r="H521" s="124"/>
      <c r="I521" s="124"/>
      <c r="J521" s="124"/>
      <c r="K521" s="124"/>
      <c r="L521" s="124"/>
    </row>
    <row r="522" spans="6:12" ht="14.25" x14ac:dyDescent="0.15">
      <c r="F522" s="214"/>
      <c r="H522" s="124"/>
      <c r="I522" s="124"/>
      <c r="J522" s="124"/>
      <c r="K522" s="124"/>
      <c r="L522" s="124"/>
    </row>
    <row r="523" spans="6:12" ht="14.25" x14ac:dyDescent="0.15">
      <c r="F523" s="214"/>
      <c r="H523" s="124"/>
      <c r="I523" s="124"/>
      <c r="J523" s="124"/>
      <c r="K523" s="124"/>
      <c r="L523" s="124"/>
    </row>
    <row r="524" spans="6:12" ht="14.25" x14ac:dyDescent="0.15">
      <c r="F524" s="214"/>
      <c r="H524" s="124"/>
      <c r="I524" s="124"/>
      <c r="J524" s="124"/>
      <c r="K524" s="124"/>
      <c r="L524" s="124"/>
    </row>
    <row r="525" spans="6:12" ht="14.25" x14ac:dyDescent="0.15">
      <c r="F525" s="214"/>
      <c r="H525" s="124"/>
      <c r="I525" s="124"/>
      <c r="J525" s="124"/>
      <c r="K525" s="124"/>
      <c r="L525" s="124"/>
    </row>
    <row r="526" spans="6:12" ht="14.25" x14ac:dyDescent="0.15">
      <c r="F526" s="214"/>
      <c r="H526" s="124"/>
      <c r="I526" s="124"/>
      <c r="J526" s="124"/>
      <c r="K526" s="124"/>
      <c r="L526" s="124"/>
    </row>
    <row r="527" spans="6:12" ht="14.25" x14ac:dyDescent="0.15">
      <c r="F527" s="214"/>
      <c r="H527" s="124"/>
      <c r="I527" s="124"/>
      <c r="J527" s="124"/>
      <c r="K527" s="124"/>
      <c r="L527" s="124"/>
    </row>
    <row r="528" spans="6:12" ht="14.25" x14ac:dyDescent="0.15">
      <c r="F528" s="214"/>
      <c r="H528" s="124"/>
      <c r="I528" s="124"/>
      <c r="J528" s="124"/>
      <c r="K528" s="124"/>
      <c r="L528" s="124"/>
    </row>
    <row r="529" spans="6:12" ht="14.25" x14ac:dyDescent="0.15">
      <c r="F529" s="214"/>
      <c r="H529" s="124"/>
      <c r="I529" s="124"/>
      <c r="J529" s="124"/>
      <c r="K529" s="124"/>
      <c r="L529" s="124"/>
    </row>
    <row r="530" spans="6:12" ht="14.25" x14ac:dyDescent="0.15">
      <c r="F530" s="214"/>
      <c r="H530" s="124"/>
      <c r="I530" s="124"/>
      <c r="J530" s="124"/>
      <c r="K530" s="124"/>
      <c r="L530" s="124"/>
    </row>
    <row r="531" spans="6:12" ht="14.25" x14ac:dyDescent="0.15">
      <c r="F531" s="214"/>
      <c r="H531" s="124"/>
      <c r="I531" s="124"/>
      <c r="J531" s="124"/>
      <c r="K531" s="124"/>
      <c r="L531" s="124"/>
    </row>
    <row r="532" spans="6:12" ht="14.25" x14ac:dyDescent="0.15">
      <c r="F532" s="214"/>
      <c r="H532" s="124"/>
      <c r="I532" s="124"/>
      <c r="J532" s="124"/>
      <c r="K532" s="124"/>
      <c r="L532" s="124"/>
    </row>
    <row r="533" spans="6:12" ht="14.25" x14ac:dyDescent="0.15">
      <c r="F533" s="214"/>
      <c r="H533" s="124"/>
      <c r="I533" s="124"/>
      <c r="J533" s="124"/>
      <c r="K533" s="124"/>
      <c r="L533" s="124"/>
    </row>
    <row r="534" spans="6:12" ht="14.25" x14ac:dyDescent="0.15">
      <c r="F534" s="214"/>
      <c r="H534" s="124"/>
      <c r="I534" s="124"/>
      <c r="J534" s="124"/>
      <c r="K534" s="124"/>
      <c r="L534" s="124"/>
    </row>
    <row r="535" spans="6:12" ht="14.25" x14ac:dyDescent="0.15">
      <c r="F535" s="214"/>
      <c r="H535" s="124"/>
      <c r="I535" s="124"/>
      <c r="J535" s="124"/>
      <c r="K535" s="124"/>
      <c r="L535" s="124"/>
    </row>
    <row r="536" spans="6:12" ht="14.25" x14ac:dyDescent="0.15">
      <c r="F536" s="214"/>
      <c r="H536" s="124"/>
      <c r="I536" s="124"/>
      <c r="J536" s="124"/>
      <c r="K536" s="124"/>
      <c r="L536" s="124"/>
    </row>
    <row r="537" spans="6:12" ht="14.25" x14ac:dyDescent="0.15">
      <c r="F537" s="214"/>
      <c r="H537" s="124"/>
      <c r="I537" s="124"/>
      <c r="J537" s="124"/>
      <c r="K537" s="124"/>
      <c r="L537" s="124"/>
    </row>
    <row r="538" spans="6:12" ht="14.25" x14ac:dyDescent="0.15">
      <c r="F538" s="214"/>
      <c r="H538" s="124"/>
      <c r="I538" s="124"/>
      <c r="J538" s="124"/>
      <c r="K538" s="124"/>
      <c r="L538" s="124"/>
    </row>
    <row r="539" spans="6:12" ht="14.25" x14ac:dyDescent="0.15">
      <c r="F539" s="214"/>
      <c r="H539" s="124"/>
      <c r="I539" s="124"/>
      <c r="J539" s="124"/>
      <c r="K539" s="124"/>
      <c r="L539" s="124"/>
    </row>
    <row r="540" spans="6:12" ht="14.25" x14ac:dyDescent="0.15">
      <c r="F540" s="214"/>
      <c r="H540" s="124"/>
      <c r="I540" s="124"/>
      <c r="J540" s="124"/>
      <c r="K540" s="124"/>
      <c r="L540" s="124"/>
    </row>
    <row r="541" spans="6:12" ht="14.25" x14ac:dyDescent="0.15">
      <c r="F541" s="214"/>
      <c r="H541" s="124"/>
      <c r="I541" s="124"/>
      <c r="J541" s="124"/>
      <c r="K541" s="124"/>
      <c r="L541" s="124"/>
    </row>
    <row r="542" spans="6:12" ht="14.25" x14ac:dyDescent="0.15">
      <c r="F542" s="214"/>
      <c r="H542" s="124"/>
      <c r="I542" s="124"/>
      <c r="J542" s="124"/>
      <c r="K542" s="124"/>
      <c r="L542" s="124"/>
    </row>
    <row r="543" spans="6:12" ht="14.25" x14ac:dyDescent="0.15">
      <c r="F543" s="214"/>
      <c r="H543" s="124"/>
      <c r="I543" s="124"/>
      <c r="J543" s="124"/>
      <c r="K543" s="124"/>
      <c r="L543" s="124"/>
    </row>
    <row r="544" spans="6:12" ht="14.25" x14ac:dyDescent="0.15">
      <c r="F544" s="214"/>
      <c r="H544" s="124"/>
      <c r="I544" s="124"/>
      <c r="J544" s="124"/>
      <c r="K544" s="124"/>
      <c r="L544" s="124"/>
    </row>
    <row r="545" spans="6:12" ht="14.25" x14ac:dyDescent="0.15">
      <c r="F545" s="214"/>
      <c r="H545" s="124"/>
      <c r="I545" s="124"/>
      <c r="J545" s="124"/>
      <c r="K545" s="124"/>
      <c r="L545" s="124"/>
    </row>
    <row r="546" spans="6:12" ht="14.25" x14ac:dyDescent="0.15">
      <c r="F546" s="214"/>
      <c r="H546" s="124"/>
      <c r="I546" s="124"/>
      <c r="J546" s="124"/>
      <c r="K546" s="124"/>
      <c r="L546" s="124"/>
    </row>
    <row r="547" spans="6:12" ht="14.25" x14ac:dyDescent="0.15">
      <c r="F547" s="214"/>
      <c r="H547" s="124"/>
      <c r="I547" s="124"/>
      <c r="J547" s="124"/>
      <c r="K547" s="124"/>
      <c r="L547" s="124"/>
    </row>
    <row r="548" spans="6:12" ht="14.25" x14ac:dyDescent="0.15">
      <c r="F548" s="214"/>
      <c r="H548" s="124"/>
      <c r="I548" s="124"/>
      <c r="J548" s="124"/>
      <c r="K548" s="124"/>
      <c r="L548" s="124"/>
    </row>
    <row r="549" spans="6:12" ht="14.25" x14ac:dyDescent="0.15">
      <c r="F549" s="214"/>
      <c r="H549" s="124"/>
      <c r="I549" s="124"/>
      <c r="J549" s="124"/>
      <c r="K549" s="124"/>
      <c r="L549" s="124"/>
    </row>
    <row r="550" spans="6:12" ht="14.25" x14ac:dyDescent="0.15">
      <c r="F550" s="214"/>
      <c r="H550" s="124"/>
      <c r="I550" s="124"/>
      <c r="J550" s="124"/>
      <c r="K550" s="124"/>
      <c r="L550" s="124"/>
    </row>
    <row r="551" spans="6:12" ht="14.25" x14ac:dyDescent="0.15">
      <c r="F551" s="214"/>
      <c r="H551" s="124"/>
      <c r="I551" s="124"/>
      <c r="J551" s="124"/>
      <c r="K551" s="124"/>
      <c r="L551" s="124"/>
    </row>
    <row r="552" spans="6:12" ht="14.25" x14ac:dyDescent="0.15">
      <c r="F552" s="214"/>
      <c r="H552" s="124"/>
      <c r="I552" s="124"/>
      <c r="J552" s="124"/>
      <c r="K552" s="124"/>
      <c r="L552" s="124"/>
    </row>
    <row r="553" spans="6:12" ht="14.25" x14ac:dyDescent="0.15">
      <c r="F553" s="214"/>
      <c r="H553" s="124"/>
      <c r="I553" s="124"/>
      <c r="J553" s="124"/>
      <c r="K553" s="124"/>
      <c r="L553" s="124"/>
    </row>
    <row r="554" spans="6:12" ht="14.25" x14ac:dyDescent="0.15">
      <c r="F554" s="214"/>
      <c r="H554" s="124"/>
      <c r="I554" s="124"/>
      <c r="J554" s="124"/>
      <c r="K554" s="124"/>
      <c r="L554" s="124"/>
    </row>
    <row r="555" spans="6:12" ht="14.25" x14ac:dyDescent="0.15">
      <c r="F555" s="214"/>
      <c r="H555" s="124"/>
      <c r="I555" s="124"/>
      <c r="J555" s="124"/>
      <c r="K555" s="124"/>
      <c r="L555" s="124"/>
    </row>
    <row r="556" spans="6:12" ht="14.25" x14ac:dyDescent="0.15">
      <c r="F556" s="214"/>
      <c r="H556" s="124"/>
      <c r="I556" s="124"/>
      <c r="J556" s="124"/>
      <c r="K556" s="124"/>
      <c r="L556" s="124"/>
    </row>
    <row r="557" spans="6:12" ht="14.25" x14ac:dyDescent="0.15">
      <c r="F557" s="214"/>
      <c r="H557" s="12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D26" location="総括表!A1" display="総括表シートへ"/>
    <hyperlink ref="F26" location="企画部!A1" display="企画部（総括表）へ"/>
  </hyperlinks>
  <printOptions horizontalCentered="1"/>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J19"/>
  <sheetViews>
    <sheetView view="pageBreakPreview" zoomScale="80" zoomScaleNormal="100" zoomScaleSheetLayoutView="80" workbookViewId="0">
      <selection activeCell="A2" sqref="A2:J2"/>
    </sheetView>
  </sheetViews>
  <sheetFormatPr defaultRowHeight="13.5" x14ac:dyDescent="0.15"/>
  <cols>
    <col min="1" max="1" width="5.25" style="16" bestFit="1" customWidth="1"/>
    <col min="2" max="2" width="28" style="16" customWidth="1"/>
    <col min="3" max="3" width="35.625" style="16" customWidth="1"/>
    <col min="4" max="4" width="13.625" style="16" customWidth="1"/>
    <col min="5" max="5" width="13.875" style="16" bestFit="1" customWidth="1"/>
    <col min="6" max="10" width="10.625" style="16" customWidth="1"/>
    <col min="11" max="16384" width="9" style="16"/>
  </cols>
  <sheetData>
    <row r="1" spans="1:10" x14ac:dyDescent="0.15">
      <c r="A1" s="33"/>
      <c r="B1" s="33"/>
      <c r="C1" s="33"/>
      <c r="D1" s="33"/>
      <c r="E1" s="33"/>
      <c r="F1" s="33"/>
      <c r="G1" s="33"/>
      <c r="H1" s="33"/>
      <c r="I1" s="33"/>
      <c r="J1" s="33"/>
    </row>
    <row r="2" spans="1:10" ht="23.25" customHeight="1" x14ac:dyDescent="0.15">
      <c r="A2" s="268" t="s">
        <v>64</v>
      </c>
      <c r="B2" s="268"/>
      <c r="C2" s="268"/>
      <c r="D2" s="268"/>
      <c r="E2" s="268"/>
      <c r="F2" s="268"/>
      <c r="G2" s="268"/>
      <c r="H2" s="268"/>
      <c r="I2" s="268"/>
      <c r="J2" s="268"/>
    </row>
    <row r="3" spans="1:10" x14ac:dyDescent="0.15">
      <c r="A3" s="34"/>
      <c r="B3" s="34"/>
      <c r="C3" s="34"/>
      <c r="D3" s="34"/>
      <c r="E3" s="34"/>
      <c r="F3" s="34"/>
      <c r="G3" s="34"/>
      <c r="H3" s="34"/>
      <c r="I3" s="34"/>
      <c r="J3" s="34"/>
    </row>
    <row r="4" spans="1:10" ht="25.5" customHeight="1" x14ac:dyDescent="0.15">
      <c r="A4" s="34"/>
      <c r="B4" s="34"/>
      <c r="C4" s="34"/>
      <c r="D4" s="34"/>
      <c r="E4" s="34"/>
      <c r="G4" s="14"/>
      <c r="H4" s="35" t="s">
        <v>74</v>
      </c>
      <c r="I4" s="37"/>
      <c r="J4" s="37"/>
    </row>
    <row r="5" spans="1:10" ht="26.25" customHeight="1" x14ac:dyDescent="0.15">
      <c r="A5" s="34"/>
      <c r="B5" s="34"/>
      <c r="C5" s="34"/>
      <c r="D5" s="34"/>
      <c r="E5" s="34"/>
      <c r="F5" s="34"/>
      <c r="G5" s="34"/>
      <c r="H5" s="38"/>
      <c r="I5" s="38"/>
      <c r="J5" s="38" t="s">
        <v>51</v>
      </c>
    </row>
    <row r="6" spans="1:10" s="15" customFormat="1" ht="30" customHeight="1" x14ac:dyDescent="0.15">
      <c r="A6" s="29" t="s">
        <v>38</v>
      </c>
      <c r="B6" s="29" t="s">
        <v>54</v>
      </c>
      <c r="C6" s="30" t="s">
        <v>1</v>
      </c>
      <c r="D6" s="30" t="s">
        <v>2</v>
      </c>
      <c r="E6" s="30" t="s">
        <v>3</v>
      </c>
      <c r="F6" s="31" t="s">
        <v>4</v>
      </c>
      <c r="G6" s="32" t="s">
        <v>50</v>
      </c>
      <c r="H6" s="31" t="s">
        <v>5</v>
      </c>
      <c r="I6" s="32" t="s">
        <v>1340</v>
      </c>
      <c r="J6" s="32" t="s">
        <v>353</v>
      </c>
    </row>
    <row r="7" spans="1:10" ht="39.75" customHeight="1" x14ac:dyDescent="0.15">
      <c r="A7" s="42"/>
      <c r="B7" s="42"/>
      <c r="C7" s="43"/>
      <c r="D7" s="40"/>
      <c r="E7" s="39"/>
      <c r="F7" s="42"/>
      <c r="G7" s="42"/>
      <c r="H7" s="39"/>
      <c r="I7" s="39"/>
      <c r="J7" s="85"/>
    </row>
    <row r="8" spans="1:10" ht="39.75" customHeight="1" x14ac:dyDescent="0.15">
      <c r="A8" s="42"/>
      <c r="B8" s="42"/>
      <c r="C8" s="43"/>
      <c r="D8" s="40"/>
      <c r="E8" s="39"/>
      <c r="F8" s="42"/>
      <c r="G8" s="42"/>
      <c r="H8" s="39"/>
      <c r="I8" s="39"/>
      <c r="J8" s="85"/>
    </row>
    <row r="9" spans="1:10" ht="39.75" customHeight="1" x14ac:dyDescent="0.15">
      <c r="A9" s="42"/>
      <c r="B9" s="42"/>
      <c r="C9" s="72"/>
      <c r="D9" s="40"/>
      <c r="E9" s="39"/>
      <c r="F9" s="42"/>
      <c r="G9" s="42"/>
      <c r="H9" s="39"/>
      <c r="I9" s="39"/>
      <c r="J9" s="85"/>
    </row>
    <row r="10" spans="1:10" ht="39.75" customHeight="1" thickBot="1" x14ac:dyDescent="0.2">
      <c r="A10" s="56"/>
      <c r="B10" s="56"/>
      <c r="C10" s="53"/>
      <c r="D10" s="54"/>
      <c r="E10" s="55"/>
      <c r="F10" s="56"/>
      <c r="G10" s="56"/>
      <c r="H10" s="55"/>
      <c r="I10" s="55"/>
      <c r="J10" s="109"/>
    </row>
    <row r="11" spans="1:10" ht="39.75" customHeight="1" thickTop="1" x14ac:dyDescent="0.15">
      <c r="A11" s="265" t="s">
        <v>347</v>
      </c>
      <c r="B11" s="266"/>
      <c r="C11" s="266"/>
      <c r="D11" s="266"/>
      <c r="E11" s="267"/>
      <c r="F11" s="52"/>
      <c r="G11" s="52"/>
      <c r="H11" s="52"/>
      <c r="I11" s="52"/>
      <c r="J11" s="89"/>
    </row>
    <row r="12" spans="1:10" ht="31.5" customHeight="1" x14ac:dyDescent="0.15">
      <c r="A12" s="44"/>
      <c r="B12" s="44"/>
      <c r="C12" s="45"/>
      <c r="D12" s="46"/>
      <c r="E12" s="46"/>
      <c r="F12" s="44"/>
      <c r="G12" s="44"/>
      <c r="H12" s="46"/>
      <c r="I12" s="46"/>
      <c r="J12" s="46"/>
    </row>
    <row r="13" spans="1:10" ht="31.5" customHeight="1" x14ac:dyDescent="0.15">
      <c r="A13" s="50" t="s">
        <v>1375</v>
      </c>
      <c r="B13" s="13"/>
      <c r="C13" s="47"/>
      <c r="D13" s="48"/>
      <c r="E13" s="48"/>
      <c r="F13" s="13"/>
      <c r="G13" s="13"/>
      <c r="H13" s="48"/>
      <c r="I13" s="48"/>
      <c r="J13" s="48"/>
    </row>
    <row r="14" spans="1:10" ht="31.5" customHeight="1" x14ac:dyDescent="0.15">
      <c r="A14" s="29" t="s">
        <v>38</v>
      </c>
      <c r="B14" s="29" t="s">
        <v>54</v>
      </c>
      <c r="C14" s="269" t="s">
        <v>1376</v>
      </c>
      <c r="D14" s="270"/>
      <c r="E14" s="270"/>
      <c r="F14" s="270"/>
      <c r="G14" s="270"/>
      <c r="H14" s="270"/>
      <c r="I14" s="270"/>
      <c r="J14" s="270"/>
    </row>
    <row r="15" spans="1:10" ht="31.5" customHeight="1" x14ac:dyDescent="0.15">
      <c r="A15" s="154"/>
      <c r="B15" s="147"/>
      <c r="C15" s="271"/>
      <c r="D15" s="272"/>
      <c r="E15" s="272"/>
      <c r="F15" s="272"/>
      <c r="G15" s="272"/>
      <c r="H15" s="272"/>
      <c r="I15" s="272"/>
      <c r="J15" s="273"/>
    </row>
    <row r="16" spans="1:10" ht="31.5" customHeight="1" x14ac:dyDescent="0.15">
      <c r="A16" s="155"/>
      <c r="B16" s="147"/>
      <c r="C16" s="271"/>
      <c r="D16" s="272"/>
      <c r="E16" s="272"/>
      <c r="F16" s="272"/>
      <c r="G16" s="272"/>
      <c r="H16" s="272"/>
      <c r="I16" s="272"/>
      <c r="J16" s="273"/>
    </row>
    <row r="17" spans="1:10" ht="31.5" customHeight="1" x14ac:dyDescent="0.15">
      <c r="A17" s="13"/>
      <c r="B17" s="13"/>
      <c r="C17" s="47"/>
      <c r="D17" s="48"/>
      <c r="F17" s="48"/>
      <c r="G17" s="13"/>
      <c r="H17" s="48"/>
      <c r="I17" s="48"/>
      <c r="J17" s="48"/>
    </row>
    <row r="18" spans="1:10" s="14" customFormat="1" ht="31.5" customHeight="1" x14ac:dyDescent="0.15">
      <c r="A18" s="13"/>
      <c r="B18" s="50"/>
      <c r="C18" s="51" t="s">
        <v>69</v>
      </c>
      <c r="D18" s="49"/>
      <c r="F18" s="111" t="s">
        <v>68</v>
      </c>
      <c r="G18" s="13"/>
      <c r="H18" s="48"/>
      <c r="I18" s="48"/>
      <c r="J18" s="48"/>
    </row>
    <row r="19" spans="1:10" x14ac:dyDescent="0.15">
      <c r="A19" s="14"/>
    </row>
  </sheetData>
  <mergeCells count="5">
    <mergeCell ref="A11:E11"/>
    <mergeCell ref="A2:J2"/>
    <mergeCell ref="C14:J14"/>
    <mergeCell ref="C15:J15"/>
    <mergeCell ref="C16:J16"/>
  </mergeCells>
  <phoneticPr fontId="2"/>
  <hyperlinks>
    <hyperlink ref="C18" location="総括表!A1" display="総括表シートへ"/>
    <hyperlink ref="F18" location="'環境部（詳細）'!A1" display="詳細シートへ"/>
  </hyperlinks>
  <printOptions horizontalCentered="1" verticalCentered="1"/>
  <pageMargins left="0.74803149606299213" right="0.55118110236220474" top="0.70866141732283472" bottom="0.55118110236220474" header="0.35433070866141736" footer="0.35433070866141736"/>
  <pageSetup paperSize="9" scale="7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N557"/>
  <sheetViews>
    <sheetView view="pageBreakPreview" zoomScale="80" zoomScaleNormal="100" zoomScaleSheetLayoutView="80" workbookViewId="0">
      <selection activeCell="A2" sqref="A2:L2"/>
    </sheetView>
  </sheetViews>
  <sheetFormatPr defaultColWidth="9" defaultRowHeight="13.5" x14ac:dyDescent="0.15"/>
  <cols>
    <col min="1" max="1" width="5.125" style="5" customWidth="1"/>
    <col min="2" max="2" width="29.625" style="5" customWidth="1"/>
    <col min="3" max="3" width="25.625" style="5" customWidth="1"/>
    <col min="4" max="4" width="26.625" style="5" customWidth="1"/>
    <col min="5" max="5" width="20.625" style="5" customWidth="1"/>
    <col min="6" max="6" width="9.625" style="8" customWidth="1"/>
    <col min="7" max="7" width="8.625" style="5" customWidth="1"/>
    <col min="8" max="8" width="10" style="5" customWidth="1"/>
    <col min="9" max="9" width="8.625" style="5" customWidth="1"/>
    <col min="10" max="10" width="10" style="5" customWidth="1"/>
    <col min="11" max="12" width="8.625" style="5" customWidth="1"/>
    <col min="13" max="16384" width="9" style="5"/>
  </cols>
  <sheetData>
    <row r="1" spans="1:12" s="16" customFormat="1" x14ac:dyDescent="0.15">
      <c r="A1" s="33"/>
      <c r="B1" s="33"/>
      <c r="C1" s="33"/>
      <c r="D1" s="33"/>
      <c r="E1" s="33"/>
      <c r="F1" s="33"/>
      <c r="G1" s="33"/>
      <c r="H1" s="33"/>
    </row>
    <row r="2" spans="1:12" s="16" customFormat="1" ht="23.25" customHeight="1" x14ac:dyDescent="0.15">
      <c r="A2" s="268" t="s">
        <v>72</v>
      </c>
      <c r="B2" s="268"/>
      <c r="C2" s="268"/>
      <c r="D2" s="268"/>
      <c r="E2" s="268"/>
      <c r="F2" s="268"/>
      <c r="G2" s="268"/>
      <c r="H2" s="268"/>
      <c r="I2" s="268"/>
      <c r="J2" s="268"/>
      <c r="K2" s="268"/>
      <c r="L2" s="268"/>
    </row>
    <row r="3" spans="1:12" s="16" customFormat="1" x14ac:dyDescent="0.15">
      <c r="A3" s="34"/>
      <c r="B3" s="34"/>
      <c r="C3" s="34"/>
      <c r="D3" s="34"/>
      <c r="E3" s="34"/>
      <c r="F3" s="34"/>
      <c r="G3" s="34"/>
      <c r="H3" s="34"/>
    </row>
    <row r="4" spans="1:12" s="16" customFormat="1" ht="25.5" customHeight="1" x14ac:dyDescent="0.15">
      <c r="A4" s="34"/>
      <c r="B4" s="34"/>
      <c r="C4" s="34"/>
      <c r="D4" s="34"/>
      <c r="E4" s="34"/>
      <c r="J4" s="35" t="s">
        <v>75</v>
      </c>
      <c r="K4" s="36"/>
      <c r="L4" s="37"/>
    </row>
    <row r="5" spans="1:12" s="16" customFormat="1" ht="26.25" customHeight="1" thickBot="1" x14ac:dyDescent="0.2">
      <c r="A5" s="34"/>
      <c r="B5" s="34"/>
      <c r="C5" s="34"/>
      <c r="D5" s="34"/>
      <c r="E5" s="34"/>
      <c r="F5" s="34"/>
      <c r="G5" s="34"/>
      <c r="H5" s="38"/>
    </row>
    <row r="6" spans="1:12" ht="19.5" customHeight="1" thickBot="1" x14ac:dyDescent="0.2">
      <c r="A6" s="274" t="s">
        <v>16</v>
      </c>
      <c r="B6" s="275"/>
      <c r="C6" s="275"/>
      <c r="D6" s="275"/>
      <c r="E6" s="275"/>
      <c r="F6" s="276" t="s">
        <v>31</v>
      </c>
      <c r="G6" s="277"/>
      <c r="H6" s="276" t="s">
        <v>52</v>
      </c>
      <c r="I6" s="291"/>
      <c r="J6" s="292"/>
      <c r="K6" s="292"/>
      <c r="L6" s="277"/>
    </row>
    <row r="7" spans="1:12" s="7" customFormat="1" ht="19.5" customHeight="1" x14ac:dyDescent="0.15">
      <c r="A7" s="61" t="s">
        <v>17</v>
      </c>
      <c r="B7" s="62" t="s">
        <v>18</v>
      </c>
      <c r="C7" s="62" t="s">
        <v>19</v>
      </c>
      <c r="D7" s="62" t="s">
        <v>20</v>
      </c>
      <c r="E7" s="63" t="s">
        <v>21</v>
      </c>
      <c r="F7" s="64" t="s">
        <v>32</v>
      </c>
      <c r="G7" s="65" t="s">
        <v>22</v>
      </c>
      <c r="H7" s="66" t="s">
        <v>33</v>
      </c>
      <c r="I7" s="67" t="s">
        <v>35</v>
      </c>
      <c r="J7" s="68" t="s">
        <v>42</v>
      </c>
      <c r="K7" s="68" t="s">
        <v>43</v>
      </c>
      <c r="L7" s="69" t="s">
        <v>44</v>
      </c>
    </row>
    <row r="8" spans="1:12" ht="23.25" customHeight="1" x14ac:dyDescent="0.15">
      <c r="A8" s="278" t="s">
        <v>39</v>
      </c>
      <c r="B8" s="281" t="s">
        <v>53</v>
      </c>
      <c r="C8" s="284" t="s">
        <v>23</v>
      </c>
      <c r="D8" s="284" t="s">
        <v>24</v>
      </c>
      <c r="E8" s="285" t="s">
        <v>25</v>
      </c>
      <c r="F8" s="288" t="s">
        <v>26</v>
      </c>
      <c r="G8" s="293" t="s">
        <v>27</v>
      </c>
      <c r="H8" s="295" t="s">
        <v>45</v>
      </c>
      <c r="I8" s="298" t="s">
        <v>34</v>
      </c>
      <c r="J8" s="300" t="s">
        <v>46</v>
      </c>
      <c r="K8" s="302" t="s">
        <v>28</v>
      </c>
      <c r="L8" s="304" t="s">
        <v>47</v>
      </c>
    </row>
    <row r="9" spans="1:12" ht="54.75" customHeight="1" x14ac:dyDescent="0.15">
      <c r="A9" s="279"/>
      <c r="B9" s="282"/>
      <c r="C9" s="282"/>
      <c r="D9" s="282"/>
      <c r="E9" s="286"/>
      <c r="F9" s="289"/>
      <c r="G9" s="294"/>
      <c r="H9" s="296"/>
      <c r="I9" s="299"/>
      <c r="J9" s="301"/>
      <c r="K9" s="303"/>
      <c r="L9" s="305"/>
    </row>
    <row r="10" spans="1:12" ht="19.5" customHeight="1" thickBot="1" x14ac:dyDescent="0.2">
      <c r="A10" s="280"/>
      <c r="B10" s="283"/>
      <c r="C10" s="283"/>
      <c r="D10" s="283"/>
      <c r="E10" s="287"/>
      <c r="F10" s="290"/>
      <c r="G10" s="10" t="s">
        <v>29</v>
      </c>
      <c r="H10" s="297"/>
      <c r="I10" s="70" t="s">
        <v>29</v>
      </c>
      <c r="J10" s="59" t="s">
        <v>30</v>
      </c>
      <c r="K10" s="60" t="s">
        <v>29</v>
      </c>
      <c r="L10" s="71" t="s">
        <v>0</v>
      </c>
    </row>
    <row r="11" spans="1:12" ht="20.100000000000001" customHeight="1" x14ac:dyDescent="0.15">
      <c r="A11" s="17">
        <v>1</v>
      </c>
      <c r="B11" s="18"/>
      <c r="C11" s="21"/>
      <c r="D11" s="21"/>
      <c r="E11" s="18"/>
      <c r="F11" s="215"/>
      <c r="G11" s="22"/>
      <c r="H11" s="239"/>
      <c r="I11" s="240"/>
      <c r="J11" s="241"/>
      <c r="K11" s="242"/>
      <c r="L11" s="243" t="str">
        <f>IF(I11=0,"",I11/K11)</f>
        <v/>
      </c>
    </row>
    <row r="12" spans="1:12" ht="20.100000000000001" customHeight="1" x14ac:dyDescent="0.15">
      <c r="A12" s="19">
        <v>2</v>
      </c>
      <c r="B12" s="20"/>
      <c r="C12" s="23"/>
      <c r="D12" s="23"/>
      <c r="E12" s="20"/>
      <c r="F12" s="208"/>
      <c r="G12" s="24"/>
      <c r="H12" s="244"/>
      <c r="I12" s="245"/>
      <c r="J12" s="246"/>
      <c r="K12" s="247"/>
      <c r="L12" s="248" t="str">
        <f>IF(I12=0,"",I12/K12)</f>
        <v/>
      </c>
    </row>
    <row r="13" spans="1:12" ht="20.100000000000001" customHeight="1" x14ac:dyDescent="0.15">
      <c r="A13" s="19">
        <v>3</v>
      </c>
      <c r="B13" s="20"/>
      <c r="C13" s="23"/>
      <c r="D13" s="23"/>
      <c r="E13" s="20"/>
      <c r="F13" s="208"/>
      <c r="G13" s="24"/>
      <c r="H13" s="244"/>
      <c r="I13" s="245"/>
      <c r="J13" s="246"/>
      <c r="K13" s="247"/>
      <c r="L13" s="248" t="str">
        <f t="shared" ref="L13:L14" si="0">IF(I13=0,"",I13/K13)</f>
        <v/>
      </c>
    </row>
    <row r="14" spans="1:12" ht="20.100000000000001" customHeight="1" x14ac:dyDescent="0.15">
      <c r="A14" s="19">
        <v>4</v>
      </c>
      <c r="B14" s="20"/>
      <c r="C14" s="23"/>
      <c r="D14" s="23"/>
      <c r="E14" s="20"/>
      <c r="F14" s="208"/>
      <c r="G14" s="24"/>
      <c r="H14" s="244"/>
      <c r="I14" s="245"/>
      <c r="J14" s="246"/>
      <c r="K14" s="247"/>
      <c r="L14" s="248" t="str">
        <f t="shared" si="0"/>
        <v/>
      </c>
    </row>
    <row r="15" spans="1:12" ht="20.100000000000001" customHeight="1" thickBot="1" x14ac:dyDescent="0.2">
      <c r="A15" s="9">
        <v>5</v>
      </c>
      <c r="B15" s="11"/>
      <c r="C15" s="12"/>
      <c r="D15" s="12"/>
      <c r="E15" s="11"/>
      <c r="F15" s="217"/>
      <c r="G15" s="25"/>
      <c r="H15" s="249"/>
      <c r="I15" s="250"/>
      <c r="J15" s="251"/>
      <c r="K15" s="252"/>
      <c r="L15" s="253" t="str">
        <f>IF(I15=0,"",I15/K15)</f>
        <v/>
      </c>
    </row>
    <row r="16" spans="1:12" ht="14.25" x14ac:dyDescent="0.15">
      <c r="A16" s="57"/>
      <c r="B16" s="57"/>
      <c r="C16" s="57"/>
      <c r="D16" s="57"/>
      <c r="E16" s="57"/>
      <c r="F16" s="213"/>
      <c r="G16" s="57"/>
      <c r="H16" s="123"/>
      <c r="I16" s="123"/>
      <c r="J16" s="123"/>
      <c r="K16" s="123"/>
      <c r="L16" s="123"/>
    </row>
    <row r="17" spans="1:14" s="16" customFormat="1" ht="31.5" customHeight="1" x14ac:dyDescent="0.15">
      <c r="A17" s="13"/>
      <c r="B17" s="13"/>
      <c r="C17" s="47"/>
      <c r="D17" s="48"/>
      <c r="E17" s="48"/>
      <c r="F17" s="122"/>
      <c r="G17" s="13"/>
      <c r="H17" s="110"/>
      <c r="I17" s="116"/>
      <c r="J17" s="116"/>
      <c r="K17" s="116"/>
      <c r="L17" s="116"/>
    </row>
    <row r="18" spans="1:14" s="14" customFormat="1" ht="31.5" customHeight="1" x14ac:dyDescent="0.15">
      <c r="A18" s="13"/>
      <c r="B18" s="13"/>
      <c r="C18" s="50"/>
      <c r="D18" s="51" t="s">
        <v>69</v>
      </c>
      <c r="E18" s="49"/>
      <c r="F18" s="216" t="s">
        <v>76</v>
      </c>
      <c r="G18" s="13"/>
      <c r="H18" s="122"/>
      <c r="I18" s="110"/>
      <c r="J18" s="122"/>
      <c r="K18" s="122"/>
      <c r="L18" s="122"/>
    </row>
    <row r="19" spans="1:14" s="16" customFormat="1" ht="14.25" x14ac:dyDescent="0.15">
      <c r="A19" s="14"/>
      <c r="F19" s="116"/>
      <c r="H19" s="116"/>
      <c r="I19" s="116"/>
      <c r="J19" s="116"/>
      <c r="K19" s="116"/>
      <c r="L19" s="116"/>
    </row>
    <row r="20" spans="1:14" ht="14.25" x14ac:dyDescent="0.15">
      <c r="A20" s="57"/>
      <c r="B20" s="57"/>
      <c r="C20" s="57"/>
      <c r="D20" s="57"/>
      <c r="E20" s="57"/>
      <c r="F20" s="213"/>
      <c r="G20" s="57"/>
      <c r="H20" s="123"/>
      <c r="I20" s="123"/>
      <c r="J20" s="123"/>
      <c r="K20" s="123"/>
      <c r="L20" s="123"/>
    </row>
    <row r="21" spans="1:14" ht="14.25" x14ac:dyDescent="0.15">
      <c r="F21" s="214"/>
      <c r="H21" s="124"/>
      <c r="I21" s="124"/>
      <c r="J21" s="124"/>
      <c r="K21" s="124"/>
      <c r="L21" s="124"/>
      <c r="N21" s="6"/>
    </row>
    <row r="22" spans="1:14" ht="14.25" x14ac:dyDescent="0.15">
      <c r="F22" s="214"/>
      <c r="H22" s="124"/>
      <c r="I22" s="124"/>
      <c r="J22" s="124"/>
      <c r="K22" s="124"/>
      <c r="L22" s="124"/>
    </row>
    <row r="23" spans="1:14" ht="14.25" x14ac:dyDescent="0.15">
      <c r="F23" s="214"/>
      <c r="H23" s="124"/>
      <c r="I23" s="124"/>
      <c r="J23" s="124"/>
      <c r="K23" s="124"/>
      <c r="L23" s="124"/>
    </row>
    <row r="24" spans="1:14" ht="14.25" x14ac:dyDescent="0.15">
      <c r="F24" s="214"/>
      <c r="H24" s="124"/>
      <c r="I24" s="124"/>
      <c r="J24" s="124"/>
      <c r="K24" s="124"/>
      <c r="L24" s="124"/>
    </row>
    <row r="25" spans="1:14" ht="14.25" x14ac:dyDescent="0.15">
      <c r="F25" s="214"/>
      <c r="H25" s="124"/>
      <c r="I25" s="124"/>
      <c r="J25" s="124"/>
      <c r="K25" s="124"/>
      <c r="L25" s="124"/>
    </row>
    <row r="26" spans="1:14" ht="14.25" x14ac:dyDescent="0.15">
      <c r="F26" s="214"/>
      <c r="H26" s="124"/>
      <c r="I26" s="124"/>
      <c r="J26" s="124"/>
      <c r="K26" s="124"/>
      <c r="L26" s="124"/>
    </row>
    <row r="27" spans="1:14" ht="14.25" x14ac:dyDescent="0.15">
      <c r="F27" s="214"/>
      <c r="H27" s="124"/>
      <c r="I27" s="124"/>
      <c r="J27" s="124"/>
      <c r="K27" s="124"/>
      <c r="L27" s="124"/>
    </row>
    <row r="28" spans="1:14" ht="14.25" x14ac:dyDescent="0.15">
      <c r="F28" s="214"/>
      <c r="H28" s="124"/>
      <c r="I28" s="124"/>
      <c r="J28" s="124"/>
      <c r="K28" s="124"/>
      <c r="L28" s="124"/>
    </row>
    <row r="29" spans="1:14" ht="14.25" x14ac:dyDescent="0.15">
      <c r="F29" s="214"/>
      <c r="H29" s="124"/>
      <c r="I29" s="124"/>
      <c r="J29" s="124"/>
      <c r="K29" s="124"/>
      <c r="L29" s="124"/>
    </row>
    <row r="30" spans="1:14" ht="14.25" x14ac:dyDescent="0.15">
      <c r="F30" s="214"/>
      <c r="H30" s="124"/>
      <c r="I30" s="124"/>
      <c r="J30" s="124"/>
      <c r="K30" s="124"/>
      <c r="L30" s="124"/>
    </row>
    <row r="31" spans="1:14" ht="14.25" x14ac:dyDescent="0.15">
      <c r="F31" s="214"/>
      <c r="H31" s="124"/>
      <c r="I31" s="124"/>
      <c r="J31" s="124"/>
      <c r="K31" s="124"/>
      <c r="L31" s="124"/>
    </row>
    <row r="32" spans="1:14" ht="14.25" x14ac:dyDescent="0.15">
      <c r="F32" s="214"/>
      <c r="H32" s="124"/>
      <c r="I32" s="124"/>
      <c r="J32" s="124"/>
      <c r="K32" s="124"/>
      <c r="L32" s="124"/>
    </row>
    <row r="33" spans="6:12" ht="14.25" x14ac:dyDescent="0.15">
      <c r="F33" s="214"/>
      <c r="H33" s="124"/>
      <c r="I33" s="124"/>
      <c r="J33" s="124"/>
      <c r="K33" s="124"/>
      <c r="L33" s="124"/>
    </row>
    <row r="34" spans="6:12" ht="14.25" x14ac:dyDescent="0.15">
      <c r="F34" s="214"/>
      <c r="H34" s="124"/>
      <c r="I34" s="124"/>
      <c r="J34" s="124"/>
      <c r="K34" s="124"/>
      <c r="L34" s="124"/>
    </row>
    <row r="35" spans="6:12" ht="14.25" x14ac:dyDescent="0.15">
      <c r="F35" s="214"/>
      <c r="H35" s="124"/>
      <c r="I35" s="124"/>
      <c r="J35" s="124"/>
      <c r="K35" s="124"/>
      <c r="L35" s="124"/>
    </row>
    <row r="36" spans="6:12" ht="14.25" x14ac:dyDescent="0.15">
      <c r="F36" s="214"/>
      <c r="H36" s="124"/>
      <c r="I36" s="124"/>
      <c r="J36" s="124"/>
      <c r="K36" s="124"/>
      <c r="L36" s="124"/>
    </row>
    <row r="37" spans="6:12" ht="14.25" x14ac:dyDescent="0.15">
      <c r="F37" s="214"/>
      <c r="H37" s="124"/>
      <c r="I37" s="124"/>
      <c r="J37" s="124"/>
      <c r="K37" s="124"/>
      <c r="L37" s="124"/>
    </row>
    <row r="38" spans="6:12" ht="14.25" x14ac:dyDescent="0.15">
      <c r="F38" s="214"/>
      <c r="H38" s="124"/>
      <c r="I38" s="124"/>
      <c r="J38" s="124"/>
      <c r="K38" s="124"/>
      <c r="L38" s="124"/>
    </row>
    <row r="39" spans="6:12" ht="14.25" x14ac:dyDescent="0.15">
      <c r="F39" s="214"/>
      <c r="H39" s="124"/>
      <c r="I39" s="124"/>
      <c r="J39" s="124"/>
      <c r="K39" s="124"/>
      <c r="L39" s="124"/>
    </row>
    <row r="40" spans="6:12" ht="14.25" x14ac:dyDescent="0.15">
      <c r="F40" s="214"/>
      <c r="H40" s="124"/>
      <c r="I40" s="124"/>
      <c r="J40" s="124"/>
      <c r="K40" s="124"/>
      <c r="L40" s="124"/>
    </row>
    <row r="41" spans="6:12" ht="14.25" x14ac:dyDescent="0.15">
      <c r="F41" s="214"/>
      <c r="H41" s="124"/>
      <c r="I41" s="124"/>
      <c r="J41" s="124"/>
      <c r="K41" s="124"/>
      <c r="L41" s="124"/>
    </row>
    <row r="42" spans="6:12" ht="14.25" x14ac:dyDescent="0.15">
      <c r="F42" s="214"/>
      <c r="H42" s="124"/>
      <c r="I42" s="124"/>
      <c r="J42" s="124"/>
      <c r="K42" s="124"/>
      <c r="L42" s="124"/>
    </row>
    <row r="43" spans="6:12" ht="14.25" x14ac:dyDescent="0.15">
      <c r="F43" s="214"/>
      <c r="H43" s="124"/>
      <c r="I43" s="124"/>
      <c r="J43" s="124"/>
      <c r="K43" s="124"/>
      <c r="L43" s="124"/>
    </row>
    <row r="44" spans="6:12" ht="14.25" x14ac:dyDescent="0.15">
      <c r="F44" s="214"/>
      <c r="H44" s="124"/>
      <c r="I44" s="124"/>
      <c r="J44" s="124"/>
      <c r="K44" s="124"/>
      <c r="L44" s="124"/>
    </row>
    <row r="45" spans="6:12" ht="14.25" x14ac:dyDescent="0.15">
      <c r="F45" s="214"/>
      <c r="H45" s="124"/>
      <c r="I45" s="124"/>
      <c r="J45" s="124"/>
      <c r="K45" s="124"/>
      <c r="L45" s="124"/>
    </row>
    <row r="46" spans="6:12" ht="14.25" x14ac:dyDescent="0.15">
      <c r="F46" s="214"/>
      <c r="H46" s="124"/>
      <c r="I46" s="124"/>
      <c r="J46" s="124"/>
      <c r="K46" s="124"/>
      <c r="L46" s="124"/>
    </row>
    <row r="47" spans="6:12" ht="14.25" x14ac:dyDescent="0.15">
      <c r="F47" s="214"/>
      <c r="H47" s="124"/>
      <c r="I47" s="124"/>
      <c r="J47" s="124"/>
      <c r="K47" s="124"/>
      <c r="L47" s="124"/>
    </row>
    <row r="48" spans="6:12" ht="14.25" x14ac:dyDescent="0.15">
      <c r="F48" s="214"/>
      <c r="H48" s="124"/>
      <c r="I48" s="124"/>
      <c r="J48" s="124"/>
      <c r="K48" s="124"/>
      <c r="L48" s="124"/>
    </row>
    <row r="49" spans="6:12" ht="14.25" x14ac:dyDescent="0.15">
      <c r="F49" s="214"/>
      <c r="H49" s="124"/>
      <c r="I49" s="124"/>
      <c r="J49" s="124"/>
      <c r="K49" s="124"/>
      <c r="L49" s="124"/>
    </row>
    <row r="50" spans="6:12" ht="14.25" x14ac:dyDescent="0.15">
      <c r="F50" s="214"/>
      <c r="H50" s="124"/>
      <c r="I50" s="124"/>
      <c r="J50" s="124"/>
      <c r="K50" s="124"/>
      <c r="L50" s="124"/>
    </row>
    <row r="51" spans="6:12" ht="14.25" x14ac:dyDescent="0.15">
      <c r="F51" s="214"/>
      <c r="H51" s="124"/>
      <c r="I51" s="124"/>
      <c r="J51" s="124"/>
      <c r="K51" s="124"/>
      <c r="L51" s="124"/>
    </row>
    <row r="52" spans="6:12" ht="14.25" x14ac:dyDescent="0.15">
      <c r="F52" s="214"/>
      <c r="H52" s="124"/>
      <c r="I52" s="124"/>
      <c r="J52" s="124"/>
      <c r="K52" s="124"/>
      <c r="L52" s="124"/>
    </row>
    <row r="53" spans="6:12" ht="14.25" x14ac:dyDescent="0.15">
      <c r="F53" s="214"/>
      <c r="H53" s="124"/>
      <c r="I53" s="124"/>
      <c r="J53" s="124"/>
      <c r="K53" s="124"/>
      <c r="L53" s="124"/>
    </row>
    <row r="54" spans="6:12" ht="14.25" x14ac:dyDescent="0.15">
      <c r="F54" s="214"/>
      <c r="H54" s="124"/>
      <c r="I54" s="124"/>
      <c r="J54" s="124"/>
      <c r="K54" s="124"/>
      <c r="L54" s="124"/>
    </row>
    <row r="55" spans="6:12" ht="14.25" x14ac:dyDescent="0.15">
      <c r="F55" s="214"/>
      <c r="H55" s="124"/>
      <c r="I55" s="124"/>
      <c r="J55" s="124"/>
      <c r="K55" s="124"/>
      <c r="L55" s="124"/>
    </row>
    <row r="56" spans="6:12" ht="14.25" x14ac:dyDescent="0.15">
      <c r="F56" s="214"/>
      <c r="H56" s="124"/>
      <c r="I56" s="124"/>
      <c r="J56" s="124"/>
      <c r="K56" s="124"/>
      <c r="L56" s="124"/>
    </row>
    <row r="57" spans="6:12" ht="14.25" x14ac:dyDescent="0.15">
      <c r="F57" s="214"/>
      <c r="H57" s="124"/>
      <c r="I57" s="124"/>
      <c r="J57" s="124"/>
      <c r="K57" s="124"/>
      <c r="L57" s="124"/>
    </row>
    <row r="58" spans="6:12" ht="14.25" x14ac:dyDescent="0.15">
      <c r="F58" s="214"/>
      <c r="H58" s="124"/>
      <c r="I58" s="124"/>
      <c r="J58" s="124"/>
      <c r="K58" s="124"/>
      <c r="L58" s="124"/>
    </row>
    <row r="59" spans="6:12" ht="14.25" x14ac:dyDescent="0.15">
      <c r="F59" s="214"/>
      <c r="H59" s="124"/>
      <c r="I59" s="124"/>
      <c r="J59" s="124"/>
      <c r="K59" s="124"/>
      <c r="L59" s="124"/>
    </row>
    <row r="60" spans="6:12" ht="14.25" x14ac:dyDescent="0.15">
      <c r="F60" s="214"/>
      <c r="H60" s="124"/>
      <c r="I60" s="124"/>
      <c r="J60" s="124"/>
      <c r="K60" s="124"/>
      <c r="L60" s="124"/>
    </row>
    <row r="61" spans="6:12" ht="14.25" x14ac:dyDescent="0.15">
      <c r="F61" s="214"/>
      <c r="H61" s="124"/>
      <c r="I61" s="124"/>
      <c r="J61" s="124"/>
      <c r="K61" s="124"/>
      <c r="L61" s="124"/>
    </row>
    <row r="62" spans="6:12" ht="14.25" x14ac:dyDescent="0.15">
      <c r="F62" s="214"/>
      <c r="H62" s="124"/>
      <c r="I62" s="124"/>
      <c r="J62" s="124"/>
      <c r="K62" s="124"/>
      <c r="L62" s="124"/>
    </row>
    <row r="63" spans="6:12" ht="14.25" x14ac:dyDescent="0.15">
      <c r="F63" s="214"/>
      <c r="H63" s="124"/>
      <c r="I63" s="124"/>
      <c r="J63" s="124"/>
      <c r="K63" s="124"/>
      <c r="L63" s="124"/>
    </row>
    <row r="64" spans="6:12" ht="14.25" x14ac:dyDescent="0.15">
      <c r="F64" s="214"/>
      <c r="H64" s="124"/>
      <c r="I64" s="124"/>
      <c r="J64" s="124"/>
      <c r="K64" s="124"/>
      <c r="L64" s="124"/>
    </row>
    <row r="65" spans="6:12" ht="14.25" x14ac:dyDescent="0.15">
      <c r="F65" s="214"/>
      <c r="H65" s="124"/>
      <c r="I65" s="124"/>
      <c r="J65" s="124"/>
      <c r="K65" s="124"/>
      <c r="L65" s="124"/>
    </row>
    <row r="66" spans="6:12" ht="14.25" x14ac:dyDescent="0.15">
      <c r="F66" s="214"/>
      <c r="H66" s="124"/>
      <c r="I66" s="124"/>
      <c r="J66" s="124"/>
      <c r="K66" s="124"/>
      <c r="L66" s="124"/>
    </row>
    <row r="67" spans="6:12" ht="14.25" x14ac:dyDescent="0.15">
      <c r="F67" s="214"/>
      <c r="H67" s="124"/>
      <c r="I67" s="124"/>
      <c r="J67" s="124"/>
      <c r="K67" s="124"/>
      <c r="L67" s="124"/>
    </row>
    <row r="68" spans="6:12" ht="14.25" x14ac:dyDescent="0.15">
      <c r="F68" s="214"/>
      <c r="H68" s="124"/>
      <c r="I68" s="124"/>
      <c r="J68" s="124"/>
      <c r="K68" s="124"/>
      <c r="L68" s="124"/>
    </row>
    <row r="69" spans="6:12" ht="14.25" x14ac:dyDescent="0.15">
      <c r="F69" s="214"/>
      <c r="H69" s="124"/>
      <c r="I69" s="124"/>
      <c r="J69" s="124"/>
      <c r="K69" s="124"/>
      <c r="L69" s="124"/>
    </row>
    <row r="70" spans="6:12" ht="14.25" x14ac:dyDescent="0.15">
      <c r="F70" s="214"/>
      <c r="H70" s="124"/>
      <c r="I70" s="124"/>
      <c r="J70" s="124"/>
      <c r="K70" s="124"/>
      <c r="L70" s="124"/>
    </row>
    <row r="71" spans="6:12" ht="14.25" x14ac:dyDescent="0.15">
      <c r="F71" s="214"/>
      <c r="H71" s="124"/>
      <c r="I71" s="124"/>
      <c r="J71" s="124"/>
      <c r="K71" s="124"/>
      <c r="L71" s="124"/>
    </row>
    <row r="72" spans="6:12" ht="14.25" x14ac:dyDescent="0.15">
      <c r="F72" s="214"/>
      <c r="H72" s="124"/>
      <c r="I72" s="124"/>
      <c r="J72" s="124"/>
      <c r="K72" s="124"/>
      <c r="L72" s="124"/>
    </row>
    <row r="73" spans="6:12" ht="14.25" x14ac:dyDescent="0.15">
      <c r="F73" s="214"/>
      <c r="H73" s="124"/>
      <c r="I73" s="124"/>
      <c r="J73" s="124"/>
      <c r="K73" s="124"/>
      <c r="L73" s="124"/>
    </row>
    <row r="74" spans="6:12" ht="14.25" x14ac:dyDescent="0.15">
      <c r="F74" s="214"/>
      <c r="H74" s="124"/>
      <c r="I74" s="124"/>
      <c r="J74" s="124"/>
      <c r="K74" s="124"/>
      <c r="L74" s="124"/>
    </row>
    <row r="75" spans="6:12" ht="14.25" x14ac:dyDescent="0.15">
      <c r="F75" s="214"/>
      <c r="H75" s="124"/>
      <c r="I75" s="124"/>
      <c r="J75" s="124"/>
      <c r="K75" s="124"/>
      <c r="L75" s="124"/>
    </row>
    <row r="76" spans="6:12" ht="14.25" x14ac:dyDescent="0.15">
      <c r="F76" s="214"/>
      <c r="H76" s="124"/>
      <c r="I76" s="124"/>
      <c r="J76" s="124"/>
      <c r="K76" s="124"/>
      <c r="L76" s="124"/>
    </row>
    <row r="77" spans="6:12" ht="14.25" x14ac:dyDescent="0.15">
      <c r="F77" s="214"/>
      <c r="H77" s="124"/>
      <c r="I77" s="124"/>
      <c r="J77" s="124"/>
      <c r="K77" s="124"/>
      <c r="L77" s="124"/>
    </row>
    <row r="78" spans="6:12" ht="14.25" x14ac:dyDescent="0.15">
      <c r="F78" s="214"/>
      <c r="H78" s="124"/>
      <c r="I78" s="124"/>
      <c r="J78" s="124"/>
      <c r="K78" s="124"/>
      <c r="L78" s="124"/>
    </row>
    <row r="79" spans="6:12" ht="14.25" x14ac:dyDescent="0.15">
      <c r="F79" s="214"/>
      <c r="H79" s="124"/>
      <c r="I79" s="124"/>
      <c r="J79" s="124"/>
      <c r="K79" s="124"/>
      <c r="L79" s="124"/>
    </row>
    <row r="80" spans="6:12" ht="14.25" x14ac:dyDescent="0.15">
      <c r="F80" s="214"/>
      <c r="H80" s="124"/>
      <c r="I80" s="124"/>
      <c r="J80" s="124"/>
      <c r="K80" s="124"/>
      <c r="L80" s="124"/>
    </row>
    <row r="81" spans="6:12" ht="14.25" x14ac:dyDescent="0.15">
      <c r="F81" s="214"/>
      <c r="H81" s="124"/>
      <c r="I81" s="124"/>
      <c r="J81" s="124"/>
      <c r="K81" s="124"/>
      <c r="L81" s="124"/>
    </row>
    <row r="82" spans="6:12" ht="14.25" x14ac:dyDescent="0.15">
      <c r="F82" s="214"/>
      <c r="H82" s="124"/>
      <c r="I82" s="124"/>
      <c r="J82" s="124"/>
      <c r="K82" s="124"/>
      <c r="L82" s="124"/>
    </row>
    <row r="83" spans="6:12" ht="14.25" x14ac:dyDescent="0.15">
      <c r="F83" s="214"/>
      <c r="H83" s="124"/>
      <c r="I83" s="124"/>
      <c r="J83" s="124"/>
      <c r="K83" s="124"/>
      <c r="L83" s="124"/>
    </row>
    <row r="84" spans="6:12" ht="14.25" x14ac:dyDescent="0.15">
      <c r="F84" s="214"/>
      <c r="H84" s="124"/>
      <c r="I84" s="124"/>
      <c r="J84" s="124"/>
      <c r="K84" s="124"/>
      <c r="L84" s="124"/>
    </row>
    <row r="85" spans="6:12" ht="14.25" x14ac:dyDescent="0.15">
      <c r="F85" s="214"/>
      <c r="H85" s="124"/>
      <c r="I85" s="124"/>
      <c r="J85" s="124"/>
      <c r="K85" s="124"/>
      <c r="L85" s="124"/>
    </row>
    <row r="86" spans="6:12" ht="14.25" x14ac:dyDescent="0.15">
      <c r="F86" s="214"/>
      <c r="H86" s="124"/>
      <c r="I86" s="124"/>
      <c r="J86" s="124"/>
      <c r="K86" s="124"/>
      <c r="L86" s="124"/>
    </row>
    <row r="87" spans="6:12" ht="14.25" x14ac:dyDescent="0.15">
      <c r="F87" s="214"/>
      <c r="H87" s="124"/>
      <c r="I87" s="124"/>
      <c r="J87" s="124"/>
      <c r="K87" s="124"/>
      <c r="L87" s="124"/>
    </row>
    <row r="88" spans="6:12" ht="14.25" x14ac:dyDescent="0.15">
      <c r="F88" s="214"/>
      <c r="H88" s="124"/>
      <c r="I88" s="124"/>
      <c r="J88" s="124"/>
      <c r="K88" s="124"/>
      <c r="L88" s="124"/>
    </row>
    <row r="89" spans="6:12" ht="14.25" x14ac:dyDescent="0.15">
      <c r="F89" s="214"/>
      <c r="H89" s="124"/>
      <c r="I89" s="124"/>
      <c r="J89" s="124"/>
      <c r="K89" s="124"/>
      <c r="L89" s="124"/>
    </row>
    <row r="90" spans="6:12" ht="14.25" x14ac:dyDescent="0.15">
      <c r="F90" s="214"/>
      <c r="H90" s="124"/>
      <c r="I90" s="124"/>
      <c r="J90" s="124"/>
      <c r="K90" s="124"/>
      <c r="L90" s="124"/>
    </row>
    <row r="91" spans="6:12" ht="14.25" x14ac:dyDescent="0.15">
      <c r="F91" s="214"/>
      <c r="H91" s="124"/>
      <c r="I91" s="124"/>
      <c r="J91" s="124"/>
      <c r="K91" s="124"/>
      <c r="L91" s="124"/>
    </row>
    <row r="92" spans="6:12" ht="14.25" x14ac:dyDescent="0.15">
      <c r="F92" s="214"/>
      <c r="H92" s="124"/>
      <c r="I92" s="124"/>
      <c r="J92" s="124"/>
      <c r="K92" s="124"/>
      <c r="L92" s="124"/>
    </row>
    <row r="93" spans="6:12" ht="14.25" x14ac:dyDescent="0.15">
      <c r="F93" s="214"/>
      <c r="H93" s="124"/>
      <c r="I93" s="124"/>
      <c r="J93" s="124"/>
      <c r="K93" s="124"/>
      <c r="L93" s="124"/>
    </row>
    <row r="94" spans="6:12" ht="14.25" x14ac:dyDescent="0.15">
      <c r="F94" s="214"/>
      <c r="H94" s="124"/>
      <c r="I94" s="124"/>
      <c r="J94" s="124"/>
      <c r="K94" s="124"/>
      <c r="L94" s="124"/>
    </row>
    <row r="95" spans="6:12" ht="14.25" x14ac:dyDescent="0.15">
      <c r="F95" s="214"/>
      <c r="H95" s="124"/>
      <c r="I95" s="124"/>
      <c r="J95" s="124"/>
      <c r="K95" s="124"/>
      <c r="L95" s="124"/>
    </row>
    <row r="96" spans="6:12" ht="14.25" x14ac:dyDescent="0.15">
      <c r="F96" s="214"/>
      <c r="H96" s="124"/>
      <c r="I96" s="124"/>
      <c r="J96" s="124"/>
      <c r="K96" s="124"/>
      <c r="L96" s="124"/>
    </row>
    <row r="97" spans="6:12" ht="14.25" x14ac:dyDescent="0.15">
      <c r="F97" s="214"/>
      <c r="H97" s="124"/>
      <c r="I97" s="124"/>
      <c r="J97" s="124"/>
      <c r="K97" s="124"/>
      <c r="L97" s="124"/>
    </row>
    <row r="98" spans="6:12" ht="14.25" x14ac:dyDescent="0.15">
      <c r="F98" s="214"/>
      <c r="H98" s="124"/>
      <c r="I98" s="124"/>
      <c r="J98" s="124"/>
      <c r="K98" s="124"/>
      <c r="L98" s="124"/>
    </row>
    <row r="99" spans="6:12" ht="14.25" x14ac:dyDescent="0.15">
      <c r="F99" s="214"/>
      <c r="H99" s="124"/>
      <c r="I99" s="124"/>
      <c r="J99" s="124"/>
      <c r="K99" s="124"/>
      <c r="L99" s="124"/>
    </row>
    <row r="100" spans="6:12" ht="14.25" x14ac:dyDescent="0.15">
      <c r="F100" s="214"/>
      <c r="H100" s="124"/>
      <c r="I100" s="124"/>
      <c r="J100" s="124"/>
      <c r="K100" s="124"/>
      <c r="L100" s="124"/>
    </row>
    <row r="101" spans="6:12" ht="14.25" x14ac:dyDescent="0.15">
      <c r="F101" s="214"/>
      <c r="H101" s="124"/>
      <c r="I101" s="124"/>
      <c r="J101" s="124"/>
      <c r="K101" s="124"/>
      <c r="L101" s="124"/>
    </row>
    <row r="102" spans="6:12" ht="14.25" x14ac:dyDescent="0.15">
      <c r="F102" s="214"/>
      <c r="H102" s="124"/>
      <c r="I102" s="124"/>
      <c r="J102" s="124"/>
      <c r="K102" s="124"/>
      <c r="L102" s="124"/>
    </row>
    <row r="103" spans="6:12" ht="14.25" x14ac:dyDescent="0.15">
      <c r="F103" s="214"/>
      <c r="H103" s="124"/>
      <c r="I103" s="124"/>
      <c r="J103" s="124"/>
      <c r="K103" s="124"/>
      <c r="L103" s="124"/>
    </row>
    <row r="104" spans="6:12" ht="14.25" x14ac:dyDescent="0.15">
      <c r="F104" s="214"/>
      <c r="H104" s="124"/>
      <c r="I104" s="124"/>
      <c r="J104" s="124"/>
      <c r="K104" s="124"/>
      <c r="L104" s="124"/>
    </row>
    <row r="105" spans="6:12" ht="14.25" x14ac:dyDescent="0.15">
      <c r="F105" s="214"/>
      <c r="H105" s="124"/>
      <c r="I105" s="124"/>
      <c r="J105" s="124"/>
      <c r="K105" s="124"/>
      <c r="L105" s="124"/>
    </row>
    <row r="106" spans="6:12" ht="14.25" x14ac:dyDescent="0.15">
      <c r="F106" s="214"/>
      <c r="H106" s="124"/>
      <c r="I106" s="124"/>
      <c r="J106" s="124"/>
      <c r="K106" s="124"/>
      <c r="L106" s="124"/>
    </row>
    <row r="107" spans="6:12" ht="14.25" x14ac:dyDescent="0.15">
      <c r="F107" s="214"/>
      <c r="H107" s="124"/>
      <c r="I107" s="124"/>
      <c r="J107" s="124"/>
      <c r="K107" s="124"/>
      <c r="L107" s="124"/>
    </row>
    <row r="108" spans="6:12" ht="14.25" x14ac:dyDescent="0.15">
      <c r="F108" s="214"/>
      <c r="H108" s="124"/>
      <c r="I108" s="124"/>
      <c r="J108" s="124"/>
      <c r="K108" s="124"/>
      <c r="L108" s="124"/>
    </row>
    <row r="109" spans="6:12" ht="14.25" x14ac:dyDescent="0.15">
      <c r="F109" s="214"/>
      <c r="H109" s="124"/>
      <c r="I109" s="124"/>
      <c r="J109" s="124"/>
      <c r="K109" s="124"/>
      <c r="L109" s="124"/>
    </row>
    <row r="110" spans="6:12" ht="14.25" x14ac:dyDescent="0.15">
      <c r="F110" s="214"/>
      <c r="H110" s="124"/>
      <c r="I110" s="124"/>
      <c r="J110" s="124"/>
      <c r="K110" s="124"/>
      <c r="L110" s="124"/>
    </row>
    <row r="111" spans="6:12" ht="14.25" x14ac:dyDescent="0.15">
      <c r="F111" s="214"/>
      <c r="H111" s="124"/>
      <c r="I111" s="124"/>
      <c r="J111" s="124"/>
      <c r="K111" s="124"/>
      <c r="L111" s="124"/>
    </row>
    <row r="112" spans="6:12" ht="14.25" x14ac:dyDescent="0.15">
      <c r="F112" s="214"/>
      <c r="H112" s="124"/>
      <c r="I112" s="124"/>
      <c r="J112" s="124"/>
      <c r="K112" s="124"/>
      <c r="L112" s="124"/>
    </row>
    <row r="113" spans="6:12" ht="14.25" x14ac:dyDescent="0.15">
      <c r="F113" s="214"/>
      <c r="H113" s="124"/>
      <c r="I113" s="124"/>
      <c r="J113" s="124"/>
      <c r="K113" s="124"/>
      <c r="L113" s="124"/>
    </row>
    <row r="114" spans="6:12" ht="14.25" x14ac:dyDescent="0.15">
      <c r="F114" s="214"/>
      <c r="H114" s="124"/>
      <c r="I114" s="124"/>
      <c r="J114" s="124"/>
      <c r="K114" s="124"/>
      <c r="L114" s="124"/>
    </row>
    <row r="115" spans="6:12" ht="14.25" x14ac:dyDescent="0.15">
      <c r="F115" s="214"/>
      <c r="H115" s="124"/>
      <c r="I115" s="124"/>
      <c r="J115" s="124"/>
      <c r="K115" s="124"/>
      <c r="L115" s="124"/>
    </row>
    <row r="116" spans="6:12" ht="14.25" x14ac:dyDescent="0.15">
      <c r="F116" s="214"/>
      <c r="H116" s="124"/>
      <c r="I116" s="124"/>
      <c r="J116" s="124"/>
      <c r="K116" s="124"/>
      <c r="L116" s="124"/>
    </row>
    <row r="117" spans="6:12" ht="14.25" x14ac:dyDescent="0.15">
      <c r="F117" s="214"/>
      <c r="H117" s="124"/>
      <c r="I117" s="124"/>
      <c r="J117" s="124"/>
      <c r="K117" s="124"/>
      <c r="L117" s="124"/>
    </row>
    <row r="118" spans="6:12" ht="14.25" x14ac:dyDescent="0.15">
      <c r="F118" s="214"/>
      <c r="H118" s="124"/>
      <c r="I118" s="124"/>
      <c r="J118" s="124"/>
      <c r="K118" s="124"/>
      <c r="L118" s="124"/>
    </row>
    <row r="119" spans="6:12" ht="14.25" x14ac:dyDescent="0.15">
      <c r="F119" s="214"/>
      <c r="H119" s="124"/>
      <c r="I119" s="124"/>
      <c r="J119" s="124"/>
      <c r="K119" s="124"/>
      <c r="L119" s="124"/>
    </row>
    <row r="120" spans="6:12" ht="14.25" x14ac:dyDescent="0.15">
      <c r="F120" s="214"/>
      <c r="H120" s="124"/>
      <c r="I120" s="124"/>
      <c r="J120" s="124"/>
      <c r="K120" s="124"/>
      <c r="L120" s="124"/>
    </row>
    <row r="121" spans="6:12" ht="14.25" x14ac:dyDescent="0.15">
      <c r="F121" s="214"/>
      <c r="H121" s="124"/>
      <c r="I121" s="124"/>
      <c r="J121" s="124"/>
      <c r="K121" s="124"/>
      <c r="L121" s="124"/>
    </row>
    <row r="122" spans="6:12" ht="14.25" x14ac:dyDescent="0.15">
      <c r="F122" s="214"/>
      <c r="H122" s="124"/>
      <c r="I122" s="124"/>
      <c r="J122" s="124"/>
      <c r="K122" s="124"/>
      <c r="L122" s="124"/>
    </row>
    <row r="123" spans="6:12" ht="14.25" x14ac:dyDescent="0.15">
      <c r="F123" s="214"/>
      <c r="H123" s="124"/>
      <c r="I123" s="124"/>
      <c r="J123" s="124"/>
      <c r="K123" s="124"/>
      <c r="L123" s="124"/>
    </row>
    <row r="124" spans="6:12" ht="14.25" x14ac:dyDescent="0.15">
      <c r="F124" s="214"/>
      <c r="H124" s="124"/>
      <c r="I124" s="124"/>
      <c r="J124" s="124"/>
      <c r="K124" s="124"/>
      <c r="L124" s="124"/>
    </row>
    <row r="125" spans="6:12" ht="14.25" x14ac:dyDescent="0.15">
      <c r="F125" s="214"/>
      <c r="H125" s="124"/>
      <c r="I125" s="124"/>
      <c r="J125" s="124"/>
      <c r="K125" s="124"/>
      <c r="L125" s="124"/>
    </row>
    <row r="126" spans="6:12" ht="14.25" x14ac:dyDescent="0.15">
      <c r="F126" s="214"/>
      <c r="H126" s="124"/>
      <c r="I126" s="124"/>
      <c r="J126" s="124"/>
      <c r="K126" s="124"/>
      <c r="L126" s="124"/>
    </row>
    <row r="127" spans="6:12" ht="14.25" x14ac:dyDescent="0.15">
      <c r="F127" s="214"/>
      <c r="H127" s="124"/>
      <c r="I127" s="124"/>
      <c r="J127" s="124"/>
      <c r="K127" s="124"/>
      <c r="L127" s="124"/>
    </row>
    <row r="128" spans="6:12" ht="14.25" x14ac:dyDescent="0.15">
      <c r="F128" s="214"/>
      <c r="H128" s="124"/>
      <c r="I128" s="124"/>
      <c r="J128" s="124"/>
      <c r="K128" s="124"/>
      <c r="L128" s="124"/>
    </row>
    <row r="129" spans="6:12" ht="14.25" x14ac:dyDescent="0.15">
      <c r="F129" s="214"/>
      <c r="H129" s="124"/>
      <c r="I129" s="124"/>
      <c r="J129" s="124"/>
      <c r="K129" s="124"/>
      <c r="L129" s="124"/>
    </row>
    <row r="130" spans="6:12" ht="14.25" x14ac:dyDescent="0.15">
      <c r="F130" s="214"/>
      <c r="H130" s="124"/>
      <c r="I130" s="124"/>
      <c r="J130" s="124"/>
      <c r="K130" s="124"/>
      <c r="L130" s="124"/>
    </row>
    <row r="131" spans="6:12" ht="14.25" x14ac:dyDescent="0.15">
      <c r="F131" s="214"/>
      <c r="H131" s="124"/>
      <c r="I131" s="124"/>
      <c r="J131" s="124"/>
      <c r="K131" s="124"/>
      <c r="L131" s="124"/>
    </row>
    <row r="132" spans="6:12" ht="14.25" x14ac:dyDescent="0.15">
      <c r="F132" s="214"/>
      <c r="H132" s="124"/>
      <c r="I132" s="124"/>
      <c r="J132" s="124"/>
      <c r="K132" s="124"/>
      <c r="L132" s="124"/>
    </row>
    <row r="133" spans="6:12" ht="14.25" x14ac:dyDescent="0.15">
      <c r="F133" s="214"/>
      <c r="H133" s="124"/>
      <c r="I133" s="124"/>
      <c r="J133" s="124"/>
      <c r="K133" s="124"/>
      <c r="L133" s="124"/>
    </row>
    <row r="134" spans="6:12" ht="14.25" x14ac:dyDescent="0.15">
      <c r="F134" s="214"/>
      <c r="H134" s="124"/>
      <c r="I134" s="124"/>
      <c r="J134" s="124"/>
      <c r="K134" s="124"/>
      <c r="L134" s="124"/>
    </row>
    <row r="135" spans="6:12" ht="14.25" x14ac:dyDescent="0.15">
      <c r="F135" s="214"/>
      <c r="H135" s="124"/>
      <c r="I135" s="124"/>
      <c r="J135" s="124"/>
      <c r="K135" s="124"/>
      <c r="L135" s="124"/>
    </row>
    <row r="136" spans="6:12" ht="14.25" x14ac:dyDescent="0.15">
      <c r="F136" s="214"/>
      <c r="H136" s="124"/>
      <c r="I136" s="124"/>
      <c r="J136" s="124"/>
      <c r="K136" s="124"/>
      <c r="L136" s="124"/>
    </row>
    <row r="137" spans="6:12" ht="14.25" x14ac:dyDescent="0.15">
      <c r="F137" s="214"/>
      <c r="H137" s="124"/>
      <c r="I137" s="124"/>
      <c r="J137" s="124"/>
      <c r="K137" s="124"/>
      <c r="L137" s="124"/>
    </row>
    <row r="138" spans="6:12" ht="14.25" x14ac:dyDescent="0.15">
      <c r="F138" s="214"/>
      <c r="H138" s="124"/>
      <c r="I138" s="124"/>
      <c r="J138" s="124"/>
      <c r="K138" s="124"/>
      <c r="L138" s="124"/>
    </row>
    <row r="139" spans="6:12" ht="14.25" x14ac:dyDescent="0.15">
      <c r="F139" s="214"/>
      <c r="H139" s="124"/>
      <c r="I139" s="124"/>
      <c r="J139" s="124"/>
      <c r="K139" s="124"/>
      <c r="L139" s="124"/>
    </row>
    <row r="140" spans="6:12" ht="14.25" x14ac:dyDescent="0.15">
      <c r="F140" s="214"/>
      <c r="H140" s="124"/>
      <c r="I140" s="124"/>
      <c r="J140" s="124"/>
      <c r="K140" s="124"/>
      <c r="L140" s="124"/>
    </row>
    <row r="141" spans="6:12" ht="14.25" x14ac:dyDescent="0.15">
      <c r="F141" s="214"/>
      <c r="H141" s="124"/>
      <c r="I141" s="124"/>
      <c r="J141" s="124"/>
      <c r="K141" s="124"/>
      <c r="L141" s="124"/>
    </row>
    <row r="142" spans="6:12" ht="14.25" x14ac:dyDescent="0.15">
      <c r="F142" s="214"/>
      <c r="H142" s="124"/>
      <c r="I142" s="124"/>
      <c r="J142" s="124"/>
      <c r="K142" s="124"/>
      <c r="L142" s="124"/>
    </row>
    <row r="143" spans="6:12" ht="14.25" x14ac:dyDescent="0.15">
      <c r="F143" s="214"/>
      <c r="H143" s="124"/>
      <c r="I143" s="124"/>
      <c r="J143" s="124"/>
      <c r="K143" s="124"/>
      <c r="L143" s="124"/>
    </row>
    <row r="144" spans="6:12" ht="14.25" x14ac:dyDescent="0.15">
      <c r="F144" s="214"/>
      <c r="H144" s="124"/>
      <c r="I144" s="124"/>
      <c r="J144" s="124"/>
      <c r="K144" s="124"/>
      <c r="L144" s="124"/>
    </row>
    <row r="145" spans="6:12" ht="14.25" x14ac:dyDescent="0.15">
      <c r="F145" s="214"/>
      <c r="H145" s="124"/>
      <c r="I145" s="124"/>
      <c r="J145" s="124"/>
      <c r="K145" s="124"/>
      <c r="L145" s="124"/>
    </row>
    <row r="146" spans="6:12" ht="14.25" x14ac:dyDescent="0.15">
      <c r="F146" s="214"/>
      <c r="H146" s="124"/>
      <c r="I146" s="124"/>
      <c r="J146" s="124"/>
      <c r="K146" s="124"/>
      <c r="L146" s="124"/>
    </row>
    <row r="147" spans="6:12" ht="14.25" x14ac:dyDescent="0.15">
      <c r="F147" s="214"/>
      <c r="H147" s="124"/>
      <c r="I147" s="124"/>
      <c r="J147" s="124"/>
      <c r="K147" s="124"/>
      <c r="L147" s="124"/>
    </row>
    <row r="148" spans="6:12" ht="14.25" x14ac:dyDescent="0.15">
      <c r="F148" s="214"/>
      <c r="H148" s="124"/>
      <c r="I148" s="124"/>
      <c r="J148" s="124"/>
      <c r="K148" s="124"/>
      <c r="L148" s="124"/>
    </row>
    <row r="149" spans="6:12" ht="14.25" x14ac:dyDescent="0.15">
      <c r="F149" s="214"/>
      <c r="H149" s="124"/>
      <c r="I149" s="124"/>
      <c r="J149" s="124"/>
      <c r="K149" s="124"/>
      <c r="L149" s="124"/>
    </row>
    <row r="150" spans="6:12" ht="14.25" x14ac:dyDescent="0.15">
      <c r="F150" s="214"/>
      <c r="H150" s="124"/>
      <c r="I150" s="124"/>
      <c r="J150" s="124"/>
      <c r="K150" s="124"/>
      <c r="L150" s="124"/>
    </row>
    <row r="151" spans="6:12" ht="14.25" x14ac:dyDescent="0.15">
      <c r="F151" s="214"/>
      <c r="H151" s="124"/>
      <c r="I151" s="124"/>
      <c r="J151" s="124"/>
      <c r="K151" s="124"/>
      <c r="L151" s="124"/>
    </row>
    <row r="152" spans="6:12" ht="14.25" x14ac:dyDescent="0.15">
      <c r="F152" s="214"/>
      <c r="H152" s="124"/>
      <c r="I152" s="124"/>
      <c r="J152" s="124"/>
      <c r="K152" s="124"/>
      <c r="L152" s="124"/>
    </row>
    <row r="153" spans="6:12" ht="14.25" x14ac:dyDescent="0.15">
      <c r="F153" s="214"/>
      <c r="H153" s="124"/>
      <c r="I153" s="124"/>
      <c r="J153" s="124"/>
      <c r="K153" s="124"/>
      <c r="L153" s="124"/>
    </row>
    <row r="154" spans="6:12" ht="14.25" x14ac:dyDescent="0.15">
      <c r="F154" s="214"/>
      <c r="H154" s="124"/>
      <c r="I154" s="124"/>
      <c r="J154" s="124"/>
      <c r="K154" s="124"/>
      <c r="L154" s="124"/>
    </row>
    <row r="155" spans="6:12" ht="14.25" x14ac:dyDescent="0.15">
      <c r="F155" s="214"/>
      <c r="H155" s="124"/>
      <c r="I155" s="124"/>
      <c r="J155" s="124"/>
      <c r="K155" s="124"/>
      <c r="L155" s="124"/>
    </row>
    <row r="156" spans="6:12" ht="14.25" x14ac:dyDescent="0.15">
      <c r="F156" s="214"/>
      <c r="H156" s="124"/>
      <c r="I156" s="124"/>
      <c r="J156" s="124"/>
      <c r="K156" s="124"/>
      <c r="L156" s="124"/>
    </row>
    <row r="157" spans="6:12" ht="14.25" x14ac:dyDescent="0.15">
      <c r="F157" s="214"/>
      <c r="H157" s="124"/>
      <c r="I157" s="124"/>
      <c r="J157" s="124"/>
      <c r="K157" s="124"/>
      <c r="L157" s="124"/>
    </row>
    <row r="158" spans="6:12" ht="14.25" x14ac:dyDescent="0.15">
      <c r="F158" s="214"/>
      <c r="H158" s="124"/>
      <c r="I158" s="124"/>
      <c r="J158" s="124"/>
      <c r="K158" s="124"/>
      <c r="L158" s="124"/>
    </row>
    <row r="159" spans="6:12" ht="14.25" x14ac:dyDescent="0.15">
      <c r="F159" s="214"/>
      <c r="H159" s="124"/>
      <c r="I159" s="124"/>
      <c r="J159" s="124"/>
      <c r="K159" s="124"/>
      <c r="L159" s="124"/>
    </row>
    <row r="160" spans="6:12" ht="14.25" x14ac:dyDescent="0.15">
      <c r="F160" s="214"/>
      <c r="H160" s="124"/>
      <c r="I160" s="124"/>
      <c r="J160" s="124"/>
      <c r="K160" s="124"/>
      <c r="L160" s="124"/>
    </row>
    <row r="161" spans="6:12" ht="14.25" x14ac:dyDescent="0.15">
      <c r="F161" s="214"/>
      <c r="H161" s="124"/>
      <c r="I161" s="124"/>
      <c r="J161" s="124"/>
      <c r="K161" s="124"/>
      <c r="L161" s="124"/>
    </row>
    <row r="162" spans="6:12" ht="14.25" x14ac:dyDescent="0.15">
      <c r="F162" s="214"/>
      <c r="H162" s="124"/>
      <c r="I162" s="124"/>
      <c r="J162" s="124"/>
      <c r="K162" s="124"/>
      <c r="L162" s="124"/>
    </row>
    <row r="163" spans="6:12" ht="14.25" x14ac:dyDescent="0.15">
      <c r="F163" s="214"/>
      <c r="H163" s="124"/>
      <c r="I163" s="124"/>
      <c r="J163" s="124"/>
      <c r="K163" s="124"/>
      <c r="L163" s="124"/>
    </row>
    <row r="164" spans="6:12" ht="14.25" x14ac:dyDescent="0.15">
      <c r="F164" s="214"/>
      <c r="H164" s="124"/>
      <c r="I164" s="124"/>
      <c r="J164" s="124"/>
      <c r="K164" s="124"/>
      <c r="L164" s="124"/>
    </row>
    <row r="165" spans="6:12" ht="14.25" x14ac:dyDescent="0.15">
      <c r="F165" s="214"/>
      <c r="H165" s="124"/>
      <c r="I165" s="124"/>
      <c r="J165" s="124"/>
      <c r="K165" s="124"/>
      <c r="L165" s="124"/>
    </row>
    <row r="166" spans="6:12" ht="14.25" x14ac:dyDescent="0.15">
      <c r="F166" s="214"/>
      <c r="H166" s="124"/>
      <c r="I166" s="124"/>
      <c r="J166" s="124"/>
      <c r="K166" s="124"/>
      <c r="L166" s="124"/>
    </row>
    <row r="167" spans="6:12" ht="14.25" x14ac:dyDescent="0.15">
      <c r="F167" s="214"/>
      <c r="H167" s="124"/>
      <c r="I167" s="124"/>
      <c r="J167" s="124"/>
      <c r="K167" s="124"/>
      <c r="L167" s="124"/>
    </row>
    <row r="168" spans="6:12" ht="14.25" x14ac:dyDescent="0.15">
      <c r="F168" s="214"/>
      <c r="H168" s="124"/>
      <c r="I168" s="124"/>
      <c r="J168" s="124"/>
      <c r="K168" s="124"/>
      <c r="L168" s="124"/>
    </row>
    <row r="169" spans="6:12" ht="14.25" x14ac:dyDescent="0.15">
      <c r="F169" s="214"/>
      <c r="H169" s="124"/>
      <c r="I169" s="124"/>
      <c r="J169" s="124"/>
      <c r="K169" s="124"/>
      <c r="L169" s="124"/>
    </row>
    <row r="170" spans="6:12" ht="14.25" x14ac:dyDescent="0.15">
      <c r="F170" s="214"/>
      <c r="H170" s="124"/>
      <c r="I170" s="124"/>
      <c r="J170" s="124"/>
      <c r="K170" s="124"/>
      <c r="L170" s="124"/>
    </row>
    <row r="171" spans="6:12" ht="14.25" x14ac:dyDescent="0.15">
      <c r="F171" s="214"/>
      <c r="H171" s="124"/>
      <c r="I171" s="124"/>
      <c r="J171" s="124"/>
      <c r="K171" s="124"/>
      <c r="L171" s="124"/>
    </row>
    <row r="172" spans="6:12" ht="14.25" x14ac:dyDescent="0.15">
      <c r="F172" s="214"/>
      <c r="H172" s="124"/>
      <c r="I172" s="124"/>
      <c r="J172" s="124"/>
      <c r="K172" s="124"/>
      <c r="L172" s="124"/>
    </row>
    <row r="173" spans="6:12" ht="14.25" x14ac:dyDescent="0.15">
      <c r="F173" s="214"/>
      <c r="H173" s="124"/>
      <c r="I173" s="124"/>
      <c r="J173" s="124"/>
      <c r="K173" s="124"/>
      <c r="L173" s="124"/>
    </row>
    <row r="174" spans="6:12" ht="14.25" x14ac:dyDescent="0.15">
      <c r="F174" s="214"/>
      <c r="H174" s="124"/>
      <c r="I174" s="124"/>
      <c r="J174" s="124"/>
      <c r="K174" s="124"/>
      <c r="L174" s="124"/>
    </row>
    <row r="175" spans="6:12" ht="14.25" x14ac:dyDescent="0.15">
      <c r="F175" s="214"/>
      <c r="H175" s="124"/>
      <c r="I175" s="124"/>
      <c r="J175" s="124"/>
      <c r="K175" s="124"/>
      <c r="L175" s="124"/>
    </row>
    <row r="176" spans="6:12" ht="14.25" x14ac:dyDescent="0.15">
      <c r="F176" s="214"/>
      <c r="H176" s="124"/>
      <c r="I176" s="124"/>
      <c r="J176" s="124"/>
      <c r="K176" s="124"/>
      <c r="L176" s="124"/>
    </row>
    <row r="177" spans="6:12" ht="14.25" x14ac:dyDescent="0.15">
      <c r="F177" s="214"/>
      <c r="H177" s="124"/>
      <c r="I177" s="124"/>
      <c r="J177" s="124"/>
      <c r="K177" s="124"/>
      <c r="L177" s="124"/>
    </row>
    <row r="178" spans="6:12" ht="14.25" x14ac:dyDescent="0.15">
      <c r="F178" s="214"/>
      <c r="H178" s="124"/>
      <c r="I178" s="124"/>
      <c r="J178" s="124"/>
      <c r="K178" s="124"/>
      <c r="L178" s="124"/>
    </row>
    <row r="179" spans="6:12" ht="14.25" x14ac:dyDescent="0.15">
      <c r="F179" s="214"/>
      <c r="H179" s="124"/>
      <c r="I179" s="124"/>
      <c r="J179" s="124"/>
      <c r="K179" s="124"/>
      <c r="L179" s="124"/>
    </row>
    <row r="180" spans="6:12" ht="14.25" x14ac:dyDescent="0.15">
      <c r="F180" s="214"/>
      <c r="H180" s="124"/>
      <c r="I180" s="124"/>
      <c r="J180" s="124"/>
      <c r="K180" s="124"/>
      <c r="L180" s="124"/>
    </row>
    <row r="181" spans="6:12" ht="14.25" x14ac:dyDescent="0.15">
      <c r="F181" s="214"/>
      <c r="H181" s="124"/>
      <c r="I181" s="124"/>
      <c r="J181" s="124"/>
      <c r="K181" s="124"/>
      <c r="L181" s="124"/>
    </row>
    <row r="182" spans="6:12" ht="14.25" x14ac:dyDescent="0.15">
      <c r="F182" s="214"/>
      <c r="H182" s="124"/>
      <c r="I182" s="124"/>
      <c r="J182" s="124"/>
      <c r="K182" s="124"/>
      <c r="L182" s="124"/>
    </row>
    <row r="183" spans="6:12" ht="14.25" x14ac:dyDescent="0.15">
      <c r="F183" s="214"/>
      <c r="H183" s="124"/>
      <c r="I183" s="124"/>
      <c r="J183" s="124"/>
      <c r="K183" s="124"/>
      <c r="L183" s="124"/>
    </row>
    <row r="184" spans="6:12" ht="14.25" x14ac:dyDescent="0.15">
      <c r="F184" s="214"/>
      <c r="H184" s="124"/>
      <c r="I184" s="124"/>
      <c r="J184" s="124"/>
      <c r="K184" s="124"/>
      <c r="L184" s="124"/>
    </row>
    <row r="185" spans="6:12" ht="14.25" x14ac:dyDescent="0.15">
      <c r="F185" s="214"/>
      <c r="H185" s="124"/>
      <c r="I185" s="124"/>
      <c r="J185" s="124"/>
      <c r="K185" s="124"/>
      <c r="L185" s="124"/>
    </row>
    <row r="186" spans="6:12" ht="14.25" x14ac:dyDescent="0.15">
      <c r="F186" s="214"/>
      <c r="H186" s="124"/>
      <c r="I186" s="124"/>
      <c r="J186" s="124"/>
      <c r="K186" s="124"/>
      <c r="L186" s="124"/>
    </row>
    <row r="187" spans="6:12" ht="14.25" x14ac:dyDescent="0.15">
      <c r="F187" s="214"/>
      <c r="H187" s="124"/>
      <c r="I187" s="124"/>
      <c r="J187" s="124"/>
      <c r="K187" s="124"/>
      <c r="L187" s="124"/>
    </row>
    <row r="188" spans="6:12" ht="14.25" x14ac:dyDescent="0.15">
      <c r="F188" s="214"/>
      <c r="H188" s="124"/>
      <c r="I188" s="124"/>
      <c r="J188" s="124"/>
      <c r="K188" s="124"/>
      <c r="L188" s="124"/>
    </row>
    <row r="189" spans="6:12" ht="14.25" x14ac:dyDescent="0.15">
      <c r="F189" s="214"/>
      <c r="H189" s="124"/>
      <c r="I189" s="124"/>
      <c r="J189" s="124"/>
      <c r="K189" s="124"/>
      <c r="L189" s="124"/>
    </row>
    <row r="190" spans="6:12" ht="14.25" x14ac:dyDescent="0.15">
      <c r="F190" s="214"/>
      <c r="H190" s="124"/>
      <c r="I190" s="124"/>
      <c r="J190" s="124"/>
      <c r="K190" s="124"/>
      <c r="L190" s="124"/>
    </row>
    <row r="191" spans="6:12" ht="14.25" x14ac:dyDescent="0.15">
      <c r="F191" s="214"/>
      <c r="H191" s="124"/>
      <c r="I191" s="124"/>
      <c r="J191" s="124"/>
      <c r="K191" s="124"/>
      <c r="L191" s="124"/>
    </row>
    <row r="192" spans="6:12" ht="14.25" x14ac:dyDescent="0.15">
      <c r="F192" s="214"/>
      <c r="H192" s="124"/>
      <c r="I192" s="124"/>
      <c r="J192" s="124"/>
      <c r="K192" s="124"/>
      <c r="L192" s="124"/>
    </row>
    <row r="193" spans="6:12" ht="14.25" x14ac:dyDescent="0.15">
      <c r="F193" s="214"/>
      <c r="H193" s="124"/>
      <c r="I193" s="124"/>
      <c r="J193" s="124"/>
      <c r="K193" s="124"/>
      <c r="L193" s="124"/>
    </row>
    <row r="194" spans="6:12" ht="14.25" x14ac:dyDescent="0.15">
      <c r="F194" s="214"/>
      <c r="H194" s="124"/>
      <c r="I194" s="124"/>
      <c r="J194" s="124"/>
      <c r="K194" s="124"/>
      <c r="L194" s="124"/>
    </row>
    <row r="195" spans="6:12" ht="14.25" x14ac:dyDescent="0.15">
      <c r="F195" s="214"/>
      <c r="H195" s="124"/>
      <c r="I195" s="124"/>
      <c r="J195" s="124"/>
      <c r="K195" s="124"/>
      <c r="L195" s="124"/>
    </row>
    <row r="196" spans="6:12" ht="14.25" x14ac:dyDescent="0.15">
      <c r="F196" s="214"/>
      <c r="H196" s="124"/>
      <c r="I196" s="124"/>
      <c r="J196" s="124"/>
      <c r="K196" s="124"/>
      <c r="L196" s="124"/>
    </row>
    <row r="197" spans="6:12" ht="14.25" x14ac:dyDescent="0.15">
      <c r="F197" s="214"/>
      <c r="H197" s="124"/>
      <c r="I197" s="124"/>
      <c r="J197" s="124"/>
      <c r="K197" s="124"/>
      <c r="L197" s="124"/>
    </row>
    <row r="198" spans="6:12" ht="14.25" x14ac:dyDescent="0.15">
      <c r="F198" s="214"/>
      <c r="H198" s="124"/>
      <c r="I198" s="124"/>
      <c r="J198" s="124"/>
      <c r="K198" s="124"/>
      <c r="L198" s="124"/>
    </row>
    <row r="199" spans="6:12" ht="14.25" x14ac:dyDescent="0.15">
      <c r="F199" s="214"/>
      <c r="H199" s="124"/>
      <c r="I199" s="124"/>
      <c r="J199" s="124"/>
      <c r="K199" s="124"/>
      <c r="L199" s="124"/>
    </row>
    <row r="200" spans="6:12" ht="14.25" x14ac:dyDescent="0.15">
      <c r="F200" s="214"/>
      <c r="H200" s="124"/>
      <c r="I200" s="124"/>
      <c r="J200" s="124"/>
      <c r="K200" s="124"/>
      <c r="L200" s="124"/>
    </row>
    <row r="201" spans="6:12" ht="14.25" x14ac:dyDescent="0.15">
      <c r="F201" s="214"/>
      <c r="H201" s="124"/>
      <c r="I201" s="124"/>
      <c r="J201" s="124"/>
      <c r="K201" s="124"/>
      <c r="L201" s="124"/>
    </row>
    <row r="202" spans="6:12" ht="14.25" x14ac:dyDescent="0.15">
      <c r="F202" s="214"/>
      <c r="H202" s="124"/>
      <c r="I202" s="124"/>
      <c r="J202" s="124"/>
      <c r="K202" s="124"/>
      <c r="L202" s="124"/>
    </row>
    <row r="203" spans="6:12" ht="14.25" x14ac:dyDescent="0.15">
      <c r="F203" s="214"/>
      <c r="H203" s="124"/>
      <c r="I203" s="124"/>
      <c r="J203" s="124"/>
      <c r="K203" s="124"/>
      <c r="L203" s="124"/>
    </row>
    <row r="204" spans="6:12" ht="14.25" x14ac:dyDescent="0.15">
      <c r="F204" s="214"/>
      <c r="H204" s="124"/>
      <c r="I204" s="124"/>
      <c r="J204" s="124"/>
      <c r="K204" s="124"/>
      <c r="L204" s="124"/>
    </row>
    <row r="205" spans="6:12" ht="14.25" x14ac:dyDescent="0.15">
      <c r="F205" s="214"/>
      <c r="H205" s="124"/>
      <c r="I205" s="124"/>
      <c r="J205" s="124"/>
      <c r="K205" s="124"/>
      <c r="L205" s="124"/>
    </row>
    <row r="206" spans="6:12" ht="14.25" x14ac:dyDescent="0.15">
      <c r="F206" s="214"/>
      <c r="H206" s="124"/>
      <c r="I206" s="124"/>
      <c r="J206" s="124"/>
      <c r="K206" s="124"/>
      <c r="L206" s="124"/>
    </row>
    <row r="207" spans="6:12" ht="14.25" x14ac:dyDescent="0.15">
      <c r="F207" s="214"/>
      <c r="H207" s="124"/>
      <c r="I207" s="124"/>
      <c r="J207" s="124"/>
      <c r="K207" s="124"/>
      <c r="L207" s="124"/>
    </row>
    <row r="208" spans="6:12" ht="14.25" x14ac:dyDescent="0.15">
      <c r="F208" s="214"/>
      <c r="H208" s="124"/>
      <c r="I208" s="124"/>
      <c r="J208" s="124"/>
      <c r="K208" s="124"/>
      <c r="L208" s="124"/>
    </row>
    <row r="209" spans="6:12" ht="14.25" x14ac:dyDescent="0.15">
      <c r="F209" s="214"/>
      <c r="H209" s="124"/>
      <c r="I209" s="124"/>
      <c r="J209" s="124"/>
      <c r="K209" s="124"/>
      <c r="L209" s="124"/>
    </row>
    <row r="210" spans="6:12" ht="14.25" x14ac:dyDescent="0.15">
      <c r="F210" s="214"/>
      <c r="H210" s="124"/>
      <c r="I210" s="124"/>
      <c r="J210" s="124"/>
      <c r="K210" s="124"/>
      <c r="L210" s="124"/>
    </row>
    <row r="211" spans="6:12" ht="14.25" x14ac:dyDescent="0.15">
      <c r="F211" s="214"/>
      <c r="H211" s="124"/>
      <c r="I211" s="124"/>
      <c r="J211" s="124"/>
      <c r="K211" s="124"/>
      <c r="L211" s="124"/>
    </row>
    <row r="212" spans="6:12" ht="14.25" x14ac:dyDescent="0.15">
      <c r="F212" s="214"/>
      <c r="H212" s="124"/>
      <c r="I212" s="124"/>
      <c r="J212" s="124"/>
      <c r="K212" s="124"/>
      <c r="L212" s="124"/>
    </row>
    <row r="213" spans="6:12" ht="14.25" x14ac:dyDescent="0.15">
      <c r="F213" s="214"/>
      <c r="H213" s="124"/>
      <c r="I213" s="124"/>
      <c r="J213" s="124"/>
      <c r="K213" s="124"/>
      <c r="L213" s="124"/>
    </row>
    <row r="214" spans="6:12" ht="14.25" x14ac:dyDescent="0.15">
      <c r="F214" s="214"/>
      <c r="H214" s="124"/>
      <c r="I214" s="124"/>
      <c r="J214" s="124"/>
      <c r="K214" s="124"/>
      <c r="L214" s="124"/>
    </row>
    <row r="215" spans="6:12" ht="14.25" x14ac:dyDescent="0.15">
      <c r="F215" s="214"/>
      <c r="H215" s="124"/>
      <c r="I215" s="124"/>
      <c r="J215" s="124"/>
      <c r="K215" s="124"/>
      <c r="L215" s="124"/>
    </row>
    <row r="216" spans="6:12" ht="14.25" x14ac:dyDescent="0.15">
      <c r="F216" s="214"/>
      <c r="H216" s="124"/>
      <c r="I216" s="124"/>
      <c r="J216" s="124"/>
      <c r="K216" s="124"/>
      <c r="L216" s="124"/>
    </row>
    <row r="217" spans="6:12" ht="14.25" x14ac:dyDescent="0.15">
      <c r="F217" s="214"/>
      <c r="H217" s="124"/>
      <c r="I217" s="124"/>
      <c r="J217" s="124"/>
      <c r="K217" s="124"/>
      <c r="L217" s="124"/>
    </row>
    <row r="218" spans="6:12" ht="14.25" x14ac:dyDescent="0.15">
      <c r="F218" s="214"/>
      <c r="H218" s="124"/>
      <c r="I218" s="124"/>
      <c r="J218" s="124"/>
      <c r="K218" s="124"/>
      <c r="L218" s="124"/>
    </row>
    <row r="219" spans="6:12" ht="14.25" x14ac:dyDescent="0.15">
      <c r="F219" s="214"/>
      <c r="H219" s="124"/>
      <c r="I219" s="124"/>
      <c r="J219" s="124"/>
      <c r="K219" s="124"/>
      <c r="L219" s="124"/>
    </row>
    <row r="220" spans="6:12" ht="14.25" x14ac:dyDescent="0.15">
      <c r="F220" s="214"/>
      <c r="H220" s="124"/>
      <c r="I220" s="124"/>
      <c r="J220" s="124"/>
      <c r="K220" s="124"/>
      <c r="L220" s="124"/>
    </row>
    <row r="221" spans="6:12" ht="14.25" x14ac:dyDescent="0.15">
      <c r="F221" s="214"/>
      <c r="H221" s="124"/>
      <c r="I221" s="124"/>
      <c r="J221" s="124"/>
      <c r="K221" s="124"/>
      <c r="L221" s="124"/>
    </row>
    <row r="222" spans="6:12" ht="14.25" x14ac:dyDescent="0.15">
      <c r="F222" s="214"/>
      <c r="H222" s="124"/>
      <c r="I222" s="124"/>
      <c r="J222" s="124"/>
      <c r="K222" s="124"/>
      <c r="L222" s="124"/>
    </row>
    <row r="223" spans="6:12" ht="14.25" x14ac:dyDescent="0.15">
      <c r="F223" s="214"/>
      <c r="H223" s="124"/>
      <c r="I223" s="124"/>
      <c r="J223" s="124"/>
      <c r="K223" s="124"/>
      <c r="L223" s="124"/>
    </row>
    <row r="224" spans="6:12" ht="14.25" x14ac:dyDescent="0.15">
      <c r="F224" s="214"/>
      <c r="H224" s="124"/>
      <c r="I224" s="124"/>
      <c r="J224" s="124"/>
      <c r="K224" s="124"/>
      <c r="L224" s="124"/>
    </row>
    <row r="225" spans="6:12" ht="14.25" x14ac:dyDescent="0.15">
      <c r="F225" s="214"/>
      <c r="H225" s="124"/>
      <c r="I225" s="124"/>
      <c r="J225" s="124"/>
      <c r="K225" s="124"/>
      <c r="L225" s="124"/>
    </row>
    <row r="226" spans="6:12" ht="14.25" x14ac:dyDescent="0.15">
      <c r="F226" s="214"/>
      <c r="H226" s="124"/>
      <c r="I226" s="124"/>
      <c r="J226" s="124"/>
      <c r="K226" s="124"/>
      <c r="L226" s="124"/>
    </row>
    <row r="227" spans="6:12" ht="14.25" x14ac:dyDescent="0.15">
      <c r="F227" s="214"/>
      <c r="H227" s="124"/>
      <c r="I227" s="124"/>
      <c r="J227" s="124"/>
      <c r="K227" s="124"/>
      <c r="L227" s="124"/>
    </row>
    <row r="228" spans="6:12" ht="14.25" x14ac:dyDescent="0.15">
      <c r="F228" s="214"/>
      <c r="H228" s="124"/>
      <c r="I228" s="124"/>
      <c r="J228" s="124"/>
      <c r="K228" s="124"/>
      <c r="L228" s="124"/>
    </row>
    <row r="229" spans="6:12" ht="14.25" x14ac:dyDescent="0.15">
      <c r="F229" s="214"/>
      <c r="H229" s="124"/>
      <c r="I229" s="124"/>
      <c r="J229" s="124"/>
      <c r="K229" s="124"/>
      <c r="L229" s="124"/>
    </row>
    <row r="230" spans="6:12" ht="14.25" x14ac:dyDescent="0.15">
      <c r="F230" s="214"/>
      <c r="H230" s="124"/>
      <c r="I230" s="124"/>
      <c r="J230" s="124"/>
      <c r="K230" s="124"/>
      <c r="L230" s="124"/>
    </row>
    <row r="231" spans="6:12" ht="14.25" x14ac:dyDescent="0.15">
      <c r="F231" s="214"/>
      <c r="H231" s="124"/>
      <c r="I231" s="124"/>
      <c r="J231" s="124"/>
      <c r="K231" s="124"/>
      <c r="L231" s="124"/>
    </row>
    <row r="232" spans="6:12" ht="14.25" x14ac:dyDescent="0.15">
      <c r="F232" s="214"/>
      <c r="H232" s="124"/>
      <c r="I232" s="124"/>
      <c r="J232" s="124"/>
      <c r="K232" s="124"/>
      <c r="L232" s="124"/>
    </row>
    <row r="233" spans="6:12" ht="14.25" x14ac:dyDescent="0.15">
      <c r="F233" s="214"/>
      <c r="H233" s="124"/>
      <c r="I233" s="124"/>
      <c r="J233" s="124"/>
      <c r="K233" s="124"/>
      <c r="L233" s="124"/>
    </row>
    <row r="234" spans="6:12" ht="14.25" x14ac:dyDescent="0.15">
      <c r="F234" s="214"/>
      <c r="H234" s="124"/>
      <c r="I234" s="124"/>
      <c r="J234" s="124"/>
      <c r="K234" s="124"/>
      <c r="L234" s="124"/>
    </row>
    <row r="235" spans="6:12" ht="14.25" x14ac:dyDescent="0.15">
      <c r="F235" s="214"/>
      <c r="H235" s="124"/>
      <c r="I235" s="124"/>
      <c r="J235" s="124"/>
      <c r="K235" s="124"/>
      <c r="L235" s="124"/>
    </row>
    <row r="236" spans="6:12" ht="14.25" x14ac:dyDescent="0.15">
      <c r="F236" s="214"/>
      <c r="H236" s="124"/>
      <c r="I236" s="124"/>
      <c r="J236" s="124"/>
      <c r="K236" s="124"/>
      <c r="L236" s="124"/>
    </row>
    <row r="237" spans="6:12" ht="14.25" x14ac:dyDescent="0.15">
      <c r="F237" s="214"/>
      <c r="H237" s="124"/>
      <c r="I237" s="124"/>
      <c r="J237" s="124"/>
      <c r="K237" s="124"/>
      <c r="L237" s="124"/>
    </row>
    <row r="238" spans="6:12" ht="14.25" x14ac:dyDescent="0.15">
      <c r="F238" s="214"/>
      <c r="H238" s="124"/>
      <c r="I238" s="124"/>
      <c r="J238" s="124"/>
      <c r="K238" s="124"/>
      <c r="L238" s="124"/>
    </row>
    <row r="239" spans="6:12" ht="14.25" x14ac:dyDescent="0.15">
      <c r="F239" s="214"/>
      <c r="H239" s="124"/>
      <c r="I239" s="124"/>
      <c r="J239" s="124"/>
      <c r="K239" s="124"/>
      <c r="L239" s="124"/>
    </row>
    <row r="240" spans="6:12" ht="14.25" x14ac:dyDescent="0.15">
      <c r="F240" s="214"/>
      <c r="H240" s="124"/>
      <c r="I240" s="124"/>
      <c r="J240" s="124"/>
      <c r="K240" s="124"/>
      <c r="L240" s="124"/>
    </row>
    <row r="241" spans="6:12" ht="14.25" x14ac:dyDescent="0.15">
      <c r="F241" s="214"/>
      <c r="H241" s="124"/>
      <c r="I241" s="124"/>
      <c r="J241" s="124"/>
      <c r="K241" s="124"/>
      <c r="L241" s="124"/>
    </row>
    <row r="242" spans="6:12" ht="14.25" x14ac:dyDescent="0.15">
      <c r="F242" s="214"/>
      <c r="H242" s="124"/>
      <c r="I242" s="124"/>
      <c r="J242" s="124"/>
      <c r="K242" s="124"/>
      <c r="L242" s="124"/>
    </row>
    <row r="243" spans="6:12" ht="14.25" x14ac:dyDescent="0.15">
      <c r="F243" s="214"/>
      <c r="H243" s="124"/>
      <c r="I243" s="124"/>
      <c r="J243" s="124"/>
      <c r="K243" s="124"/>
      <c r="L243" s="124"/>
    </row>
    <row r="244" spans="6:12" ht="14.25" x14ac:dyDescent="0.15">
      <c r="F244" s="214"/>
      <c r="H244" s="124"/>
      <c r="I244" s="124"/>
      <c r="J244" s="124"/>
      <c r="K244" s="124"/>
      <c r="L244" s="124"/>
    </row>
    <row r="245" spans="6:12" ht="14.25" x14ac:dyDescent="0.15">
      <c r="F245" s="214"/>
      <c r="H245" s="124"/>
      <c r="I245" s="124"/>
      <c r="J245" s="124"/>
      <c r="K245" s="124"/>
      <c r="L245" s="124"/>
    </row>
    <row r="246" spans="6:12" ht="14.25" x14ac:dyDescent="0.15">
      <c r="F246" s="214"/>
      <c r="H246" s="124"/>
      <c r="I246" s="124"/>
      <c r="J246" s="124"/>
      <c r="K246" s="124"/>
      <c r="L246" s="124"/>
    </row>
    <row r="247" spans="6:12" ht="14.25" x14ac:dyDescent="0.15">
      <c r="F247" s="214"/>
      <c r="H247" s="124"/>
      <c r="I247" s="124"/>
      <c r="J247" s="124"/>
      <c r="K247" s="124"/>
      <c r="L247" s="124"/>
    </row>
    <row r="248" spans="6:12" ht="14.25" x14ac:dyDescent="0.15">
      <c r="F248" s="214"/>
      <c r="H248" s="124"/>
      <c r="I248" s="124"/>
      <c r="J248" s="124"/>
      <c r="K248" s="124"/>
      <c r="L248" s="124"/>
    </row>
    <row r="249" spans="6:12" ht="14.25" x14ac:dyDescent="0.15">
      <c r="F249" s="214"/>
      <c r="H249" s="124"/>
      <c r="I249" s="124"/>
      <c r="J249" s="124"/>
      <c r="K249" s="124"/>
      <c r="L249" s="124"/>
    </row>
    <row r="250" spans="6:12" ht="14.25" x14ac:dyDescent="0.15">
      <c r="F250" s="214"/>
      <c r="H250" s="124"/>
      <c r="I250" s="124"/>
      <c r="J250" s="124"/>
      <c r="K250" s="124"/>
      <c r="L250" s="124"/>
    </row>
    <row r="251" spans="6:12" ht="14.25" x14ac:dyDescent="0.15">
      <c r="F251" s="214"/>
      <c r="H251" s="124"/>
      <c r="I251" s="124"/>
      <c r="J251" s="124"/>
      <c r="K251" s="124"/>
      <c r="L251" s="124"/>
    </row>
    <row r="252" spans="6:12" ht="14.25" x14ac:dyDescent="0.15">
      <c r="F252" s="214"/>
      <c r="H252" s="124"/>
      <c r="I252" s="124"/>
      <c r="J252" s="124"/>
      <c r="K252" s="124"/>
      <c r="L252" s="124"/>
    </row>
    <row r="253" spans="6:12" ht="14.25" x14ac:dyDescent="0.15">
      <c r="F253" s="214"/>
      <c r="H253" s="124"/>
      <c r="I253" s="124"/>
      <c r="J253" s="124"/>
      <c r="K253" s="124"/>
      <c r="L253" s="124"/>
    </row>
    <row r="254" spans="6:12" ht="14.25" x14ac:dyDescent="0.15">
      <c r="F254" s="214"/>
      <c r="H254" s="124"/>
      <c r="I254" s="124"/>
      <c r="J254" s="124"/>
      <c r="K254" s="124"/>
      <c r="L254" s="124"/>
    </row>
    <row r="255" spans="6:12" ht="14.25" x14ac:dyDescent="0.15">
      <c r="F255" s="214"/>
      <c r="H255" s="124"/>
      <c r="I255" s="124"/>
      <c r="J255" s="124"/>
      <c r="K255" s="124"/>
      <c r="L255" s="124"/>
    </row>
    <row r="256" spans="6:12" ht="14.25" x14ac:dyDescent="0.15">
      <c r="F256" s="214"/>
      <c r="H256" s="124"/>
      <c r="I256" s="124"/>
      <c r="J256" s="124"/>
      <c r="K256" s="124"/>
      <c r="L256" s="124"/>
    </row>
    <row r="257" spans="6:12" ht="14.25" x14ac:dyDescent="0.15">
      <c r="F257" s="214"/>
      <c r="H257" s="124"/>
      <c r="I257" s="124"/>
      <c r="J257" s="124"/>
      <c r="K257" s="124"/>
      <c r="L257" s="124"/>
    </row>
    <row r="258" spans="6:12" ht="14.25" x14ac:dyDescent="0.15">
      <c r="F258" s="214"/>
      <c r="H258" s="124"/>
      <c r="I258" s="124"/>
      <c r="J258" s="124"/>
      <c r="K258" s="124"/>
      <c r="L258" s="124"/>
    </row>
    <row r="259" spans="6:12" ht="14.25" x14ac:dyDescent="0.15">
      <c r="F259" s="214"/>
      <c r="H259" s="124"/>
      <c r="I259" s="124"/>
      <c r="J259" s="124"/>
      <c r="K259" s="124"/>
      <c r="L259" s="124"/>
    </row>
    <row r="260" spans="6:12" ht="14.25" x14ac:dyDescent="0.15">
      <c r="F260" s="214"/>
      <c r="H260" s="124"/>
      <c r="I260" s="124"/>
      <c r="J260" s="124"/>
      <c r="K260" s="124"/>
      <c r="L260" s="124"/>
    </row>
    <row r="261" spans="6:12" ht="14.25" x14ac:dyDescent="0.15">
      <c r="F261" s="214"/>
      <c r="H261" s="124"/>
      <c r="I261" s="124"/>
      <c r="J261" s="124"/>
      <c r="K261" s="124"/>
      <c r="L261" s="124"/>
    </row>
    <row r="262" spans="6:12" ht="14.25" x14ac:dyDescent="0.15">
      <c r="F262" s="214"/>
      <c r="H262" s="124"/>
      <c r="I262" s="124"/>
      <c r="J262" s="124"/>
      <c r="K262" s="124"/>
      <c r="L262" s="124"/>
    </row>
    <row r="263" spans="6:12" ht="14.25" x14ac:dyDescent="0.15">
      <c r="F263" s="214"/>
      <c r="H263" s="124"/>
      <c r="I263" s="124"/>
      <c r="J263" s="124"/>
      <c r="K263" s="124"/>
      <c r="L263" s="124"/>
    </row>
    <row r="264" spans="6:12" ht="14.25" x14ac:dyDescent="0.15">
      <c r="F264" s="214"/>
      <c r="H264" s="124"/>
      <c r="I264" s="124"/>
      <c r="J264" s="124"/>
      <c r="K264" s="124"/>
      <c r="L264" s="124"/>
    </row>
    <row r="265" spans="6:12" ht="14.25" x14ac:dyDescent="0.15">
      <c r="F265" s="214"/>
      <c r="H265" s="124"/>
      <c r="I265" s="124"/>
      <c r="J265" s="124"/>
      <c r="K265" s="124"/>
      <c r="L265" s="124"/>
    </row>
    <row r="266" spans="6:12" ht="14.25" x14ac:dyDescent="0.15">
      <c r="F266" s="214"/>
      <c r="H266" s="124"/>
      <c r="I266" s="124"/>
      <c r="J266" s="124"/>
      <c r="K266" s="124"/>
      <c r="L266" s="124"/>
    </row>
    <row r="267" spans="6:12" ht="14.25" x14ac:dyDescent="0.15">
      <c r="F267" s="214"/>
      <c r="H267" s="124"/>
      <c r="I267" s="124"/>
      <c r="J267" s="124"/>
      <c r="K267" s="124"/>
      <c r="L267" s="124"/>
    </row>
    <row r="268" spans="6:12" ht="14.25" x14ac:dyDescent="0.15">
      <c r="F268" s="214"/>
      <c r="H268" s="124"/>
      <c r="I268" s="124"/>
      <c r="J268" s="124"/>
      <c r="K268" s="124"/>
      <c r="L268" s="124"/>
    </row>
    <row r="269" spans="6:12" ht="14.25" x14ac:dyDescent="0.15">
      <c r="F269" s="214"/>
      <c r="H269" s="124"/>
      <c r="I269" s="124"/>
      <c r="J269" s="124"/>
      <c r="K269" s="124"/>
      <c r="L269" s="124"/>
    </row>
    <row r="270" spans="6:12" ht="14.25" x14ac:dyDescent="0.15">
      <c r="F270" s="214"/>
      <c r="H270" s="124"/>
      <c r="I270" s="124"/>
      <c r="J270" s="124"/>
      <c r="K270" s="124"/>
      <c r="L270" s="124"/>
    </row>
    <row r="271" spans="6:12" ht="14.25" x14ac:dyDescent="0.15">
      <c r="F271" s="214"/>
      <c r="H271" s="124"/>
      <c r="I271" s="124"/>
      <c r="J271" s="124"/>
      <c r="K271" s="124"/>
      <c r="L271" s="124"/>
    </row>
    <row r="272" spans="6:12" ht="14.25" x14ac:dyDescent="0.15">
      <c r="F272" s="214"/>
      <c r="H272" s="124"/>
      <c r="I272" s="124"/>
      <c r="J272" s="124"/>
      <c r="K272" s="124"/>
      <c r="L272" s="124"/>
    </row>
    <row r="273" spans="6:12" ht="14.25" x14ac:dyDescent="0.15">
      <c r="F273" s="214"/>
      <c r="H273" s="124"/>
      <c r="I273" s="124"/>
      <c r="J273" s="124"/>
      <c r="K273" s="124"/>
      <c r="L273" s="124"/>
    </row>
    <row r="274" spans="6:12" ht="14.25" x14ac:dyDescent="0.15">
      <c r="F274" s="214"/>
      <c r="H274" s="124"/>
      <c r="I274" s="124"/>
      <c r="J274" s="124"/>
      <c r="K274" s="124"/>
      <c r="L274" s="124"/>
    </row>
    <row r="275" spans="6:12" ht="14.25" x14ac:dyDescent="0.15">
      <c r="F275" s="214"/>
      <c r="H275" s="124"/>
      <c r="I275" s="124"/>
      <c r="J275" s="124"/>
      <c r="K275" s="124"/>
      <c r="L275" s="124"/>
    </row>
    <row r="276" spans="6:12" ht="14.25" x14ac:dyDescent="0.15">
      <c r="F276" s="214"/>
      <c r="H276" s="124"/>
      <c r="I276" s="124"/>
      <c r="J276" s="124"/>
      <c r="K276" s="124"/>
      <c r="L276" s="124"/>
    </row>
    <row r="277" spans="6:12" ht="14.25" x14ac:dyDescent="0.15">
      <c r="F277" s="214"/>
      <c r="H277" s="124"/>
      <c r="I277" s="124"/>
      <c r="J277" s="124"/>
      <c r="K277" s="124"/>
      <c r="L277" s="124"/>
    </row>
    <row r="278" spans="6:12" ht="14.25" x14ac:dyDescent="0.15">
      <c r="F278" s="214"/>
      <c r="H278" s="124"/>
      <c r="I278" s="124"/>
      <c r="J278" s="124"/>
      <c r="K278" s="124"/>
      <c r="L278" s="124"/>
    </row>
    <row r="279" spans="6:12" ht="14.25" x14ac:dyDescent="0.15">
      <c r="F279" s="214"/>
      <c r="H279" s="124"/>
      <c r="I279" s="124"/>
      <c r="J279" s="124"/>
      <c r="K279" s="124"/>
      <c r="L279" s="124"/>
    </row>
    <row r="280" spans="6:12" ht="14.25" x14ac:dyDescent="0.15">
      <c r="F280" s="214"/>
      <c r="H280" s="124"/>
      <c r="I280" s="124"/>
      <c r="J280" s="124"/>
      <c r="K280" s="124"/>
      <c r="L280" s="124"/>
    </row>
    <row r="281" spans="6:12" ht="14.25" x14ac:dyDescent="0.15">
      <c r="F281" s="214"/>
      <c r="H281" s="124"/>
      <c r="I281" s="124"/>
      <c r="J281" s="124"/>
      <c r="K281" s="124"/>
      <c r="L281" s="124"/>
    </row>
    <row r="282" spans="6:12" ht="14.25" x14ac:dyDescent="0.15">
      <c r="F282" s="214"/>
      <c r="H282" s="124"/>
      <c r="I282" s="124"/>
      <c r="J282" s="124"/>
      <c r="K282" s="124"/>
      <c r="L282" s="124"/>
    </row>
    <row r="283" spans="6:12" ht="14.25" x14ac:dyDescent="0.15">
      <c r="F283" s="214"/>
      <c r="H283" s="124"/>
      <c r="I283" s="124"/>
      <c r="J283" s="124"/>
      <c r="K283" s="124"/>
      <c r="L283" s="124"/>
    </row>
    <row r="284" spans="6:12" ht="14.25" x14ac:dyDescent="0.15">
      <c r="F284" s="214"/>
      <c r="H284" s="124"/>
      <c r="I284" s="124"/>
      <c r="J284" s="124"/>
      <c r="K284" s="124"/>
      <c r="L284" s="124"/>
    </row>
    <row r="285" spans="6:12" ht="14.25" x14ac:dyDescent="0.15">
      <c r="F285" s="214"/>
      <c r="H285" s="124"/>
      <c r="I285" s="124"/>
      <c r="J285" s="124"/>
      <c r="K285" s="124"/>
      <c r="L285" s="124"/>
    </row>
    <row r="286" spans="6:12" ht="14.25" x14ac:dyDescent="0.15">
      <c r="F286" s="214"/>
      <c r="H286" s="124"/>
      <c r="I286" s="124"/>
      <c r="J286" s="124"/>
      <c r="K286" s="124"/>
      <c r="L286" s="124"/>
    </row>
    <row r="287" spans="6:12" ht="14.25" x14ac:dyDescent="0.15">
      <c r="F287" s="214"/>
      <c r="H287" s="124"/>
      <c r="I287" s="124"/>
      <c r="J287" s="124"/>
      <c r="K287" s="124"/>
      <c r="L287" s="124"/>
    </row>
    <row r="288" spans="6:12" ht="14.25" x14ac:dyDescent="0.15">
      <c r="F288" s="214"/>
      <c r="H288" s="124"/>
      <c r="I288" s="124"/>
      <c r="J288" s="124"/>
      <c r="K288" s="124"/>
      <c r="L288" s="124"/>
    </row>
    <row r="289" spans="6:12" ht="14.25" x14ac:dyDescent="0.15">
      <c r="F289" s="214"/>
      <c r="H289" s="124"/>
      <c r="I289" s="124"/>
      <c r="J289" s="124"/>
      <c r="K289" s="124"/>
      <c r="L289" s="124"/>
    </row>
    <row r="290" spans="6:12" ht="14.25" x14ac:dyDescent="0.15">
      <c r="F290" s="214"/>
      <c r="H290" s="124"/>
      <c r="I290" s="124"/>
      <c r="J290" s="124"/>
      <c r="K290" s="124"/>
      <c r="L290" s="124"/>
    </row>
    <row r="291" spans="6:12" ht="14.25" x14ac:dyDescent="0.15">
      <c r="F291" s="214"/>
      <c r="H291" s="124"/>
      <c r="I291" s="124"/>
      <c r="J291" s="124"/>
      <c r="K291" s="124"/>
      <c r="L291" s="124"/>
    </row>
    <row r="292" spans="6:12" ht="14.25" x14ac:dyDescent="0.15">
      <c r="F292" s="214"/>
      <c r="H292" s="124"/>
      <c r="I292" s="124"/>
      <c r="J292" s="124"/>
      <c r="K292" s="124"/>
      <c r="L292" s="124"/>
    </row>
    <row r="293" spans="6:12" ht="14.25" x14ac:dyDescent="0.15">
      <c r="F293" s="214"/>
      <c r="H293" s="124"/>
      <c r="I293" s="124"/>
      <c r="J293" s="124"/>
      <c r="K293" s="124"/>
      <c r="L293" s="124"/>
    </row>
    <row r="294" spans="6:12" ht="14.25" x14ac:dyDescent="0.15">
      <c r="F294" s="214"/>
      <c r="H294" s="124"/>
      <c r="I294" s="124"/>
      <c r="J294" s="124"/>
      <c r="K294" s="124"/>
      <c r="L294" s="124"/>
    </row>
    <row r="295" spans="6:12" ht="14.25" x14ac:dyDescent="0.15">
      <c r="F295" s="214"/>
      <c r="H295" s="124"/>
      <c r="I295" s="124"/>
      <c r="J295" s="124"/>
      <c r="K295" s="124"/>
      <c r="L295" s="124"/>
    </row>
    <row r="296" spans="6:12" ht="14.25" x14ac:dyDescent="0.15">
      <c r="F296" s="214"/>
      <c r="H296" s="124"/>
      <c r="I296" s="124"/>
      <c r="J296" s="124"/>
      <c r="K296" s="124"/>
      <c r="L296" s="124"/>
    </row>
    <row r="297" spans="6:12" ht="14.25" x14ac:dyDescent="0.15">
      <c r="F297" s="214"/>
      <c r="H297" s="124"/>
      <c r="I297" s="124"/>
      <c r="J297" s="124"/>
      <c r="K297" s="124"/>
      <c r="L297" s="124"/>
    </row>
    <row r="298" spans="6:12" ht="14.25" x14ac:dyDescent="0.15">
      <c r="F298" s="214"/>
      <c r="H298" s="124"/>
      <c r="I298" s="124"/>
      <c r="J298" s="124"/>
      <c r="K298" s="124"/>
      <c r="L298" s="124"/>
    </row>
    <row r="299" spans="6:12" ht="14.25" x14ac:dyDescent="0.15">
      <c r="F299" s="214"/>
      <c r="H299" s="124"/>
      <c r="I299" s="124"/>
      <c r="J299" s="124"/>
      <c r="K299" s="124"/>
      <c r="L299" s="124"/>
    </row>
    <row r="300" spans="6:12" ht="14.25" x14ac:dyDescent="0.15">
      <c r="F300" s="214"/>
      <c r="H300" s="124"/>
      <c r="I300" s="124"/>
      <c r="J300" s="124"/>
      <c r="K300" s="124"/>
      <c r="L300" s="124"/>
    </row>
    <row r="301" spans="6:12" ht="14.25" x14ac:dyDescent="0.15">
      <c r="F301" s="214"/>
      <c r="H301" s="124"/>
      <c r="I301" s="124"/>
      <c r="J301" s="124"/>
      <c r="K301" s="124"/>
      <c r="L301" s="124"/>
    </row>
    <row r="302" spans="6:12" ht="14.25" x14ac:dyDescent="0.15">
      <c r="F302" s="214"/>
      <c r="H302" s="124"/>
      <c r="I302" s="124"/>
      <c r="J302" s="124"/>
      <c r="K302" s="124"/>
      <c r="L302" s="124"/>
    </row>
    <row r="303" spans="6:12" ht="14.25" x14ac:dyDescent="0.15">
      <c r="F303" s="214"/>
      <c r="H303" s="124"/>
      <c r="I303" s="124"/>
      <c r="J303" s="124"/>
      <c r="K303" s="124"/>
      <c r="L303" s="124"/>
    </row>
    <row r="304" spans="6:12" ht="14.25" x14ac:dyDescent="0.15">
      <c r="F304" s="214"/>
      <c r="H304" s="124"/>
      <c r="I304" s="124"/>
      <c r="J304" s="124"/>
      <c r="K304" s="124"/>
      <c r="L304" s="124"/>
    </row>
    <row r="305" spans="6:12" ht="14.25" x14ac:dyDescent="0.15">
      <c r="F305" s="214"/>
      <c r="H305" s="124"/>
      <c r="I305" s="124"/>
      <c r="J305" s="124"/>
      <c r="K305" s="124"/>
      <c r="L305" s="124"/>
    </row>
    <row r="306" spans="6:12" ht="14.25" x14ac:dyDescent="0.15">
      <c r="F306" s="214"/>
      <c r="H306" s="124"/>
      <c r="I306" s="124"/>
      <c r="J306" s="124"/>
      <c r="K306" s="124"/>
      <c r="L306" s="124"/>
    </row>
    <row r="307" spans="6:12" ht="14.25" x14ac:dyDescent="0.15">
      <c r="F307" s="214"/>
      <c r="H307" s="124"/>
      <c r="I307" s="124"/>
      <c r="J307" s="124"/>
      <c r="K307" s="124"/>
      <c r="L307" s="124"/>
    </row>
    <row r="308" spans="6:12" ht="14.25" x14ac:dyDescent="0.15">
      <c r="F308" s="214"/>
      <c r="H308" s="124"/>
      <c r="I308" s="124"/>
      <c r="J308" s="124"/>
      <c r="K308" s="124"/>
      <c r="L308" s="124"/>
    </row>
    <row r="309" spans="6:12" ht="14.25" x14ac:dyDescent="0.15">
      <c r="F309" s="214"/>
      <c r="H309" s="124"/>
      <c r="I309" s="124"/>
      <c r="J309" s="124"/>
      <c r="K309" s="124"/>
      <c r="L309" s="124"/>
    </row>
    <row r="310" spans="6:12" ht="14.25" x14ac:dyDescent="0.15">
      <c r="F310" s="214"/>
      <c r="H310" s="124"/>
      <c r="I310" s="124"/>
      <c r="J310" s="124"/>
      <c r="K310" s="124"/>
      <c r="L310" s="124"/>
    </row>
    <row r="311" spans="6:12" ht="14.25" x14ac:dyDescent="0.15">
      <c r="F311" s="214"/>
      <c r="H311" s="124"/>
      <c r="I311" s="124"/>
      <c r="J311" s="124"/>
      <c r="K311" s="124"/>
      <c r="L311" s="124"/>
    </row>
    <row r="312" spans="6:12" ht="14.25" x14ac:dyDescent="0.15">
      <c r="F312" s="214"/>
      <c r="H312" s="124"/>
      <c r="I312" s="124"/>
      <c r="J312" s="124"/>
      <c r="K312" s="124"/>
      <c r="L312" s="124"/>
    </row>
    <row r="313" spans="6:12" ht="14.25" x14ac:dyDescent="0.15">
      <c r="F313" s="214"/>
      <c r="H313" s="124"/>
      <c r="I313" s="124"/>
      <c r="J313" s="124"/>
      <c r="K313" s="124"/>
      <c r="L313" s="124"/>
    </row>
    <row r="314" spans="6:12" ht="14.25" x14ac:dyDescent="0.15">
      <c r="F314" s="214"/>
      <c r="H314" s="124"/>
      <c r="I314" s="124"/>
      <c r="J314" s="124"/>
      <c r="K314" s="124"/>
      <c r="L314" s="124"/>
    </row>
    <row r="315" spans="6:12" ht="14.25" x14ac:dyDescent="0.15">
      <c r="F315" s="214"/>
      <c r="H315" s="124"/>
      <c r="I315" s="124"/>
      <c r="J315" s="124"/>
      <c r="K315" s="124"/>
      <c r="L315" s="124"/>
    </row>
    <row r="316" spans="6:12" ht="14.25" x14ac:dyDescent="0.15">
      <c r="F316" s="214"/>
      <c r="H316" s="124"/>
      <c r="I316" s="124"/>
      <c r="J316" s="124"/>
      <c r="K316" s="124"/>
      <c r="L316" s="124"/>
    </row>
    <row r="317" spans="6:12" ht="14.25" x14ac:dyDescent="0.15">
      <c r="F317" s="214"/>
      <c r="H317" s="124"/>
      <c r="I317" s="124"/>
      <c r="J317" s="124"/>
      <c r="K317" s="124"/>
      <c r="L317" s="124"/>
    </row>
    <row r="318" spans="6:12" ht="14.25" x14ac:dyDescent="0.15">
      <c r="F318" s="214"/>
      <c r="H318" s="124"/>
      <c r="I318" s="124"/>
      <c r="J318" s="124"/>
      <c r="K318" s="124"/>
      <c r="L318" s="124"/>
    </row>
    <row r="319" spans="6:12" ht="14.25" x14ac:dyDescent="0.15">
      <c r="F319" s="214"/>
      <c r="H319" s="124"/>
      <c r="I319" s="124"/>
      <c r="J319" s="124"/>
      <c r="K319" s="124"/>
      <c r="L319" s="124"/>
    </row>
    <row r="320" spans="6:12" ht="14.25" x14ac:dyDescent="0.15">
      <c r="F320" s="214"/>
      <c r="H320" s="124"/>
      <c r="I320" s="124"/>
      <c r="J320" s="124"/>
      <c r="K320" s="124"/>
      <c r="L320" s="124"/>
    </row>
    <row r="321" spans="6:12" ht="14.25" x14ac:dyDescent="0.15">
      <c r="F321" s="214"/>
      <c r="H321" s="124"/>
      <c r="I321" s="124"/>
      <c r="J321" s="124"/>
      <c r="K321" s="124"/>
      <c r="L321" s="124"/>
    </row>
    <row r="322" spans="6:12" ht="14.25" x14ac:dyDescent="0.15">
      <c r="F322" s="214"/>
      <c r="H322" s="124"/>
      <c r="I322" s="124"/>
      <c r="J322" s="124"/>
      <c r="K322" s="124"/>
      <c r="L322" s="124"/>
    </row>
    <row r="323" spans="6:12" ht="14.25" x14ac:dyDescent="0.15">
      <c r="F323" s="214"/>
      <c r="H323" s="124"/>
      <c r="I323" s="124"/>
      <c r="J323" s="124"/>
      <c r="K323" s="124"/>
      <c r="L323" s="124"/>
    </row>
    <row r="324" spans="6:12" ht="14.25" x14ac:dyDescent="0.15">
      <c r="F324" s="214"/>
      <c r="H324" s="124"/>
      <c r="I324" s="124"/>
      <c r="J324" s="124"/>
      <c r="K324" s="124"/>
      <c r="L324" s="124"/>
    </row>
    <row r="325" spans="6:12" ht="14.25" x14ac:dyDescent="0.15">
      <c r="F325" s="214"/>
      <c r="H325" s="124"/>
      <c r="I325" s="124"/>
      <c r="J325" s="124"/>
      <c r="K325" s="124"/>
      <c r="L325" s="124"/>
    </row>
    <row r="326" spans="6:12" ht="14.25" x14ac:dyDescent="0.15">
      <c r="F326" s="214"/>
      <c r="H326" s="124"/>
      <c r="I326" s="124"/>
      <c r="J326" s="124"/>
      <c r="K326" s="124"/>
      <c r="L326" s="124"/>
    </row>
    <row r="327" spans="6:12" ht="14.25" x14ac:dyDescent="0.15">
      <c r="F327" s="214"/>
      <c r="H327" s="124"/>
      <c r="I327" s="124"/>
      <c r="J327" s="124"/>
      <c r="K327" s="124"/>
      <c r="L327" s="124"/>
    </row>
    <row r="328" spans="6:12" ht="14.25" x14ac:dyDescent="0.15">
      <c r="F328" s="214"/>
      <c r="H328" s="124"/>
      <c r="I328" s="124"/>
      <c r="J328" s="124"/>
      <c r="K328" s="124"/>
      <c r="L328" s="124"/>
    </row>
    <row r="329" spans="6:12" ht="14.25" x14ac:dyDescent="0.15">
      <c r="F329" s="214"/>
      <c r="H329" s="124"/>
      <c r="I329" s="124"/>
      <c r="J329" s="124"/>
      <c r="K329" s="124"/>
      <c r="L329" s="124"/>
    </row>
    <row r="330" spans="6:12" ht="14.25" x14ac:dyDescent="0.15">
      <c r="F330" s="214"/>
      <c r="H330" s="124"/>
      <c r="I330" s="124"/>
      <c r="J330" s="124"/>
      <c r="K330" s="124"/>
      <c r="L330" s="124"/>
    </row>
    <row r="331" spans="6:12" ht="14.25" x14ac:dyDescent="0.15">
      <c r="F331" s="214"/>
      <c r="H331" s="124"/>
      <c r="I331" s="124"/>
      <c r="J331" s="124"/>
      <c r="K331" s="124"/>
      <c r="L331" s="124"/>
    </row>
    <row r="332" spans="6:12" ht="14.25" x14ac:dyDescent="0.15">
      <c r="F332" s="214"/>
      <c r="H332" s="124"/>
      <c r="I332" s="124"/>
      <c r="J332" s="124"/>
      <c r="K332" s="124"/>
      <c r="L332" s="124"/>
    </row>
    <row r="333" spans="6:12" ht="14.25" x14ac:dyDescent="0.15">
      <c r="F333" s="214"/>
      <c r="H333" s="124"/>
      <c r="I333" s="124"/>
      <c r="J333" s="124"/>
      <c r="K333" s="124"/>
      <c r="L333" s="124"/>
    </row>
    <row r="334" spans="6:12" ht="14.25" x14ac:dyDescent="0.15">
      <c r="F334" s="214"/>
      <c r="H334" s="124"/>
      <c r="I334" s="124"/>
      <c r="J334" s="124"/>
      <c r="K334" s="124"/>
      <c r="L334" s="124"/>
    </row>
    <row r="335" spans="6:12" ht="14.25" x14ac:dyDescent="0.15">
      <c r="F335" s="214"/>
      <c r="H335" s="124"/>
      <c r="I335" s="124"/>
      <c r="J335" s="124"/>
      <c r="K335" s="124"/>
      <c r="L335" s="124"/>
    </row>
    <row r="336" spans="6:12" ht="14.25" x14ac:dyDescent="0.15">
      <c r="F336" s="214"/>
      <c r="H336" s="124"/>
      <c r="I336" s="124"/>
      <c r="J336" s="124"/>
      <c r="K336" s="124"/>
      <c r="L336" s="124"/>
    </row>
    <row r="337" spans="6:12" ht="14.25" x14ac:dyDescent="0.15">
      <c r="F337" s="214"/>
      <c r="H337" s="124"/>
      <c r="I337" s="124"/>
      <c r="J337" s="124"/>
      <c r="K337" s="124"/>
      <c r="L337" s="124"/>
    </row>
    <row r="338" spans="6:12" ht="14.25" x14ac:dyDescent="0.15">
      <c r="F338" s="214"/>
      <c r="H338" s="124"/>
      <c r="I338" s="124"/>
      <c r="J338" s="124"/>
      <c r="K338" s="124"/>
      <c r="L338" s="124"/>
    </row>
    <row r="339" spans="6:12" ht="14.25" x14ac:dyDescent="0.15">
      <c r="F339" s="214"/>
      <c r="H339" s="124"/>
      <c r="I339" s="124"/>
      <c r="J339" s="124"/>
      <c r="K339" s="124"/>
      <c r="L339" s="124"/>
    </row>
    <row r="340" spans="6:12" ht="14.25" x14ac:dyDescent="0.15">
      <c r="F340" s="214"/>
      <c r="H340" s="124"/>
      <c r="I340" s="124"/>
      <c r="J340" s="124"/>
      <c r="K340" s="124"/>
      <c r="L340" s="124"/>
    </row>
    <row r="341" spans="6:12" ht="14.25" x14ac:dyDescent="0.15">
      <c r="F341" s="214"/>
      <c r="H341" s="124"/>
      <c r="I341" s="124"/>
      <c r="J341" s="124"/>
      <c r="K341" s="124"/>
      <c r="L341" s="124"/>
    </row>
    <row r="342" spans="6:12" ht="14.25" x14ac:dyDescent="0.15">
      <c r="F342" s="214"/>
      <c r="H342" s="124"/>
      <c r="I342" s="124"/>
      <c r="J342" s="124"/>
      <c r="K342" s="124"/>
      <c r="L342" s="124"/>
    </row>
    <row r="343" spans="6:12" ht="14.25" x14ac:dyDescent="0.15">
      <c r="F343" s="214"/>
      <c r="H343" s="124"/>
      <c r="I343" s="124"/>
      <c r="J343" s="124"/>
      <c r="K343" s="124"/>
      <c r="L343" s="124"/>
    </row>
    <row r="344" spans="6:12" ht="14.25" x14ac:dyDescent="0.15">
      <c r="F344" s="214"/>
      <c r="H344" s="124"/>
      <c r="I344" s="124"/>
      <c r="J344" s="124"/>
      <c r="K344" s="124"/>
      <c r="L344" s="124"/>
    </row>
    <row r="345" spans="6:12" ht="14.25" x14ac:dyDescent="0.15">
      <c r="F345" s="214"/>
      <c r="H345" s="124"/>
      <c r="I345" s="124"/>
      <c r="J345" s="124"/>
      <c r="K345" s="124"/>
      <c r="L345" s="124"/>
    </row>
    <row r="346" spans="6:12" ht="14.25" x14ac:dyDescent="0.15">
      <c r="F346" s="214"/>
      <c r="H346" s="124"/>
      <c r="I346" s="124"/>
      <c r="J346" s="124"/>
      <c r="K346" s="124"/>
      <c r="L346" s="124"/>
    </row>
    <row r="347" spans="6:12" ht="14.25" x14ac:dyDescent="0.15">
      <c r="F347" s="214"/>
      <c r="H347" s="124"/>
      <c r="I347" s="124"/>
      <c r="J347" s="124"/>
      <c r="K347" s="124"/>
      <c r="L347" s="124"/>
    </row>
    <row r="348" spans="6:12" ht="14.25" x14ac:dyDescent="0.15">
      <c r="F348" s="214"/>
      <c r="H348" s="124"/>
      <c r="I348" s="124"/>
      <c r="J348" s="124"/>
      <c r="K348" s="124"/>
      <c r="L348" s="124"/>
    </row>
    <row r="349" spans="6:12" ht="14.25" x14ac:dyDescent="0.15">
      <c r="F349" s="214"/>
      <c r="H349" s="124"/>
      <c r="I349" s="124"/>
      <c r="J349" s="124"/>
      <c r="K349" s="124"/>
      <c r="L349" s="124"/>
    </row>
    <row r="350" spans="6:12" ht="14.25" x14ac:dyDescent="0.15">
      <c r="F350" s="214"/>
      <c r="H350" s="124"/>
      <c r="I350" s="124"/>
      <c r="J350" s="124"/>
      <c r="K350" s="124"/>
      <c r="L350" s="124"/>
    </row>
    <row r="351" spans="6:12" ht="14.25" x14ac:dyDescent="0.15">
      <c r="F351" s="214"/>
      <c r="H351" s="124"/>
      <c r="I351" s="124"/>
      <c r="J351" s="124"/>
      <c r="K351" s="124"/>
      <c r="L351" s="124"/>
    </row>
    <row r="352" spans="6:12" ht="14.25" x14ac:dyDescent="0.15">
      <c r="F352" s="214"/>
      <c r="H352" s="124"/>
      <c r="I352" s="124"/>
      <c r="J352" s="124"/>
      <c r="K352" s="124"/>
      <c r="L352" s="124"/>
    </row>
    <row r="353" spans="6:12" ht="14.25" x14ac:dyDescent="0.15">
      <c r="F353" s="214"/>
      <c r="H353" s="124"/>
      <c r="I353" s="124"/>
      <c r="J353" s="124"/>
      <c r="K353" s="124"/>
      <c r="L353" s="124"/>
    </row>
    <row r="354" spans="6:12" ht="14.25" x14ac:dyDescent="0.15">
      <c r="F354" s="214"/>
      <c r="H354" s="124"/>
      <c r="I354" s="124"/>
      <c r="J354" s="124"/>
      <c r="K354" s="124"/>
      <c r="L354" s="124"/>
    </row>
    <row r="355" spans="6:12" ht="14.25" x14ac:dyDescent="0.15">
      <c r="F355" s="214"/>
      <c r="H355" s="124"/>
      <c r="I355" s="124"/>
      <c r="J355" s="124"/>
      <c r="K355" s="124"/>
      <c r="L355" s="124"/>
    </row>
    <row r="356" spans="6:12" ht="14.25" x14ac:dyDescent="0.15">
      <c r="F356" s="214"/>
      <c r="H356" s="124"/>
      <c r="I356" s="124"/>
      <c r="J356" s="124"/>
      <c r="K356" s="124"/>
      <c r="L356" s="124"/>
    </row>
    <row r="357" spans="6:12" ht="14.25" x14ac:dyDescent="0.15">
      <c r="F357" s="214"/>
      <c r="H357" s="124"/>
      <c r="I357" s="124"/>
      <c r="J357" s="124"/>
      <c r="K357" s="124"/>
      <c r="L357" s="124"/>
    </row>
    <row r="358" spans="6:12" ht="14.25" x14ac:dyDescent="0.15">
      <c r="F358" s="214"/>
      <c r="H358" s="124"/>
      <c r="I358" s="124"/>
      <c r="J358" s="124"/>
      <c r="K358" s="124"/>
      <c r="L358" s="124"/>
    </row>
    <row r="359" spans="6:12" ht="14.25" x14ac:dyDescent="0.15">
      <c r="F359" s="214"/>
      <c r="H359" s="124"/>
      <c r="I359" s="124"/>
      <c r="J359" s="124"/>
      <c r="K359" s="124"/>
      <c r="L359" s="124"/>
    </row>
    <row r="360" spans="6:12" ht="14.25" x14ac:dyDescent="0.15">
      <c r="F360" s="214"/>
      <c r="H360" s="124"/>
      <c r="I360" s="124"/>
      <c r="J360" s="124"/>
      <c r="K360" s="124"/>
      <c r="L360" s="124"/>
    </row>
    <row r="361" spans="6:12" ht="14.25" x14ac:dyDescent="0.15">
      <c r="F361" s="214"/>
      <c r="H361" s="124"/>
      <c r="I361" s="124"/>
      <c r="J361" s="124"/>
      <c r="K361" s="124"/>
      <c r="L361" s="124"/>
    </row>
    <row r="362" spans="6:12" ht="14.25" x14ac:dyDescent="0.15">
      <c r="F362" s="214"/>
      <c r="H362" s="124"/>
      <c r="I362" s="124"/>
      <c r="J362" s="124"/>
      <c r="K362" s="124"/>
      <c r="L362" s="124"/>
    </row>
    <row r="363" spans="6:12" ht="14.25" x14ac:dyDescent="0.15">
      <c r="F363" s="214"/>
      <c r="H363" s="124"/>
      <c r="I363" s="124"/>
      <c r="J363" s="124"/>
      <c r="K363" s="124"/>
      <c r="L363" s="124"/>
    </row>
    <row r="364" spans="6:12" ht="14.25" x14ac:dyDescent="0.15">
      <c r="F364" s="214"/>
      <c r="H364" s="124"/>
      <c r="I364" s="124"/>
      <c r="J364" s="124"/>
      <c r="K364" s="124"/>
      <c r="L364" s="124"/>
    </row>
    <row r="365" spans="6:12" ht="14.25" x14ac:dyDescent="0.15">
      <c r="F365" s="214"/>
      <c r="H365" s="124"/>
      <c r="I365" s="124"/>
      <c r="J365" s="124"/>
      <c r="K365" s="124"/>
      <c r="L365" s="124"/>
    </row>
    <row r="366" spans="6:12" ht="14.25" x14ac:dyDescent="0.15">
      <c r="F366" s="214"/>
      <c r="H366" s="124"/>
      <c r="I366" s="124"/>
      <c r="J366" s="124"/>
      <c r="K366" s="124"/>
      <c r="L366" s="124"/>
    </row>
    <row r="367" spans="6:12" ht="14.25" x14ac:dyDescent="0.15">
      <c r="F367" s="214"/>
      <c r="H367" s="124"/>
      <c r="I367" s="124"/>
      <c r="J367" s="124"/>
      <c r="K367" s="124"/>
      <c r="L367" s="124"/>
    </row>
    <row r="368" spans="6:12" ht="14.25" x14ac:dyDescent="0.15">
      <c r="F368" s="214"/>
      <c r="H368" s="124"/>
      <c r="I368" s="124"/>
      <c r="J368" s="124"/>
      <c r="K368" s="124"/>
      <c r="L368" s="124"/>
    </row>
    <row r="369" spans="6:12" ht="14.25" x14ac:dyDescent="0.15">
      <c r="F369" s="214"/>
      <c r="H369" s="124"/>
      <c r="I369" s="124"/>
      <c r="J369" s="124"/>
      <c r="K369" s="124"/>
      <c r="L369" s="124"/>
    </row>
    <row r="370" spans="6:12" ht="14.25" x14ac:dyDescent="0.15">
      <c r="F370" s="214"/>
      <c r="H370" s="124"/>
      <c r="I370" s="124"/>
      <c r="J370" s="124"/>
      <c r="K370" s="124"/>
      <c r="L370" s="124"/>
    </row>
    <row r="371" spans="6:12" ht="14.25" x14ac:dyDescent="0.15">
      <c r="F371" s="214"/>
      <c r="H371" s="124"/>
      <c r="I371" s="124"/>
      <c r="J371" s="124"/>
      <c r="K371" s="124"/>
      <c r="L371" s="124"/>
    </row>
    <row r="372" spans="6:12" ht="14.25" x14ac:dyDescent="0.15">
      <c r="F372" s="214"/>
      <c r="H372" s="124"/>
      <c r="I372" s="124"/>
      <c r="J372" s="124"/>
      <c r="K372" s="124"/>
      <c r="L372" s="124"/>
    </row>
    <row r="373" spans="6:12" ht="14.25" x14ac:dyDescent="0.15">
      <c r="F373" s="214"/>
      <c r="H373" s="124"/>
      <c r="I373" s="124"/>
      <c r="J373" s="124"/>
      <c r="K373" s="124"/>
      <c r="L373" s="124"/>
    </row>
    <row r="374" spans="6:12" ht="14.25" x14ac:dyDescent="0.15">
      <c r="F374" s="214"/>
      <c r="H374" s="124"/>
      <c r="I374" s="124"/>
      <c r="J374" s="124"/>
      <c r="K374" s="124"/>
      <c r="L374" s="124"/>
    </row>
    <row r="375" spans="6:12" ht="14.25" x14ac:dyDescent="0.15">
      <c r="F375" s="214"/>
      <c r="H375" s="124"/>
      <c r="I375" s="124"/>
      <c r="J375" s="124"/>
      <c r="K375" s="124"/>
      <c r="L375" s="124"/>
    </row>
    <row r="376" spans="6:12" ht="14.25" x14ac:dyDescent="0.15">
      <c r="F376" s="214"/>
      <c r="H376" s="124"/>
      <c r="I376" s="124"/>
      <c r="J376" s="124"/>
      <c r="K376" s="124"/>
      <c r="L376" s="124"/>
    </row>
    <row r="377" spans="6:12" ht="14.25" x14ac:dyDescent="0.15">
      <c r="F377" s="214"/>
      <c r="H377" s="124"/>
      <c r="I377" s="124"/>
      <c r="J377" s="124"/>
      <c r="K377" s="124"/>
      <c r="L377" s="124"/>
    </row>
    <row r="378" spans="6:12" ht="14.25" x14ac:dyDescent="0.15">
      <c r="F378" s="214"/>
      <c r="H378" s="124"/>
      <c r="I378" s="124"/>
      <c r="J378" s="124"/>
      <c r="K378" s="124"/>
      <c r="L378" s="124"/>
    </row>
    <row r="379" spans="6:12" ht="14.25" x14ac:dyDescent="0.15">
      <c r="F379" s="214"/>
      <c r="H379" s="124"/>
      <c r="I379" s="124"/>
      <c r="J379" s="124"/>
      <c r="K379" s="124"/>
      <c r="L379" s="124"/>
    </row>
    <row r="380" spans="6:12" ht="14.25" x14ac:dyDescent="0.15">
      <c r="F380" s="214"/>
      <c r="H380" s="124"/>
      <c r="I380" s="124"/>
      <c r="J380" s="124"/>
      <c r="K380" s="124"/>
      <c r="L380" s="124"/>
    </row>
    <row r="381" spans="6:12" ht="14.25" x14ac:dyDescent="0.15">
      <c r="F381" s="214"/>
      <c r="H381" s="124"/>
      <c r="I381" s="124"/>
      <c r="J381" s="124"/>
      <c r="K381" s="124"/>
      <c r="L381" s="124"/>
    </row>
    <row r="382" spans="6:12" ht="14.25" x14ac:dyDescent="0.15">
      <c r="F382" s="214"/>
      <c r="H382" s="124"/>
      <c r="I382" s="124"/>
      <c r="J382" s="124"/>
      <c r="K382" s="124"/>
      <c r="L382" s="124"/>
    </row>
    <row r="383" spans="6:12" ht="14.25" x14ac:dyDescent="0.15">
      <c r="F383" s="214"/>
      <c r="H383" s="124"/>
      <c r="I383" s="124"/>
      <c r="J383" s="124"/>
      <c r="K383" s="124"/>
      <c r="L383" s="124"/>
    </row>
    <row r="384" spans="6:12" ht="14.25" x14ac:dyDescent="0.15">
      <c r="F384" s="214"/>
      <c r="H384" s="124"/>
      <c r="I384" s="124"/>
      <c r="J384" s="124"/>
      <c r="K384" s="124"/>
      <c r="L384" s="124"/>
    </row>
    <row r="385" spans="6:12" ht="14.25" x14ac:dyDescent="0.15">
      <c r="F385" s="214"/>
      <c r="H385" s="124"/>
      <c r="I385" s="124"/>
      <c r="J385" s="124"/>
      <c r="K385" s="124"/>
      <c r="L385" s="124"/>
    </row>
    <row r="386" spans="6:12" ht="14.25" x14ac:dyDescent="0.15">
      <c r="F386" s="214"/>
      <c r="H386" s="124"/>
      <c r="I386" s="124"/>
      <c r="J386" s="124"/>
      <c r="K386" s="124"/>
      <c r="L386" s="124"/>
    </row>
    <row r="387" spans="6:12" ht="14.25" x14ac:dyDescent="0.15">
      <c r="F387" s="214"/>
      <c r="H387" s="124"/>
      <c r="I387" s="124"/>
      <c r="J387" s="124"/>
      <c r="K387" s="124"/>
      <c r="L387" s="124"/>
    </row>
    <row r="388" spans="6:12" ht="14.25" x14ac:dyDescent="0.15">
      <c r="F388" s="214"/>
      <c r="H388" s="124"/>
      <c r="I388" s="124"/>
      <c r="J388" s="124"/>
      <c r="K388" s="124"/>
      <c r="L388" s="124"/>
    </row>
    <row r="389" spans="6:12" ht="14.25" x14ac:dyDescent="0.15">
      <c r="F389" s="214"/>
      <c r="H389" s="124"/>
      <c r="I389" s="124"/>
      <c r="J389" s="124"/>
      <c r="K389" s="124"/>
      <c r="L389" s="124"/>
    </row>
    <row r="390" spans="6:12" ht="14.25" x14ac:dyDescent="0.15">
      <c r="F390" s="214"/>
      <c r="H390" s="124"/>
      <c r="I390" s="124"/>
      <c r="J390" s="124"/>
      <c r="K390" s="124"/>
      <c r="L390" s="124"/>
    </row>
    <row r="391" spans="6:12" ht="14.25" x14ac:dyDescent="0.15">
      <c r="F391" s="214"/>
      <c r="H391" s="124"/>
      <c r="I391" s="124"/>
      <c r="J391" s="124"/>
      <c r="K391" s="124"/>
      <c r="L391" s="124"/>
    </row>
    <row r="392" spans="6:12" ht="14.25" x14ac:dyDescent="0.15">
      <c r="F392" s="214"/>
      <c r="H392" s="124"/>
      <c r="I392" s="124"/>
      <c r="J392" s="124"/>
      <c r="K392" s="124"/>
      <c r="L392" s="124"/>
    </row>
    <row r="393" spans="6:12" ht="14.25" x14ac:dyDescent="0.15">
      <c r="F393" s="214"/>
      <c r="H393" s="124"/>
      <c r="I393" s="124"/>
      <c r="J393" s="124"/>
      <c r="K393" s="124"/>
      <c r="L393" s="124"/>
    </row>
    <row r="394" spans="6:12" ht="14.25" x14ac:dyDescent="0.15">
      <c r="F394" s="214"/>
      <c r="H394" s="124"/>
      <c r="I394" s="124"/>
      <c r="J394" s="124"/>
      <c r="K394" s="124"/>
      <c r="L394" s="124"/>
    </row>
    <row r="395" spans="6:12" ht="14.25" x14ac:dyDescent="0.15">
      <c r="F395" s="214"/>
      <c r="H395" s="124"/>
      <c r="I395" s="124"/>
      <c r="J395" s="124"/>
      <c r="K395" s="124"/>
      <c r="L395" s="124"/>
    </row>
    <row r="396" spans="6:12" ht="14.25" x14ac:dyDescent="0.15">
      <c r="F396" s="214"/>
      <c r="H396" s="124"/>
      <c r="I396" s="124"/>
      <c r="J396" s="124"/>
      <c r="K396" s="124"/>
      <c r="L396" s="124"/>
    </row>
    <row r="397" spans="6:12" ht="14.25" x14ac:dyDescent="0.15">
      <c r="F397" s="214"/>
      <c r="H397" s="124"/>
      <c r="I397" s="124"/>
      <c r="J397" s="124"/>
      <c r="K397" s="124"/>
      <c r="L397" s="124"/>
    </row>
    <row r="398" spans="6:12" ht="14.25" x14ac:dyDescent="0.15">
      <c r="F398" s="214"/>
      <c r="H398" s="124"/>
      <c r="I398" s="124"/>
      <c r="J398" s="124"/>
      <c r="K398" s="124"/>
      <c r="L398" s="124"/>
    </row>
    <row r="399" spans="6:12" ht="14.25" x14ac:dyDescent="0.15">
      <c r="F399" s="214"/>
      <c r="H399" s="124"/>
      <c r="I399" s="124"/>
      <c r="J399" s="124"/>
      <c r="K399" s="124"/>
      <c r="L399" s="124"/>
    </row>
    <row r="400" spans="6:12" ht="14.25" x14ac:dyDescent="0.15">
      <c r="F400" s="214"/>
      <c r="H400" s="124"/>
      <c r="I400" s="124"/>
      <c r="J400" s="124"/>
      <c r="K400" s="124"/>
      <c r="L400" s="124"/>
    </row>
    <row r="401" spans="6:12" ht="14.25" x14ac:dyDescent="0.15">
      <c r="F401" s="214"/>
      <c r="H401" s="124"/>
      <c r="I401" s="124"/>
      <c r="J401" s="124"/>
      <c r="K401" s="124"/>
      <c r="L401" s="124"/>
    </row>
    <row r="402" spans="6:12" ht="14.25" x14ac:dyDescent="0.15">
      <c r="F402" s="214"/>
      <c r="H402" s="124"/>
      <c r="I402" s="124"/>
      <c r="J402" s="124"/>
      <c r="K402" s="124"/>
      <c r="L402" s="124"/>
    </row>
    <row r="403" spans="6:12" ht="14.25" x14ac:dyDescent="0.15">
      <c r="F403" s="214"/>
      <c r="H403" s="124"/>
      <c r="I403" s="124"/>
      <c r="J403" s="124"/>
      <c r="K403" s="124"/>
      <c r="L403" s="124"/>
    </row>
    <row r="404" spans="6:12" ht="14.25" x14ac:dyDescent="0.15">
      <c r="F404" s="214"/>
      <c r="H404" s="124"/>
      <c r="I404" s="124"/>
      <c r="J404" s="124"/>
      <c r="K404" s="124"/>
      <c r="L404" s="124"/>
    </row>
    <row r="405" spans="6:12" ht="14.25" x14ac:dyDescent="0.15">
      <c r="F405" s="214"/>
      <c r="H405" s="124"/>
      <c r="I405" s="124"/>
      <c r="J405" s="124"/>
      <c r="K405" s="124"/>
      <c r="L405" s="124"/>
    </row>
    <row r="406" spans="6:12" ht="14.25" x14ac:dyDescent="0.15">
      <c r="F406" s="214"/>
      <c r="H406" s="124"/>
      <c r="I406" s="124"/>
      <c r="J406" s="124"/>
      <c r="K406" s="124"/>
      <c r="L406" s="124"/>
    </row>
    <row r="407" spans="6:12" ht="14.25" x14ac:dyDescent="0.15">
      <c r="F407" s="214"/>
      <c r="H407" s="124"/>
      <c r="I407" s="124"/>
      <c r="J407" s="124"/>
      <c r="K407" s="124"/>
      <c r="L407" s="124"/>
    </row>
    <row r="408" spans="6:12" ht="14.25" x14ac:dyDescent="0.15">
      <c r="F408" s="214"/>
      <c r="H408" s="124"/>
      <c r="I408" s="124"/>
      <c r="J408" s="124"/>
      <c r="K408" s="124"/>
      <c r="L408" s="124"/>
    </row>
    <row r="409" spans="6:12" ht="14.25" x14ac:dyDescent="0.15">
      <c r="F409" s="214"/>
      <c r="H409" s="124"/>
      <c r="I409" s="124"/>
      <c r="J409" s="124"/>
      <c r="K409" s="124"/>
      <c r="L409" s="124"/>
    </row>
    <row r="410" spans="6:12" ht="14.25" x14ac:dyDescent="0.15">
      <c r="F410" s="214"/>
      <c r="H410" s="124"/>
      <c r="I410" s="124"/>
      <c r="J410" s="124"/>
      <c r="K410" s="124"/>
      <c r="L410" s="124"/>
    </row>
    <row r="411" spans="6:12" ht="14.25" x14ac:dyDescent="0.15">
      <c r="F411" s="214"/>
      <c r="H411" s="124"/>
      <c r="I411" s="124"/>
      <c r="J411" s="124"/>
      <c r="K411" s="124"/>
      <c r="L411" s="124"/>
    </row>
    <row r="412" spans="6:12" ht="14.25" x14ac:dyDescent="0.15">
      <c r="F412" s="214"/>
      <c r="H412" s="124"/>
      <c r="I412" s="124"/>
      <c r="J412" s="124"/>
      <c r="K412" s="124"/>
      <c r="L412" s="124"/>
    </row>
    <row r="413" spans="6:12" ht="14.25" x14ac:dyDescent="0.15">
      <c r="F413" s="214"/>
      <c r="H413" s="124"/>
      <c r="I413" s="124"/>
      <c r="J413" s="124"/>
      <c r="K413" s="124"/>
      <c r="L413" s="124"/>
    </row>
    <row r="414" spans="6:12" ht="14.25" x14ac:dyDescent="0.15">
      <c r="F414" s="214"/>
      <c r="H414" s="124"/>
      <c r="I414" s="124"/>
      <c r="J414" s="124"/>
      <c r="K414" s="124"/>
      <c r="L414" s="124"/>
    </row>
    <row r="415" spans="6:12" ht="14.25" x14ac:dyDescent="0.15">
      <c r="F415" s="214"/>
      <c r="H415" s="124"/>
      <c r="I415" s="124"/>
      <c r="J415" s="124"/>
      <c r="K415" s="124"/>
      <c r="L415" s="124"/>
    </row>
    <row r="416" spans="6:12" ht="14.25" x14ac:dyDescent="0.15">
      <c r="F416" s="214"/>
      <c r="H416" s="124"/>
      <c r="I416" s="124"/>
      <c r="J416" s="124"/>
      <c r="K416" s="124"/>
      <c r="L416" s="124"/>
    </row>
    <row r="417" spans="6:12" ht="14.25" x14ac:dyDescent="0.15">
      <c r="F417" s="214"/>
      <c r="H417" s="124"/>
      <c r="I417" s="124"/>
      <c r="J417" s="124"/>
      <c r="K417" s="124"/>
      <c r="L417" s="124"/>
    </row>
    <row r="418" spans="6:12" ht="14.25" x14ac:dyDescent="0.15">
      <c r="F418" s="214"/>
      <c r="H418" s="124"/>
      <c r="I418" s="124"/>
      <c r="J418" s="124"/>
      <c r="K418" s="124"/>
      <c r="L418" s="124"/>
    </row>
    <row r="419" spans="6:12" ht="14.25" x14ac:dyDescent="0.15">
      <c r="F419" s="214"/>
      <c r="H419" s="124"/>
      <c r="I419" s="124"/>
      <c r="J419" s="124"/>
      <c r="K419" s="124"/>
      <c r="L419" s="124"/>
    </row>
    <row r="420" spans="6:12" ht="14.25" x14ac:dyDescent="0.15">
      <c r="F420" s="214"/>
      <c r="H420" s="124"/>
      <c r="I420" s="124"/>
      <c r="J420" s="124"/>
      <c r="K420" s="124"/>
      <c r="L420" s="124"/>
    </row>
    <row r="421" spans="6:12" ht="14.25" x14ac:dyDescent="0.15">
      <c r="F421" s="214"/>
      <c r="H421" s="124"/>
      <c r="I421" s="124"/>
      <c r="J421" s="124"/>
      <c r="K421" s="124"/>
      <c r="L421" s="124"/>
    </row>
    <row r="422" spans="6:12" ht="14.25" x14ac:dyDescent="0.15">
      <c r="F422" s="214"/>
      <c r="H422" s="124"/>
      <c r="I422" s="124"/>
      <c r="J422" s="124"/>
      <c r="K422" s="124"/>
      <c r="L422" s="124"/>
    </row>
    <row r="423" spans="6:12" ht="14.25" x14ac:dyDescent="0.15">
      <c r="F423" s="214"/>
      <c r="H423" s="124"/>
      <c r="I423" s="124"/>
      <c r="J423" s="124"/>
      <c r="K423" s="124"/>
      <c r="L423" s="124"/>
    </row>
    <row r="424" spans="6:12" ht="14.25" x14ac:dyDescent="0.15">
      <c r="F424" s="214"/>
      <c r="H424" s="124"/>
      <c r="I424" s="124"/>
      <c r="J424" s="124"/>
      <c r="K424" s="124"/>
      <c r="L424" s="124"/>
    </row>
    <row r="425" spans="6:12" ht="14.25" x14ac:dyDescent="0.15">
      <c r="F425" s="214"/>
      <c r="H425" s="124"/>
      <c r="I425" s="124"/>
      <c r="J425" s="124"/>
      <c r="K425" s="124"/>
      <c r="L425" s="124"/>
    </row>
    <row r="426" spans="6:12" ht="14.25" x14ac:dyDescent="0.15">
      <c r="F426" s="214"/>
      <c r="H426" s="124"/>
      <c r="I426" s="124"/>
      <c r="J426" s="124"/>
      <c r="K426" s="124"/>
      <c r="L426" s="124"/>
    </row>
    <row r="427" spans="6:12" ht="14.25" x14ac:dyDescent="0.15">
      <c r="F427" s="214"/>
      <c r="H427" s="124"/>
      <c r="I427" s="124"/>
      <c r="J427" s="124"/>
      <c r="K427" s="124"/>
      <c r="L427" s="124"/>
    </row>
    <row r="428" spans="6:12" ht="14.25" x14ac:dyDescent="0.15">
      <c r="F428" s="214"/>
      <c r="H428" s="124"/>
      <c r="I428" s="124"/>
      <c r="J428" s="124"/>
      <c r="K428" s="124"/>
      <c r="L428" s="124"/>
    </row>
    <row r="429" spans="6:12" ht="14.25" x14ac:dyDescent="0.15">
      <c r="F429" s="214"/>
      <c r="H429" s="124"/>
      <c r="I429" s="124"/>
      <c r="J429" s="124"/>
      <c r="K429" s="124"/>
      <c r="L429" s="124"/>
    </row>
    <row r="430" spans="6:12" ht="14.25" x14ac:dyDescent="0.15">
      <c r="F430" s="214"/>
      <c r="H430" s="124"/>
      <c r="I430" s="124"/>
      <c r="J430" s="124"/>
      <c r="K430" s="124"/>
      <c r="L430" s="124"/>
    </row>
    <row r="431" spans="6:12" ht="14.25" x14ac:dyDescent="0.15">
      <c r="F431" s="214"/>
      <c r="H431" s="124"/>
      <c r="I431" s="124"/>
      <c r="J431" s="124"/>
      <c r="K431" s="124"/>
      <c r="L431" s="124"/>
    </row>
    <row r="432" spans="6:12" ht="14.25" x14ac:dyDescent="0.15">
      <c r="F432" s="214"/>
      <c r="H432" s="124"/>
      <c r="I432" s="124"/>
      <c r="J432" s="124"/>
      <c r="K432" s="124"/>
      <c r="L432" s="124"/>
    </row>
    <row r="433" spans="6:12" ht="14.25" x14ac:dyDescent="0.15">
      <c r="F433" s="214"/>
      <c r="H433" s="124"/>
      <c r="I433" s="124"/>
      <c r="J433" s="124"/>
      <c r="K433" s="124"/>
      <c r="L433" s="124"/>
    </row>
    <row r="434" spans="6:12" ht="14.25" x14ac:dyDescent="0.15">
      <c r="F434" s="214"/>
      <c r="H434" s="124"/>
      <c r="I434" s="124"/>
      <c r="J434" s="124"/>
      <c r="K434" s="124"/>
      <c r="L434" s="124"/>
    </row>
    <row r="435" spans="6:12" ht="14.25" x14ac:dyDescent="0.15">
      <c r="F435" s="214"/>
      <c r="H435" s="124"/>
      <c r="I435" s="124"/>
      <c r="J435" s="124"/>
      <c r="K435" s="124"/>
      <c r="L435" s="124"/>
    </row>
    <row r="436" spans="6:12" ht="14.25" x14ac:dyDescent="0.15">
      <c r="F436" s="214"/>
      <c r="H436" s="124"/>
      <c r="I436" s="124"/>
      <c r="J436" s="124"/>
      <c r="K436" s="124"/>
      <c r="L436" s="124"/>
    </row>
    <row r="437" spans="6:12" ht="14.25" x14ac:dyDescent="0.15">
      <c r="F437" s="214"/>
      <c r="H437" s="124"/>
      <c r="I437" s="124"/>
      <c r="J437" s="124"/>
      <c r="K437" s="124"/>
      <c r="L437" s="124"/>
    </row>
    <row r="438" spans="6:12" ht="14.25" x14ac:dyDescent="0.15">
      <c r="F438" s="214"/>
      <c r="H438" s="124"/>
      <c r="I438" s="124"/>
      <c r="J438" s="124"/>
      <c r="K438" s="124"/>
      <c r="L438" s="124"/>
    </row>
    <row r="439" spans="6:12" ht="14.25" x14ac:dyDescent="0.15">
      <c r="F439" s="214"/>
      <c r="H439" s="124"/>
      <c r="I439" s="124"/>
      <c r="J439" s="124"/>
      <c r="K439" s="124"/>
      <c r="L439" s="124"/>
    </row>
    <row r="440" spans="6:12" ht="14.25" x14ac:dyDescent="0.15">
      <c r="F440" s="214"/>
      <c r="H440" s="124"/>
      <c r="I440" s="124"/>
      <c r="J440" s="124"/>
      <c r="K440" s="124"/>
      <c r="L440" s="124"/>
    </row>
    <row r="441" spans="6:12" ht="14.25" x14ac:dyDescent="0.15">
      <c r="F441" s="214"/>
      <c r="H441" s="124"/>
      <c r="I441" s="124"/>
      <c r="J441" s="124"/>
      <c r="K441" s="124"/>
      <c r="L441" s="124"/>
    </row>
    <row r="442" spans="6:12" ht="14.25" x14ac:dyDescent="0.15">
      <c r="F442" s="214"/>
      <c r="H442" s="124"/>
      <c r="I442" s="124"/>
      <c r="J442" s="124"/>
      <c r="K442" s="124"/>
      <c r="L442" s="124"/>
    </row>
    <row r="443" spans="6:12" ht="14.25" x14ac:dyDescent="0.15">
      <c r="F443" s="214"/>
      <c r="H443" s="124"/>
      <c r="I443" s="124"/>
      <c r="J443" s="124"/>
      <c r="K443" s="124"/>
      <c r="L443" s="124"/>
    </row>
    <row r="444" spans="6:12" ht="14.25" x14ac:dyDescent="0.15">
      <c r="F444" s="214"/>
      <c r="H444" s="124"/>
      <c r="I444" s="124"/>
      <c r="J444" s="124"/>
      <c r="K444" s="124"/>
      <c r="L444" s="124"/>
    </row>
    <row r="445" spans="6:12" ht="14.25" x14ac:dyDescent="0.15">
      <c r="F445" s="214"/>
      <c r="H445" s="124"/>
      <c r="I445" s="124"/>
      <c r="J445" s="124"/>
      <c r="K445" s="124"/>
      <c r="L445" s="124"/>
    </row>
    <row r="446" spans="6:12" ht="14.25" x14ac:dyDescent="0.15">
      <c r="F446" s="214"/>
      <c r="H446" s="124"/>
      <c r="I446" s="124"/>
      <c r="J446" s="124"/>
      <c r="K446" s="124"/>
      <c r="L446" s="124"/>
    </row>
    <row r="447" spans="6:12" ht="14.25" x14ac:dyDescent="0.15">
      <c r="F447" s="214"/>
      <c r="H447" s="124"/>
      <c r="I447" s="124"/>
      <c r="J447" s="124"/>
      <c r="K447" s="124"/>
      <c r="L447" s="124"/>
    </row>
    <row r="448" spans="6:12" ht="14.25" x14ac:dyDescent="0.15">
      <c r="F448" s="214"/>
      <c r="H448" s="124"/>
      <c r="I448" s="124"/>
      <c r="J448" s="124"/>
      <c r="K448" s="124"/>
      <c r="L448" s="124"/>
    </row>
    <row r="449" spans="6:12" ht="14.25" x14ac:dyDescent="0.15">
      <c r="F449" s="214"/>
      <c r="H449" s="124"/>
      <c r="I449" s="124"/>
      <c r="J449" s="124"/>
      <c r="K449" s="124"/>
      <c r="L449" s="124"/>
    </row>
    <row r="450" spans="6:12" ht="14.25" x14ac:dyDescent="0.15">
      <c r="F450" s="214"/>
      <c r="H450" s="124"/>
      <c r="I450" s="124"/>
      <c r="J450" s="124"/>
      <c r="K450" s="124"/>
      <c r="L450" s="124"/>
    </row>
    <row r="451" spans="6:12" ht="14.25" x14ac:dyDescent="0.15">
      <c r="F451" s="214"/>
      <c r="H451" s="124"/>
      <c r="I451" s="124"/>
      <c r="J451" s="124"/>
      <c r="K451" s="124"/>
      <c r="L451" s="124"/>
    </row>
    <row r="452" spans="6:12" ht="14.25" x14ac:dyDescent="0.15">
      <c r="F452" s="214"/>
      <c r="H452" s="124"/>
      <c r="I452" s="124"/>
      <c r="J452" s="124"/>
      <c r="K452" s="124"/>
      <c r="L452" s="124"/>
    </row>
    <row r="453" spans="6:12" ht="14.25" x14ac:dyDescent="0.15">
      <c r="F453" s="214"/>
      <c r="H453" s="124"/>
      <c r="I453" s="124"/>
      <c r="J453" s="124"/>
      <c r="K453" s="124"/>
      <c r="L453" s="124"/>
    </row>
    <row r="454" spans="6:12" ht="14.25" x14ac:dyDescent="0.15">
      <c r="F454" s="214"/>
      <c r="H454" s="124"/>
      <c r="I454" s="124"/>
      <c r="J454" s="124"/>
      <c r="K454" s="124"/>
      <c r="L454" s="124"/>
    </row>
    <row r="455" spans="6:12" ht="14.25" x14ac:dyDescent="0.15">
      <c r="F455" s="214"/>
      <c r="H455" s="124"/>
      <c r="I455" s="124"/>
      <c r="J455" s="124"/>
      <c r="K455" s="124"/>
      <c r="L455" s="124"/>
    </row>
    <row r="456" spans="6:12" ht="14.25" x14ac:dyDescent="0.15">
      <c r="F456" s="214"/>
      <c r="H456" s="124"/>
      <c r="I456" s="124"/>
      <c r="J456" s="124"/>
      <c r="K456" s="124"/>
      <c r="L456" s="124"/>
    </row>
    <row r="457" spans="6:12" ht="14.25" x14ac:dyDescent="0.15">
      <c r="F457" s="214"/>
      <c r="H457" s="124"/>
      <c r="I457" s="124"/>
      <c r="J457" s="124"/>
      <c r="K457" s="124"/>
      <c r="L457" s="124"/>
    </row>
    <row r="458" spans="6:12" ht="14.25" x14ac:dyDescent="0.15">
      <c r="F458" s="214"/>
      <c r="H458" s="124"/>
      <c r="I458" s="124"/>
      <c r="J458" s="124"/>
      <c r="K458" s="124"/>
      <c r="L458" s="124"/>
    </row>
    <row r="459" spans="6:12" ht="14.25" x14ac:dyDescent="0.15">
      <c r="F459" s="214"/>
      <c r="H459" s="124"/>
      <c r="I459" s="124"/>
      <c r="J459" s="124"/>
      <c r="K459" s="124"/>
      <c r="L459" s="124"/>
    </row>
    <row r="460" spans="6:12" ht="14.25" x14ac:dyDescent="0.15">
      <c r="F460" s="214"/>
      <c r="H460" s="124"/>
      <c r="I460" s="124"/>
      <c r="J460" s="124"/>
      <c r="K460" s="124"/>
      <c r="L460" s="124"/>
    </row>
    <row r="461" spans="6:12" ht="14.25" x14ac:dyDescent="0.15">
      <c r="F461" s="214"/>
      <c r="H461" s="124"/>
      <c r="I461" s="124"/>
      <c r="J461" s="124"/>
      <c r="K461" s="124"/>
      <c r="L461" s="124"/>
    </row>
    <row r="462" spans="6:12" ht="14.25" x14ac:dyDescent="0.15">
      <c r="F462" s="214"/>
      <c r="H462" s="124"/>
      <c r="I462" s="124"/>
      <c r="J462" s="124"/>
      <c r="K462" s="124"/>
      <c r="L462" s="124"/>
    </row>
    <row r="463" spans="6:12" ht="14.25" x14ac:dyDescent="0.15">
      <c r="F463" s="214"/>
      <c r="H463" s="124"/>
      <c r="I463" s="124"/>
      <c r="J463" s="124"/>
      <c r="K463" s="124"/>
      <c r="L463" s="124"/>
    </row>
    <row r="464" spans="6:12" ht="14.25" x14ac:dyDescent="0.15">
      <c r="F464" s="214"/>
      <c r="H464" s="124"/>
      <c r="I464" s="124"/>
      <c r="J464" s="124"/>
      <c r="K464" s="124"/>
      <c r="L464" s="124"/>
    </row>
    <row r="465" spans="6:12" ht="14.25" x14ac:dyDescent="0.15">
      <c r="F465" s="214"/>
      <c r="H465" s="124"/>
      <c r="I465" s="124"/>
      <c r="J465" s="124"/>
      <c r="K465" s="124"/>
      <c r="L465" s="124"/>
    </row>
    <row r="466" spans="6:12" ht="14.25" x14ac:dyDescent="0.15">
      <c r="F466" s="214"/>
      <c r="H466" s="124"/>
      <c r="I466" s="124"/>
      <c r="J466" s="124"/>
      <c r="K466" s="124"/>
      <c r="L466" s="124"/>
    </row>
    <row r="467" spans="6:12" ht="14.25" x14ac:dyDescent="0.15">
      <c r="F467" s="214"/>
      <c r="H467" s="124"/>
      <c r="I467" s="124"/>
      <c r="J467" s="124"/>
      <c r="K467" s="124"/>
      <c r="L467" s="124"/>
    </row>
    <row r="468" spans="6:12" ht="14.25" x14ac:dyDescent="0.15">
      <c r="F468" s="214"/>
      <c r="H468" s="124"/>
      <c r="I468" s="124"/>
      <c r="J468" s="124"/>
      <c r="K468" s="124"/>
      <c r="L468" s="124"/>
    </row>
    <row r="469" spans="6:12" ht="14.25" x14ac:dyDescent="0.15">
      <c r="F469" s="214"/>
      <c r="H469" s="124"/>
      <c r="I469" s="124"/>
      <c r="J469" s="124"/>
      <c r="K469" s="124"/>
      <c r="L469" s="124"/>
    </row>
    <row r="470" spans="6:12" ht="14.25" x14ac:dyDescent="0.15">
      <c r="F470" s="214"/>
      <c r="H470" s="124"/>
      <c r="I470" s="124"/>
      <c r="J470" s="124"/>
      <c r="K470" s="124"/>
      <c r="L470" s="124"/>
    </row>
    <row r="471" spans="6:12" ht="14.25" x14ac:dyDescent="0.15">
      <c r="F471" s="214"/>
      <c r="H471" s="124"/>
      <c r="I471" s="124"/>
      <c r="J471" s="124"/>
      <c r="K471" s="124"/>
      <c r="L471" s="124"/>
    </row>
    <row r="472" spans="6:12" ht="14.25" x14ac:dyDescent="0.15">
      <c r="F472" s="214"/>
      <c r="H472" s="124"/>
      <c r="I472" s="124"/>
      <c r="J472" s="124"/>
      <c r="K472" s="124"/>
      <c r="L472" s="124"/>
    </row>
    <row r="473" spans="6:12" ht="14.25" x14ac:dyDescent="0.15">
      <c r="F473" s="214"/>
      <c r="H473" s="124"/>
      <c r="I473" s="124"/>
      <c r="J473" s="124"/>
      <c r="K473" s="124"/>
      <c r="L473" s="124"/>
    </row>
    <row r="474" spans="6:12" ht="14.25" x14ac:dyDescent="0.15">
      <c r="F474" s="214"/>
      <c r="H474" s="124"/>
      <c r="I474" s="124"/>
      <c r="J474" s="124"/>
      <c r="K474" s="124"/>
      <c r="L474" s="124"/>
    </row>
    <row r="475" spans="6:12" ht="14.25" x14ac:dyDescent="0.15">
      <c r="F475" s="214"/>
      <c r="H475" s="124"/>
      <c r="I475" s="124"/>
      <c r="J475" s="124"/>
      <c r="K475" s="124"/>
      <c r="L475" s="124"/>
    </row>
    <row r="476" spans="6:12" ht="14.25" x14ac:dyDescent="0.15">
      <c r="F476" s="214"/>
      <c r="H476" s="124"/>
      <c r="I476" s="124"/>
      <c r="J476" s="124"/>
      <c r="K476" s="124"/>
      <c r="L476" s="124"/>
    </row>
    <row r="477" spans="6:12" ht="14.25" x14ac:dyDescent="0.15">
      <c r="F477" s="214"/>
      <c r="H477" s="124"/>
      <c r="I477" s="124"/>
      <c r="J477" s="124"/>
      <c r="K477" s="124"/>
      <c r="L477" s="124"/>
    </row>
    <row r="478" spans="6:12" ht="14.25" x14ac:dyDescent="0.15">
      <c r="F478" s="214"/>
      <c r="H478" s="124"/>
      <c r="I478" s="124"/>
      <c r="J478" s="124"/>
      <c r="K478" s="124"/>
      <c r="L478" s="124"/>
    </row>
    <row r="479" spans="6:12" ht="14.25" x14ac:dyDescent="0.15">
      <c r="F479" s="214"/>
      <c r="H479" s="124"/>
      <c r="I479" s="124"/>
      <c r="J479" s="124"/>
      <c r="K479" s="124"/>
      <c r="L479" s="124"/>
    </row>
    <row r="480" spans="6:12" ht="14.25" x14ac:dyDescent="0.15">
      <c r="F480" s="214"/>
      <c r="H480" s="124"/>
      <c r="I480" s="124"/>
      <c r="J480" s="124"/>
      <c r="K480" s="124"/>
      <c r="L480" s="124"/>
    </row>
    <row r="481" spans="6:12" ht="14.25" x14ac:dyDescent="0.15">
      <c r="F481" s="214"/>
      <c r="H481" s="124"/>
      <c r="I481" s="124"/>
      <c r="J481" s="124"/>
      <c r="K481" s="124"/>
      <c r="L481" s="124"/>
    </row>
    <row r="482" spans="6:12" ht="14.25" x14ac:dyDescent="0.15">
      <c r="F482" s="214"/>
      <c r="H482" s="124"/>
      <c r="I482" s="124"/>
      <c r="J482" s="124"/>
      <c r="K482" s="124"/>
      <c r="L482" s="124"/>
    </row>
    <row r="483" spans="6:12" ht="14.25" x14ac:dyDescent="0.15">
      <c r="F483" s="214"/>
      <c r="H483" s="124"/>
      <c r="I483" s="124"/>
      <c r="J483" s="124"/>
      <c r="K483" s="124"/>
      <c r="L483" s="124"/>
    </row>
    <row r="484" spans="6:12" ht="14.25" x14ac:dyDescent="0.15">
      <c r="F484" s="214"/>
      <c r="H484" s="124"/>
      <c r="I484" s="124"/>
      <c r="J484" s="124"/>
      <c r="K484" s="124"/>
      <c r="L484" s="124"/>
    </row>
    <row r="485" spans="6:12" ht="14.25" x14ac:dyDescent="0.15">
      <c r="F485" s="214"/>
      <c r="H485" s="124"/>
      <c r="I485" s="124"/>
      <c r="J485" s="124"/>
      <c r="K485" s="124"/>
      <c r="L485" s="124"/>
    </row>
    <row r="486" spans="6:12" ht="14.25" x14ac:dyDescent="0.15">
      <c r="F486" s="214"/>
      <c r="H486" s="124"/>
      <c r="I486" s="124"/>
      <c r="J486" s="124"/>
      <c r="K486" s="124"/>
      <c r="L486" s="124"/>
    </row>
    <row r="487" spans="6:12" ht="14.25" x14ac:dyDescent="0.15">
      <c r="F487" s="214"/>
      <c r="H487" s="124"/>
      <c r="I487" s="124"/>
      <c r="J487" s="124"/>
      <c r="K487" s="124"/>
      <c r="L487" s="124"/>
    </row>
    <row r="488" spans="6:12" ht="14.25" x14ac:dyDescent="0.15">
      <c r="F488" s="214"/>
      <c r="H488" s="124"/>
      <c r="I488" s="124"/>
      <c r="J488" s="124"/>
      <c r="K488" s="124"/>
      <c r="L488" s="124"/>
    </row>
    <row r="489" spans="6:12" ht="14.25" x14ac:dyDescent="0.15">
      <c r="F489" s="214"/>
      <c r="H489" s="124"/>
      <c r="I489" s="124"/>
      <c r="J489" s="124"/>
      <c r="K489" s="124"/>
      <c r="L489" s="124"/>
    </row>
    <row r="490" spans="6:12" ht="14.25" x14ac:dyDescent="0.15">
      <c r="F490" s="214"/>
      <c r="H490" s="124"/>
      <c r="I490" s="124"/>
      <c r="J490" s="124"/>
      <c r="K490" s="124"/>
      <c r="L490" s="124"/>
    </row>
    <row r="491" spans="6:12" ht="14.25" x14ac:dyDescent="0.15">
      <c r="F491" s="214"/>
      <c r="H491" s="124"/>
      <c r="I491" s="124"/>
      <c r="J491" s="124"/>
      <c r="K491" s="124"/>
      <c r="L491" s="124"/>
    </row>
    <row r="492" spans="6:12" ht="14.25" x14ac:dyDescent="0.15">
      <c r="F492" s="214"/>
      <c r="H492" s="124"/>
      <c r="I492" s="124"/>
      <c r="J492" s="124"/>
      <c r="K492" s="124"/>
      <c r="L492" s="124"/>
    </row>
    <row r="493" spans="6:12" ht="14.25" x14ac:dyDescent="0.15">
      <c r="F493" s="214"/>
      <c r="H493" s="124"/>
      <c r="I493" s="124"/>
      <c r="J493" s="124"/>
      <c r="K493" s="124"/>
      <c r="L493" s="124"/>
    </row>
    <row r="494" spans="6:12" ht="14.25" x14ac:dyDescent="0.15">
      <c r="F494" s="214"/>
      <c r="H494" s="124"/>
      <c r="I494" s="124"/>
      <c r="J494" s="124"/>
      <c r="K494" s="124"/>
      <c r="L494" s="124"/>
    </row>
    <row r="495" spans="6:12" ht="14.25" x14ac:dyDescent="0.15">
      <c r="F495" s="214"/>
      <c r="H495" s="124"/>
      <c r="I495" s="124"/>
      <c r="J495" s="124"/>
      <c r="K495" s="124"/>
      <c r="L495" s="124"/>
    </row>
    <row r="496" spans="6:12" ht="14.25" x14ac:dyDescent="0.15">
      <c r="F496" s="214"/>
      <c r="H496" s="124"/>
      <c r="I496" s="124"/>
      <c r="J496" s="124"/>
      <c r="K496" s="124"/>
      <c r="L496" s="124"/>
    </row>
    <row r="497" spans="6:12" ht="14.25" x14ac:dyDescent="0.15">
      <c r="F497" s="214"/>
      <c r="H497" s="124"/>
      <c r="I497" s="124"/>
      <c r="J497" s="124"/>
      <c r="K497" s="124"/>
      <c r="L497" s="124"/>
    </row>
    <row r="498" spans="6:12" ht="14.25" x14ac:dyDescent="0.15">
      <c r="F498" s="214"/>
      <c r="H498" s="124"/>
      <c r="I498" s="124"/>
      <c r="J498" s="124"/>
      <c r="K498" s="124"/>
      <c r="L498" s="124"/>
    </row>
    <row r="499" spans="6:12" ht="14.25" x14ac:dyDescent="0.15">
      <c r="F499" s="214"/>
      <c r="H499" s="124"/>
      <c r="I499" s="124"/>
      <c r="J499" s="124"/>
      <c r="K499" s="124"/>
      <c r="L499" s="124"/>
    </row>
    <row r="500" spans="6:12" ht="14.25" x14ac:dyDescent="0.15">
      <c r="F500" s="214"/>
      <c r="H500" s="124"/>
      <c r="I500" s="124"/>
      <c r="J500" s="124"/>
      <c r="K500" s="124"/>
      <c r="L500" s="124"/>
    </row>
    <row r="501" spans="6:12" ht="14.25" x14ac:dyDescent="0.15">
      <c r="F501" s="214"/>
      <c r="H501" s="124"/>
      <c r="I501" s="124"/>
      <c r="J501" s="124"/>
      <c r="K501" s="124"/>
      <c r="L501" s="124"/>
    </row>
    <row r="502" spans="6:12" ht="14.25" x14ac:dyDescent="0.15">
      <c r="F502" s="214"/>
      <c r="H502" s="124"/>
      <c r="I502" s="124"/>
      <c r="J502" s="124"/>
      <c r="K502" s="124"/>
      <c r="L502" s="124"/>
    </row>
    <row r="503" spans="6:12" ht="14.25" x14ac:dyDescent="0.15">
      <c r="F503" s="214"/>
      <c r="H503" s="124"/>
      <c r="I503" s="124"/>
      <c r="J503" s="124"/>
      <c r="K503" s="124"/>
      <c r="L503" s="124"/>
    </row>
    <row r="504" spans="6:12" ht="14.25" x14ac:dyDescent="0.15">
      <c r="F504" s="214"/>
      <c r="H504" s="124"/>
      <c r="I504" s="124"/>
      <c r="J504" s="124"/>
      <c r="K504" s="124"/>
      <c r="L504" s="124"/>
    </row>
    <row r="505" spans="6:12" ht="14.25" x14ac:dyDescent="0.15">
      <c r="F505" s="214"/>
      <c r="H505" s="124"/>
      <c r="I505" s="124"/>
      <c r="J505" s="124"/>
      <c r="K505" s="124"/>
      <c r="L505" s="124"/>
    </row>
    <row r="506" spans="6:12" ht="14.25" x14ac:dyDescent="0.15">
      <c r="F506" s="214"/>
      <c r="H506" s="124"/>
      <c r="I506" s="124"/>
      <c r="J506" s="124"/>
      <c r="K506" s="124"/>
      <c r="L506" s="124"/>
    </row>
    <row r="507" spans="6:12" ht="14.25" x14ac:dyDescent="0.15">
      <c r="F507" s="214"/>
      <c r="H507" s="124"/>
      <c r="I507" s="124"/>
      <c r="J507" s="124"/>
      <c r="K507" s="124"/>
      <c r="L507" s="124"/>
    </row>
    <row r="508" spans="6:12" ht="14.25" x14ac:dyDescent="0.15">
      <c r="F508" s="214"/>
      <c r="H508" s="124"/>
      <c r="I508" s="124"/>
      <c r="J508" s="124"/>
      <c r="K508" s="124"/>
      <c r="L508" s="124"/>
    </row>
    <row r="509" spans="6:12" ht="14.25" x14ac:dyDescent="0.15">
      <c r="F509" s="214"/>
      <c r="H509" s="124"/>
      <c r="I509" s="124"/>
      <c r="J509" s="124"/>
      <c r="K509" s="124"/>
      <c r="L509" s="124"/>
    </row>
    <row r="510" spans="6:12" ht="14.25" x14ac:dyDescent="0.15">
      <c r="F510" s="214"/>
      <c r="H510" s="124"/>
      <c r="I510" s="124"/>
      <c r="J510" s="124"/>
      <c r="K510" s="124"/>
      <c r="L510" s="124"/>
    </row>
    <row r="511" spans="6:12" ht="14.25" x14ac:dyDescent="0.15">
      <c r="F511" s="214"/>
      <c r="H511" s="124"/>
      <c r="I511" s="124"/>
      <c r="J511" s="124"/>
      <c r="K511" s="124"/>
      <c r="L511" s="124"/>
    </row>
    <row r="512" spans="6:12" ht="14.25" x14ac:dyDescent="0.15">
      <c r="F512" s="214"/>
      <c r="H512" s="124"/>
      <c r="I512" s="124"/>
      <c r="J512" s="124"/>
      <c r="K512" s="124"/>
      <c r="L512" s="124"/>
    </row>
    <row r="513" spans="6:12" ht="14.25" x14ac:dyDescent="0.15">
      <c r="F513" s="214"/>
      <c r="H513" s="124"/>
      <c r="I513" s="124"/>
      <c r="J513" s="124"/>
      <c r="K513" s="124"/>
      <c r="L513" s="124"/>
    </row>
    <row r="514" spans="6:12" ht="14.25" x14ac:dyDescent="0.15">
      <c r="F514" s="214"/>
      <c r="H514" s="124"/>
      <c r="I514" s="124"/>
      <c r="J514" s="124"/>
      <c r="K514" s="124"/>
      <c r="L514" s="124"/>
    </row>
    <row r="515" spans="6:12" ht="14.25" x14ac:dyDescent="0.15">
      <c r="F515" s="214"/>
      <c r="H515" s="124"/>
      <c r="I515" s="124"/>
      <c r="J515" s="124"/>
      <c r="K515" s="124"/>
      <c r="L515" s="124"/>
    </row>
    <row r="516" spans="6:12" ht="14.25" x14ac:dyDescent="0.15">
      <c r="F516" s="214"/>
      <c r="H516" s="124"/>
      <c r="I516" s="124"/>
      <c r="J516" s="124"/>
      <c r="K516" s="124"/>
      <c r="L516" s="124"/>
    </row>
    <row r="517" spans="6:12" ht="14.25" x14ac:dyDescent="0.15">
      <c r="F517" s="214"/>
      <c r="H517" s="124"/>
      <c r="I517" s="124"/>
      <c r="J517" s="124"/>
      <c r="K517" s="124"/>
      <c r="L517" s="124"/>
    </row>
    <row r="518" spans="6:12" ht="14.25" x14ac:dyDescent="0.15">
      <c r="F518" s="214"/>
      <c r="H518" s="124"/>
      <c r="I518" s="124"/>
      <c r="J518" s="124"/>
      <c r="K518" s="124"/>
      <c r="L518" s="124"/>
    </row>
    <row r="519" spans="6:12" ht="14.25" x14ac:dyDescent="0.15">
      <c r="F519" s="214"/>
      <c r="H519" s="124"/>
      <c r="I519" s="124"/>
      <c r="J519" s="124"/>
      <c r="K519" s="124"/>
      <c r="L519" s="124"/>
    </row>
    <row r="520" spans="6:12" ht="14.25" x14ac:dyDescent="0.15">
      <c r="F520" s="214"/>
      <c r="H520" s="124"/>
      <c r="I520" s="124"/>
      <c r="J520" s="124"/>
      <c r="K520" s="124"/>
      <c r="L520" s="124"/>
    </row>
    <row r="521" spans="6:12" ht="14.25" x14ac:dyDescent="0.15">
      <c r="F521" s="214"/>
      <c r="H521" s="124"/>
      <c r="I521" s="124"/>
      <c r="J521" s="124"/>
      <c r="K521" s="124"/>
      <c r="L521" s="124"/>
    </row>
    <row r="522" spans="6:12" ht="14.25" x14ac:dyDescent="0.15">
      <c r="F522" s="214"/>
      <c r="H522" s="124"/>
      <c r="I522" s="124"/>
      <c r="J522" s="124"/>
      <c r="K522" s="124"/>
      <c r="L522" s="124"/>
    </row>
    <row r="523" spans="6:12" ht="14.25" x14ac:dyDescent="0.15">
      <c r="F523" s="214"/>
      <c r="H523" s="124"/>
      <c r="I523" s="124"/>
      <c r="J523" s="124"/>
      <c r="K523" s="124"/>
      <c r="L523" s="124"/>
    </row>
    <row r="524" spans="6:12" ht="14.25" x14ac:dyDescent="0.15">
      <c r="F524" s="214"/>
      <c r="H524" s="124"/>
      <c r="I524" s="124"/>
      <c r="J524" s="124"/>
      <c r="K524" s="124"/>
      <c r="L524" s="124"/>
    </row>
    <row r="525" spans="6:12" ht="14.25" x14ac:dyDescent="0.15">
      <c r="F525" s="214"/>
      <c r="H525" s="124"/>
      <c r="I525" s="124"/>
      <c r="J525" s="124"/>
      <c r="K525" s="124"/>
      <c r="L525" s="124"/>
    </row>
    <row r="526" spans="6:12" ht="14.25" x14ac:dyDescent="0.15">
      <c r="F526" s="214"/>
      <c r="H526" s="124"/>
      <c r="I526" s="124"/>
      <c r="J526" s="124"/>
      <c r="K526" s="124"/>
      <c r="L526" s="124"/>
    </row>
    <row r="527" spans="6:12" ht="14.25" x14ac:dyDescent="0.15">
      <c r="F527" s="214"/>
      <c r="H527" s="124"/>
      <c r="I527" s="124"/>
      <c r="J527" s="124"/>
      <c r="K527" s="124"/>
      <c r="L527" s="124"/>
    </row>
    <row r="528" spans="6:12" ht="14.25" x14ac:dyDescent="0.15">
      <c r="F528" s="214"/>
      <c r="H528" s="124"/>
      <c r="I528" s="124"/>
      <c r="J528" s="124"/>
      <c r="K528" s="124"/>
      <c r="L528" s="124"/>
    </row>
    <row r="529" spans="6:12" ht="14.25" x14ac:dyDescent="0.15">
      <c r="F529" s="214"/>
      <c r="H529" s="124"/>
      <c r="I529" s="124"/>
      <c r="J529" s="124"/>
      <c r="K529" s="124"/>
      <c r="L529" s="124"/>
    </row>
    <row r="530" spans="6:12" ht="14.25" x14ac:dyDescent="0.15">
      <c r="F530" s="214"/>
      <c r="H530" s="124"/>
      <c r="I530" s="124"/>
      <c r="J530" s="124"/>
      <c r="K530" s="124"/>
      <c r="L530" s="124"/>
    </row>
    <row r="531" spans="6:12" ht="14.25" x14ac:dyDescent="0.15">
      <c r="F531" s="214"/>
      <c r="H531" s="124"/>
      <c r="I531" s="124"/>
      <c r="J531" s="124"/>
      <c r="K531" s="124"/>
      <c r="L531" s="124"/>
    </row>
    <row r="532" spans="6:12" ht="14.25" x14ac:dyDescent="0.15">
      <c r="F532" s="214"/>
      <c r="H532" s="124"/>
      <c r="I532" s="124"/>
      <c r="J532" s="124"/>
      <c r="K532" s="124"/>
      <c r="L532" s="124"/>
    </row>
    <row r="533" spans="6:12" ht="14.25" x14ac:dyDescent="0.15">
      <c r="F533" s="214"/>
      <c r="H533" s="124"/>
      <c r="I533" s="124"/>
      <c r="J533" s="124"/>
      <c r="K533" s="124"/>
      <c r="L533" s="124"/>
    </row>
    <row r="534" spans="6:12" ht="14.25" x14ac:dyDescent="0.15">
      <c r="F534" s="214"/>
      <c r="H534" s="124"/>
      <c r="I534" s="124"/>
      <c r="J534" s="124"/>
      <c r="K534" s="124"/>
      <c r="L534" s="124"/>
    </row>
    <row r="535" spans="6:12" ht="14.25" x14ac:dyDescent="0.15">
      <c r="F535" s="214"/>
      <c r="H535" s="124"/>
      <c r="I535" s="124"/>
      <c r="J535" s="124"/>
      <c r="K535" s="124"/>
      <c r="L535" s="124"/>
    </row>
    <row r="536" spans="6:12" ht="14.25" x14ac:dyDescent="0.15">
      <c r="F536" s="214"/>
      <c r="H536" s="124"/>
      <c r="I536" s="124"/>
      <c r="J536" s="124"/>
      <c r="K536" s="124"/>
      <c r="L536" s="124"/>
    </row>
    <row r="537" spans="6:12" ht="14.25" x14ac:dyDescent="0.15">
      <c r="F537" s="214"/>
      <c r="H537" s="124"/>
      <c r="I537" s="124"/>
      <c r="J537" s="124"/>
      <c r="K537" s="124"/>
      <c r="L537" s="124"/>
    </row>
    <row r="538" spans="6:12" ht="14.25" x14ac:dyDescent="0.15">
      <c r="F538" s="214"/>
      <c r="H538" s="124"/>
      <c r="I538" s="124"/>
      <c r="J538" s="124"/>
      <c r="K538" s="124"/>
      <c r="L538" s="124"/>
    </row>
    <row r="539" spans="6:12" ht="14.25" x14ac:dyDescent="0.15">
      <c r="F539" s="214"/>
      <c r="H539" s="124"/>
      <c r="I539" s="124"/>
      <c r="J539" s="124"/>
      <c r="K539" s="124"/>
      <c r="L539" s="124"/>
    </row>
    <row r="540" spans="6:12" ht="14.25" x14ac:dyDescent="0.15">
      <c r="F540" s="214"/>
      <c r="H540" s="124"/>
      <c r="I540" s="124"/>
      <c r="J540" s="124"/>
      <c r="K540" s="124"/>
      <c r="L540" s="124"/>
    </row>
    <row r="541" spans="6:12" ht="14.25" x14ac:dyDescent="0.15">
      <c r="F541" s="214"/>
      <c r="H541" s="124"/>
      <c r="I541" s="124"/>
      <c r="J541" s="124"/>
      <c r="K541" s="124"/>
      <c r="L541" s="124"/>
    </row>
    <row r="542" spans="6:12" ht="14.25" x14ac:dyDescent="0.15">
      <c r="F542" s="214"/>
      <c r="H542" s="124"/>
      <c r="I542" s="124"/>
      <c r="J542" s="124"/>
      <c r="K542" s="124"/>
      <c r="L542" s="124"/>
    </row>
    <row r="543" spans="6:12" ht="14.25" x14ac:dyDescent="0.15">
      <c r="F543" s="214"/>
      <c r="H543" s="124"/>
      <c r="I543" s="124"/>
      <c r="J543" s="124"/>
      <c r="K543" s="124"/>
      <c r="L543" s="124"/>
    </row>
    <row r="544" spans="6:12" ht="14.25" x14ac:dyDescent="0.15">
      <c r="F544" s="214"/>
      <c r="H544" s="124"/>
      <c r="I544" s="124"/>
      <c r="J544" s="124"/>
      <c r="K544" s="124"/>
      <c r="L544" s="124"/>
    </row>
    <row r="545" spans="6:12" ht="14.25" x14ac:dyDescent="0.15">
      <c r="F545" s="214"/>
      <c r="H545" s="124"/>
      <c r="I545" s="124"/>
      <c r="J545" s="124"/>
      <c r="K545" s="124"/>
      <c r="L545" s="124"/>
    </row>
    <row r="546" spans="6:12" ht="14.25" x14ac:dyDescent="0.15">
      <c r="F546" s="214"/>
      <c r="H546" s="124"/>
      <c r="I546" s="124"/>
      <c r="J546" s="124"/>
      <c r="K546" s="124"/>
      <c r="L546" s="124"/>
    </row>
    <row r="547" spans="6:12" ht="14.25" x14ac:dyDescent="0.15">
      <c r="F547" s="214"/>
      <c r="H547" s="124"/>
      <c r="I547" s="124"/>
      <c r="J547" s="124"/>
      <c r="K547" s="124"/>
      <c r="L547" s="124"/>
    </row>
    <row r="548" spans="6:12" ht="14.25" x14ac:dyDescent="0.15">
      <c r="F548" s="214"/>
      <c r="H548" s="124"/>
      <c r="I548" s="124"/>
      <c r="J548" s="124"/>
      <c r="K548" s="124"/>
      <c r="L548" s="124"/>
    </row>
    <row r="549" spans="6:12" ht="14.25" x14ac:dyDescent="0.15">
      <c r="F549" s="214"/>
      <c r="H549" s="124"/>
      <c r="I549" s="124"/>
      <c r="J549" s="124"/>
      <c r="K549" s="124"/>
      <c r="L549" s="124"/>
    </row>
    <row r="550" spans="6:12" ht="14.25" x14ac:dyDescent="0.15">
      <c r="F550" s="214"/>
      <c r="H550" s="124"/>
      <c r="I550" s="124"/>
      <c r="J550" s="124"/>
      <c r="K550" s="124"/>
      <c r="L550" s="124"/>
    </row>
    <row r="551" spans="6:12" ht="14.25" x14ac:dyDescent="0.15">
      <c r="F551" s="214"/>
      <c r="H551" s="124"/>
      <c r="I551" s="124"/>
      <c r="J551" s="124"/>
      <c r="K551" s="124"/>
      <c r="L551" s="124"/>
    </row>
    <row r="552" spans="6:12" ht="14.25" x14ac:dyDescent="0.15">
      <c r="F552" s="214"/>
      <c r="H552" s="124"/>
      <c r="I552" s="124"/>
      <c r="J552" s="124"/>
      <c r="K552" s="124"/>
      <c r="L552" s="124"/>
    </row>
    <row r="553" spans="6:12" ht="14.25" x14ac:dyDescent="0.15">
      <c r="F553" s="214"/>
      <c r="H553" s="124"/>
      <c r="I553" s="124"/>
      <c r="J553" s="124"/>
      <c r="K553" s="124"/>
      <c r="L553" s="124"/>
    </row>
    <row r="554" spans="6:12" ht="14.25" x14ac:dyDescent="0.15">
      <c r="F554" s="214"/>
      <c r="H554" s="124"/>
      <c r="I554" s="124"/>
      <c r="J554" s="124"/>
      <c r="K554" s="124"/>
      <c r="L554" s="124"/>
    </row>
    <row r="555" spans="6:12" ht="14.25" x14ac:dyDescent="0.15">
      <c r="F555" s="214"/>
      <c r="H555" s="124"/>
      <c r="I555" s="124"/>
      <c r="J555" s="124"/>
      <c r="K555" s="124"/>
      <c r="L555" s="124"/>
    </row>
    <row r="556" spans="6:12" ht="14.25" x14ac:dyDescent="0.15">
      <c r="F556" s="214"/>
      <c r="H556" s="124"/>
      <c r="I556" s="124"/>
      <c r="J556" s="124"/>
      <c r="K556" s="124"/>
      <c r="L556" s="124"/>
    </row>
    <row r="557" spans="6:12" ht="14.25" x14ac:dyDescent="0.15">
      <c r="F557" s="214"/>
      <c r="H557" s="124"/>
      <c r="I557" s="124"/>
      <c r="J557" s="124"/>
      <c r="K557" s="124"/>
      <c r="L557" s="124"/>
    </row>
  </sheetData>
  <mergeCells count="16">
    <mergeCell ref="L8:L9"/>
    <mergeCell ref="A2:L2"/>
    <mergeCell ref="A6:E6"/>
    <mergeCell ref="F6:G6"/>
    <mergeCell ref="H6:L6"/>
    <mergeCell ref="A8:A10"/>
    <mergeCell ref="B8:B10"/>
    <mergeCell ref="C8:C10"/>
    <mergeCell ref="D8:D10"/>
    <mergeCell ref="E8:E10"/>
    <mergeCell ref="F8:F10"/>
    <mergeCell ref="G8:G9"/>
    <mergeCell ref="H8:H10"/>
    <mergeCell ref="I8:I9"/>
    <mergeCell ref="J8:J9"/>
    <mergeCell ref="K8:K9"/>
  </mergeCells>
  <phoneticPr fontId="2"/>
  <hyperlinks>
    <hyperlink ref="D18" location="総括表!A1" display="総括表シートへ"/>
    <hyperlink ref="F18" location="環境部!A1" display="知事公室（総括表）へ"/>
  </hyperlinks>
  <pageMargins left="0.78740157480314965" right="0.19685039370078741" top="0.74803149606299213" bottom="0.39370078740157483" header="0.51181102362204722" footer="0.19685039370078741"/>
  <pageSetup paperSize="9" scale="6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37</vt:i4>
      </vt:variant>
    </vt:vector>
  </HeadingPairs>
  <TitlesOfParts>
    <vt:vector size="62" baseType="lpstr">
      <vt:lpstr>総括表</vt:lpstr>
      <vt:lpstr>知事公室</vt:lpstr>
      <vt:lpstr>知事公室（詳細）</vt:lpstr>
      <vt:lpstr>総務部</vt:lpstr>
      <vt:lpstr>総務部（詳細）</vt:lpstr>
      <vt:lpstr>企画部</vt:lpstr>
      <vt:lpstr>企画部（詳細）</vt:lpstr>
      <vt:lpstr>環境部</vt:lpstr>
      <vt:lpstr>環境部（詳細）</vt:lpstr>
      <vt:lpstr>子ども部 </vt:lpstr>
      <vt:lpstr>子ども部（詳細）</vt:lpstr>
      <vt:lpstr>保健医療部</vt:lpstr>
      <vt:lpstr>保健医療部（詳細）</vt:lpstr>
      <vt:lpstr>農林水産部</vt:lpstr>
      <vt:lpstr>農林水産部（詳細）</vt:lpstr>
      <vt:lpstr>商工労働部</vt:lpstr>
      <vt:lpstr>商工労働部（詳細）</vt:lpstr>
      <vt:lpstr>文化観光部</vt:lpstr>
      <vt:lpstr>文化観光部（詳細）</vt:lpstr>
      <vt:lpstr>土木建築部</vt:lpstr>
      <vt:lpstr>土木建築部（詳細）</vt:lpstr>
      <vt:lpstr>教育委員会</vt:lpstr>
      <vt:lpstr>教育委員会（詳細）</vt:lpstr>
      <vt:lpstr>公安委員会</vt:lpstr>
      <vt:lpstr>公安委員会（詳細）</vt:lpstr>
      <vt:lpstr>環境部!Print_Area</vt:lpstr>
      <vt:lpstr>'環境部（詳細）'!Print_Area</vt:lpstr>
      <vt:lpstr>企画部!Print_Area</vt:lpstr>
      <vt:lpstr>'企画部（詳細）'!Print_Area</vt:lpstr>
      <vt:lpstr>教育委員会!Print_Area</vt:lpstr>
      <vt:lpstr>'教育委員会（詳細）'!Print_Area</vt:lpstr>
      <vt:lpstr>公安委員会!Print_Area</vt:lpstr>
      <vt:lpstr>'公安委員会（詳細）'!Print_Area</vt:lpstr>
      <vt:lpstr>'子ども部 '!Print_Area</vt:lpstr>
      <vt:lpstr>'子ども部（詳細）'!Print_Area</vt:lpstr>
      <vt:lpstr>商工労働部!Print_Area</vt:lpstr>
      <vt:lpstr>'商工労働部（詳細）'!Print_Area</vt:lpstr>
      <vt:lpstr>総括表!Print_Area</vt:lpstr>
      <vt:lpstr>総務部!Print_Area</vt:lpstr>
      <vt:lpstr>'総務部（詳細）'!Print_Area</vt:lpstr>
      <vt:lpstr>知事公室!Print_Area</vt:lpstr>
      <vt:lpstr>'知事公室（詳細）'!Print_Area</vt:lpstr>
      <vt:lpstr>土木建築部!Print_Area</vt:lpstr>
      <vt:lpstr>'土木建築部（詳細）'!Print_Area</vt:lpstr>
      <vt:lpstr>農林水産部!Print_Area</vt:lpstr>
      <vt:lpstr>'農林水産部（詳細）'!Print_Area</vt:lpstr>
      <vt:lpstr>文化観光部!Print_Area</vt:lpstr>
      <vt:lpstr>'文化観光部（詳細）'!Print_Area</vt:lpstr>
      <vt:lpstr>保健医療部!Print_Area</vt:lpstr>
      <vt:lpstr>'保健医療部（詳細）'!Print_Area</vt:lpstr>
      <vt:lpstr>'環境部（詳細）'!Print_Titles</vt:lpstr>
      <vt:lpstr>'企画部（詳細）'!Print_Titles</vt:lpstr>
      <vt:lpstr>'教育委員会（詳細）'!Print_Titles</vt:lpstr>
      <vt:lpstr>'公安委員会（詳細）'!Print_Titles</vt:lpstr>
      <vt:lpstr>'子ども部（詳細）'!Print_Titles</vt:lpstr>
      <vt:lpstr>'商工労働部（詳細）'!Print_Titles</vt:lpstr>
      <vt:lpstr>'総務部（詳細）'!Print_Titles</vt:lpstr>
      <vt:lpstr>'知事公室（詳細）'!Print_Titles</vt:lpstr>
      <vt:lpstr>'土木建築部（詳細）'!Print_Titles</vt:lpstr>
      <vt:lpstr>'農林水産部（詳細）'!Print_Titles</vt:lpstr>
      <vt:lpstr>'文化観光部（詳細）'!Print_Titles</vt:lpstr>
      <vt:lpstr>'保健医療部（詳細）'!Print_Titles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 </cp:lastModifiedBy>
  <cp:lastPrinted>2024-03-11T11:44:00Z</cp:lastPrinted>
  <dcterms:created xsi:type="dcterms:W3CDTF">2012-02-24T04:19:02Z</dcterms:created>
  <dcterms:modified xsi:type="dcterms:W3CDTF">2024-03-26T04:39:29Z</dcterms:modified>
</cp:coreProperties>
</file>