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LS220D8E1\share\令和７年度業務（事業班）\01.班共有\06.指定関係共有\05 加算様式（令和８年４月１日から適用）\障害者\"/>
    </mc:Choice>
  </mc:AlternateContent>
  <xr:revisionPtr revIDLastSave="0" documentId="13_ncr:1_{9A19C56E-3F71-41FD-A6CF-81A5EB378B0D}"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３-１" sheetId="12" r:id="rId2"/>
    <sheet name="別紙６-１" sheetId="16" r:id="rId3"/>
    <sheet name="別紙６-２" sheetId="17" r:id="rId4"/>
    <sheet name="別紙７" sheetId="18" r:id="rId5"/>
    <sheet name="別紙10" sheetId="24" r:id="rId6"/>
    <sheet name="別紙26" sheetId="41" r:id="rId7"/>
    <sheet name="別紙28" sheetId="43" r:id="rId8"/>
    <sheet name="別紙30" sheetId="46" r:id="rId9"/>
    <sheet name="別紙47" sheetId="69" r:id="rId10"/>
    <sheet name="別紙48" sheetId="70" r:id="rId11"/>
    <sheet name="別紙52" sheetId="76" r:id="rId12"/>
    <sheet name="【別紙35-1】就労移行支援・基本報酬算定区分" sheetId="128" r:id="rId13"/>
    <sheet name="（別添）就労移行支援・基本報酬" sheetId="129" r:id="rId14"/>
    <sheet name="（別添追加1）" sheetId="130" r:id="rId15"/>
    <sheet name="（別添追加2）" sheetId="131" r:id="rId16"/>
    <sheet name="障害児通所・入所給付費　体制等状況一覧_旧" sheetId="3" state="hidden" r:id="rId17"/>
  </sheets>
  <externalReferences>
    <externalReference r:id="rId18"/>
    <externalReference r:id="rId19"/>
    <externalReference r:id="rId20"/>
    <externalReference r:id="rId21"/>
    <externalReference r:id="rId22"/>
    <externalReference r:id="rId23"/>
    <externalReference r:id="rId2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6" hidden="1">'障害児通所・入所給付費　体制等状況一覧_旧'!$A$5:$IV$157</definedName>
    <definedName name="_xlnm._FilterDatabase" localSheetId="0" hidden="1">'別紙１-１(体制等状況一覧表）'!$A$7:$BH$30</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'別紙６-１'!$A$4:$AK$49</definedName>
    <definedName name="Excel_BuiltIn_Print_Area" localSheetId="3">'別紙６-２'!$A$4:$AK$49</definedName>
    <definedName name="Excel_BuiltIn_Print_Area" localSheetId="4">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3">'（別添）就労移行支援・基本報酬'!$B$1:$I$50</definedName>
    <definedName name="_xlnm.Print_Area" localSheetId="14">'（別添追加1）'!$B$1:$I$48</definedName>
    <definedName name="_xlnm.Print_Area" localSheetId="15">'（別添追加2）'!$B$1:$I$48</definedName>
    <definedName name="_xlnm.Print_Area" localSheetId="12">'【別紙35-1】就労移行支援・基本報酬算定区分'!$A$1:$AO$60</definedName>
    <definedName name="_xlnm.Print_Area" localSheetId="16">'障害児通所・入所給付費　体制等状況一覧_旧'!$A$1:$BQ$167</definedName>
    <definedName name="_xlnm.Print_Area" localSheetId="5">別紙10!$A$1:$AK$27</definedName>
    <definedName name="_xlnm.Print_Area" localSheetId="0">'別紙１-１(体制等状況一覧表）'!$A$1:$BE$60</definedName>
    <definedName name="_xlnm.Print_Area" localSheetId="6">別紙26!$A$1:$H$16</definedName>
    <definedName name="_xlnm.Print_Area" localSheetId="7">別紙28!$A$1:$AI$37</definedName>
    <definedName name="_xlnm.Print_Area" localSheetId="8">別紙30!$A$1:$F$25</definedName>
    <definedName name="_xlnm.Print_Area" localSheetId="1">'別紙３-１'!$B$2:$I$38</definedName>
    <definedName name="_xlnm.Print_Area" localSheetId="9">別紙47!$B$2:$AB$28</definedName>
    <definedName name="_xlnm.Print_Area" localSheetId="10">別紙48!$A$1:$F$18</definedName>
    <definedName name="_xlnm.Print_Area" localSheetId="11">別紙52!$A$1:$I$22</definedName>
    <definedName name="_xlnm.Print_Area" localSheetId="2">'別紙６-１'!$A$1:$AK$48</definedName>
    <definedName name="_xlnm.Print_Area" localSheetId="3">'別紙６-２'!$A$1:$AK$48</definedName>
    <definedName name="_xlnm.Print_Area" localSheetId="4">別紙７!$A$1:$AM$35</definedName>
    <definedName name="_xlnm.Print_Titles" localSheetId="16">'障害児通所・入所給付費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31" l="1"/>
  <c r="K6" i="131"/>
  <c r="L6" i="131"/>
  <c r="M6" i="131"/>
  <c r="N6" i="131"/>
  <c r="O6" i="131"/>
  <c r="K7" i="131"/>
  <c r="L7" i="131"/>
  <c r="K8" i="131"/>
  <c r="L8" i="131"/>
  <c r="K9" i="131"/>
  <c r="L9" i="131"/>
  <c r="K10" i="131"/>
  <c r="L10" i="131"/>
  <c r="K11" i="131"/>
  <c r="L11" i="131"/>
  <c r="K12" i="131"/>
  <c r="L12" i="131"/>
  <c r="K13" i="131"/>
  <c r="L13" i="131"/>
  <c r="K14" i="131"/>
  <c r="L14" i="131"/>
  <c r="K15" i="131"/>
  <c r="L15" i="131"/>
  <c r="K16" i="131"/>
  <c r="L16" i="131"/>
  <c r="K17" i="131"/>
  <c r="L17" i="131"/>
  <c r="K18" i="131"/>
  <c r="L18" i="131"/>
  <c r="K19" i="131"/>
  <c r="L19" i="131"/>
  <c r="K20" i="131"/>
  <c r="L20" i="131"/>
  <c r="K21" i="131"/>
  <c r="L21" i="131"/>
  <c r="K22" i="131"/>
  <c r="L22" i="131"/>
  <c r="K23" i="131"/>
  <c r="L23" i="131"/>
  <c r="K24" i="131"/>
  <c r="L24" i="131"/>
  <c r="K25" i="131"/>
  <c r="L25" i="131"/>
  <c r="K26" i="131"/>
  <c r="L26" i="131"/>
  <c r="K27" i="131"/>
  <c r="L27" i="131"/>
  <c r="K28" i="131"/>
  <c r="L28" i="131"/>
  <c r="K29" i="131"/>
  <c r="L29" i="131"/>
  <c r="K30" i="131"/>
  <c r="L30" i="131"/>
  <c r="K31" i="131"/>
  <c r="L31" i="131"/>
  <c r="K32" i="131"/>
  <c r="L32" i="131"/>
  <c r="K33" i="131"/>
  <c r="L33" i="131"/>
  <c r="K34" i="131"/>
  <c r="L34" i="131"/>
  <c r="K35" i="131"/>
  <c r="L35" i="131"/>
  <c r="K36" i="131"/>
  <c r="L36" i="131"/>
  <c r="K37" i="131"/>
  <c r="L37" i="131"/>
  <c r="K38" i="131"/>
  <c r="L38" i="131"/>
  <c r="K39" i="131"/>
  <c r="L39" i="131"/>
  <c r="K40" i="131"/>
  <c r="L40" i="131"/>
  <c r="K41" i="131"/>
  <c r="L41" i="131"/>
  <c r="K42" i="131"/>
  <c r="L42" i="131"/>
  <c r="K43" i="131"/>
  <c r="L43" i="131"/>
  <c r="K44" i="131"/>
  <c r="L44" i="131"/>
  <c r="K45" i="131"/>
  <c r="L45" i="131"/>
  <c r="K46" i="131"/>
  <c r="L46" i="131"/>
  <c r="I2" i="130"/>
  <c r="K6" i="130"/>
  <c r="L6" i="130"/>
  <c r="M6" i="130"/>
  <c r="N6" i="130"/>
  <c r="O6" i="130"/>
  <c r="K7" i="130"/>
  <c r="L7" i="130"/>
  <c r="K8" i="130"/>
  <c r="L8" i="130"/>
  <c r="K9" i="130"/>
  <c r="L9" i="130"/>
  <c r="K10" i="130"/>
  <c r="L10" i="130"/>
  <c r="K11" i="130"/>
  <c r="L11" i="130"/>
  <c r="K12" i="130"/>
  <c r="L12" i="130"/>
  <c r="K13" i="130"/>
  <c r="L13" i="130"/>
  <c r="K14" i="130"/>
  <c r="L14" i="130"/>
  <c r="K15" i="130"/>
  <c r="L15" i="130"/>
  <c r="K16" i="130"/>
  <c r="L16" i="130"/>
  <c r="K17" i="130"/>
  <c r="L17" i="130"/>
  <c r="K18" i="130"/>
  <c r="L18" i="130"/>
  <c r="K19" i="130"/>
  <c r="L19" i="130"/>
  <c r="K20" i="130"/>
  <c r="L20" i="130"/>
  <c r="K21" i="130"/>
  <c r="L21" i="130"/>
  <c r="K22" i="130"/>
  <c r="L22" i="130"/>
  <c r="K23" i="130"/>
  <c r="L23" i="130"/>
  <c r="K24" i="130"/>
  <c r="L24" i="130"/>
  <c r="K25" i="130"/>
  <c r="L25" i="130"/>
  <c r="K26" i="130"/>
  <c r="L26" i="130"/>
  <c r="K27" i="130"/>
  <c r="L27" i="130"/>
  <c r="K28" i="130"/>
  <c r="L28" i="130"/>
  <c r="K29" i="130"/>
  <c r="L29" i="130"/>
  <c r="K30" i="130"/>
  <c r="L30" i="130"/>
  <c r="K31" i="130"/>
  <c r="L31" i="130"/>
  <c r="K32" i="130"/>
  <c r="L32" i="130"/>
  <c r="K33" i="130"/>
  <c r="L33" i="130"/>
  <c r="K34" i="130"/>
  <c r="L34" i="130"/>
  <c r="K35" i="130"/>
  <c r="L35" i="130"/>
  <c r="K36" i="130"/>
  <c r="L36" i="130"/>
  <c r="K37" i="130"/>
  <c r="L37" i="130"/>
  <c r="K38" i="130"/>
  <c r="L38" i="130"/>
  <c r="K39" i="130"/>
  <c r="L39" i="130"/>
  <c r="K40" i="130"/>
  <c r="L40" i="130"/>
  <c r="K41" i="130"/>
  <c r="L41" i="130"/>
  <c r="K42" i="130"/>
  <c r="L42" i="130"/>
  <c r="K43" i="130"/>
  <c r="L43" i="130"/>
  <c r="K44" i="130"/>
  <c r="L44" i="130"/>
  <c r="K45" i="130"/>
  <c r="L45" i="130"/>
  <c r="K46" i="130"/>
  <c r="L46" i="130"/>
  <c r="I2" i="129"/>
  <c r="K8" i="129"/>
  <c r="L8" i="129"/>
  <c r="M8" i="129"/>
  <c r="N8" i="129"/>
  <c r="O8" i="129"/>
  <c r="K9" i="129"/>
  <c r="L9" i="129"/>
  <c r="K10" i="129"/>
  <c r="L10" i="129"/>
  <c r="K11" i="129"/>
  <c r="L11" i="129"/>
  <c r="K12" i="129"/>
  <c r="L12" i="129"/>
  <c r="K13" i="129"/>
  <c r="L13" i="129"/>
  <c r="K14" i="129"/>
  <c r="L14" i="129"/>
  <c r="K15" i="129"/>
  <c r="L15" i="129"/>
  <c r="K16" i="129"/>
  <c r="L16" i="129"/>
  <c r="K17" i="129"/>
  <c r="L17" i="129"/>
  <c r="K18" i="129"/>
  <c r="L18" i="129"/>
  <c r="K19" i="129"/>
  <c r="L19" i="129"/>
  <c r="K20" i="129"/>
  <c r="L20" i="129"/>
  <c r="K21" i="129"/>
  <c r="L21" i="129"/>
  <c r="K22" i="129"/>
  <c r="L22" i="129"/>
  <c r="K23" i="129"/>
  <c r="L23" i="129"/>
  <c r="K24" i="129"/>
  <c r="L24" i="129"/>
  <c r="K25" i="129"/>
  <c r="L25" i="129"/>
  <c r="K26" i="129"/>
  <c r="L26" i="129"/>
  <c r="K27" i="129"/>
  <c r="L27" i="129"/>
  <c r="K28" i="129"/>
  <c r="L28" i="129"/>
  <c r="K29" i="129"/>
  <c r="L29" i="129"/>
  <c r="K30" i="129"/>
  <c r="L30" i="129"/>
  <c r="K31" i="129"/>
  <c r="L31" i="129"/>
  <c r="K32" i="129"/>
  <c r="L32" i="129"/>
  <c r="K33" i="129"/>
  <c r="L33" i="129"/>
  <c r="K34" i="129"/>
  <c r="L34" i="129"/>
  <c r="K35" i="129"/>
  <c r="L35" i="129"/>
  <c r="K36" i="129"/>
  <c r="L36" i="129"/>
  <c r="K37" i="129"/>
  <c r="L37" i="129"/>
  <c r="K38" i="129"/>
  <c r="L38" i="129"/>
  <c r="K39" i="129"/>
  <c r="L39" i="129"/>
  <c r="K40" i="129"/>
  <c r="L40" i="129"/>
  <c r="K41" i="129"/>
  <c r="L41" i="129"/>
  <c r="K42" i="129"/>
  <c r="L42" i="129"/>
  <c r="K43" i="129"/>
  <c r="L43" i="129"/>
  <c r="K44" i="129"/>
  <c r="L44" i="129"/>
  <c r="K45" i="129"/>
  <c r="L45" i="129"/>
  <c r="K46" i="129"/>
  <c r="L46" i="129"/>
  <c r="K47" i="129"/>
  <c r="L47" i="129"/>
  <c r="K48" i="129"/>
  <c r="L48" i="129"/>
  <c r="AP8" i="128"/>
  <c r="AR8" i="128"/>
  <c r="G53" i="128"/>
  <c r="W53" i="128"/>
  <c r="AG53" i="128"/>
  <c r="S12" i="18"/>
  <c r="S13" i="18"/>
  <c r="S18" i="18"/>
  <c r="S12" i="17"/>
  <c r="AE25" i="17"/>
  <c r="S13" i="17" s="1"/>
  <c r="S28" i="17"/>
  <c r="S12" i="16"/>
  <c r="AE25" i="16"/>
  <c r="S13" i="16" s="1"/>
  <c r="S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<sst xmlns="http://schemas.openxmlformats.org/spreadsheetml/2006/main" count="952" uniqueCount="555">
  <si>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</si>
  <si>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</si>
  <si>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</si>
  <si>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</si>
  <si>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</si>
  <si>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</si>
  <si>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</si>
  <si>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</si>
  <si>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</si>
  <si>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</si>
  <si>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</si>
  <si>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</si>
  <si>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</si>
  <si>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</si>
  <si>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</si>
  <si>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１．なし　　２．Ⅰ　　３．Ⅱ　　４．Ⅲ　　５．Ⅳ　　６．Ⅴ</t>
    <phoneticPr fontId="8"/>
  </si>
  <si>
    <t>１．Ｖ（１）　　２．Ｖ（２）　　３．Ｖ（３）　　４．Ｖ（４）　　５．Ｖ（５）
６．Ｖ（６）　　７．Ｖ（７）　　８．Ｖ（８）　　９．Ｖ（９）　　１０．Ｖ（１０）
１１．Ｖ（１１）　１２．Ｖ（１２）　　１３．Ｖ（１３）　　１４．Ｖ（１４）</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</si>
  <si>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</si>
  <si>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</si>
  <si>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</si>
  <si>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</si>
  <si>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</si>
  <si>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</si>
  <si>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</si>
  <si>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</si>
  <si>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</si>
  <si>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</si>
  <si>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施設区分</t>
    <rPh sb="0" eb="2">
      <t>シセツ</t>
    </rPh>
    <rPh sb="2" eb="4">
      <t>クブン</t>
    </rPh>
    <phoneticPr fontId="8"/>
  </si>
  <si>
    <t>開所時間減算</t>
    <rPh sb="0" eb="2">
      <t>カイショ</t>
    </rPh>
    <rPh sb="2" eb="4">
      <t>ジカン</t>
    </rPh>
    <rPh sb="4" eb="6">
      <t>ゲンサン</t>
    </rPh>
    <phoneticPr fontId="8"/>
  </si>
  <si>
    <t>１．なし　２．あり（障害者支援施設以外）　３．あり（障害者支援施設）</t>
    <phoneticPr fontId="6"/>
  </si>
  <si>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</si>
  <si>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</si>
  <si>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</si>
  <si>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</si>
  <si>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</si>
  <si>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</si>
  <si>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</si>
  <si>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</si>
  <si>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</si>
  <si>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</si>
  <si>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</si>
  <si>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</si>
  <si>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</si>
  <si>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１．21人以上40人以下
２．41人以上60人以下
３．61人以上80人以下
４．81人以上
５．20人以下</t>
    <rPh sb="4" eb="5">
      <t>ニン</t>
    </rPh>
    <rPh sb="5" eb="7">
      <t>イジョウ</t>
    </rPh>
    <rPh sb="51" eb="52">
      <t>ニン</t>
    </rPh>
    <rPh sb="52" eb="54">
      <t>イカ</t>
    </rPh>
    <phoneticPr fontId="8"/>
  </si>
  <si>
    <t>標準期間超過</t>
    <rPh sb="0" eb="2">
      <t>ヒョウジュン</t>
    </rPh>
    <rPh sb="2" eb="4">
      <t>キカン</t>
    </rPh>
    <rPh sb="4" eb="6">
      <t>チョウカ</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</si>
  <si>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</si>
  <si>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</si>
  <si>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社会生活支援</t>
    <phoneticPr fontId="8"/>
  </si>
  <si>
    <t>就労移行支援</t>
    <rPh sb="0" eb="2">
      <t>シュウロウ</t>
    </rPh>
    <rPh sb="2" eb="4">
      <t>イコウ</t>
    </rPh>
    <rPh sb="4" eb="6">
      <t>シエン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</si>
  <si>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</si>
  <si>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</si>
  <si>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</si>
  <si>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就労支援関係研修修了</t>
    <rPh sb="0" eb="2">
      <t>シュウロウ</t>
    </rPh>
    <rPh sb="2" eb="4">
      <t>シエン</t>
    </rPh>
    <rPh sb="4" eb="6">
      <t>カンケイ</t>
    </rPh>
    <rPh sb="6" eb="8">
      <t>ケンシュウ</t>
    </rPh>
    <rPh sb="8" eb="10">
      <t>シュウリョウ</t>
    </rPh>
    <phoneticPr fontId="8"/>
  </si>
  <si>
    <t>移行準備支援体制</t>
    <rPh sb="0" eb="2">
      <t>イコウ</t>
    </rPh>
    <rPh sb="2" eb="4">
      <t>ジュンビ</t>
    </rPh>
    <rPh sb="4" eb="6">
      <t>シエン</t>
    </rPh>
    <rPh sb="6" eb="8">
      <t>タイセイ</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</si>
  <si>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</si>
  <si>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</si>
  <si>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</si>
  <si>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</si>
  <si>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</si>
  <si>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</si>
  <si>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</si>
  <si>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</si>
  <si>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</si>
  <si>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</si>
  <si>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</si>
  <si>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</si>
  <si>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</si>
  <si>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</si>
  <si>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</si>
  <si>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</si>
  <si>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</si>
  <si>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</si>
  <si>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</si>
  <si>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</si>
  <si>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</si>
  <si>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</si>
  <si>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</si>
  <si>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</si>
  <si>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</si>
  <si>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</si>
  <si>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</si>
  <si>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</si>
  <si>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</si>
  <si>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</si>
  <si>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</si>
  <si>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</si>
  <si>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</si>
  <si>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</si>
  <si>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</si>
  <si>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</si>
  <si>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</si>
  <si>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</si>
  <si>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</si>
  <si>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</si>
  <si>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</si>
  <si>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</si>
  <si>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</si>
  <si>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</si>
  <si>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</si>
  <si>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</si>
  <si>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</si>
  <si>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</si>
  <si>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</si>
  <si>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</si>
  <si>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</si>
  <si>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</si>
  <si>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</si>
  <si>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</si>
  <si>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</si>
  <si>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</si>
  <si>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</si>
  <si>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</si>
  <si>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</si>
  <si>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</si>
  <si>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</si>
  <si>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</si>
  <si>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</si>
  <si>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</si>
  <si>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</si>
  <si>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</si>
  <si>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</si>
  <si>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</si>
  <si>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</si>
  <si>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</si>
  <si>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</si>
  <si>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</si>
  <si>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</si>
  <si>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</si>
  <si>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</si>
  <si>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</si>
  <si>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</si>
  <si>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</si>
  <si>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</si>
  <si>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</si>
  <si>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</si>
  <si>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</si>
  <si>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</si>
  <si>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</si>
  <si>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</si>
  <si>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</si>
  <si>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</si>
  <si>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</si>
  <si>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</si>
  <si>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</si>
  <si>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</si>
  <si>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</si>
  <si>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</si>
  <si>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</si>
  <si>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</si>
  <si>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</si>
  <si>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</si>
  <si>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</si>
  <si>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</si>
  <si>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</si>
  <si>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</si>
  <si>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</si>
  <si>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</si>
  <si>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</si>
  <si>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</si>
  <si>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</si>
  <si>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</si>
  <si>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</si>
  <si>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</si>
  <si>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</si>
  <si>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</si>
  <si>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</si>
  <si>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</si>
  <si>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</si>
  <si>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</si>
  <si>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</si>
  <si>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</si>
  <si>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</si>
  <si>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</si>
  <si>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</si>
  <si>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</si>
  <si>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xml:space="preserve"> 　　年 　　月 　　日</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</si>
  <si>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</si>
  <si>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</si>
  <si>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</si>
  <si>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</si>
  <si>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</si>
  <si>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</si>
  <si>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</si>
  <si>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</si>
  <si>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</si>
  <si>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</si>
  <si>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</si>
  <si>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</si>
  <si>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</si>
  <si>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</si>
  <si>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</si>
  <si>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</si>
  <si>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</si>
  <si>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</si>
  <si>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</si>
  <si>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</si>
  <si>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</si>
  <si>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</si>
  <si>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</si>
  <si>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</si>
  <si>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</si>
  <si>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</si>
  <si>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</si>
  <si>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</si>
  <si>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</si>
  <si>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</si>
  <si>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</si>
  <si>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</si>
  <si>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</si>
  <si>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</si>
  <si>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</si>
  <si>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</si>
  <si>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</si>
  <si>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</si>
  <si>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事業所・施設の名称</t>
    <rPh sb="0" eb="3">
      <t>ジギョウショ</t>
    </rPh>
    <rPh sb="4" eb="6">
      <t>シセツ</t>
    </rPh>
    <rPh sb="7" eb="9">
      <t>メイショウ</t>
    </rPh>
    <phoneticPr fontId="8"/>
  </si>
  <si>
    <t>添付書類</t>
  </si>
  <si>
    <t>（別紙６－１）</t>
    <rPh sb="1" eb="3">
      <t>ベッシ</t>
    </rPh>
    <phoneticPr fontId="14"/>
  </si>
  <si>
    <t>年　　月　　日</t>
    <rPh sb="0" eb="1">
      <t>ネン</t>
    </rPh>
    <rPh sb="3" eb="4">
      <t>ツキ</t>
    </rPh>
    <rPh sb="6" eb="7">
      <t>ヒ</t>
    </rPh>
    <phoneticPr fontId="41"/>
  </si>
  <si>
    <t>視覚・聴覚言語障害者支援体制加算（Ⅰ）に関する届出書</t>
    <phoneticPr fontId="41"/>
  </si>
  <si>
    <t>事業所の名称</t>
  </si>
  <si>
    <t>サービスの種類</t>
  </si>
  <si>
    <r>
      <t>多機能型の実施</t>
    </r>
    <r>
      <rPr>
        <sz val="8"/>
        <color rgb="FF000000"/>
        <rFont val="HGｺﾞｼｯｸM"/>
        <family val="3"/>
        <charset val="128"/>
      </rPr>
      <t>※1</t>
    </r>
    <phoneticPr fontId="41"/>
  </si>
  <si>
    <t>有　・　無</t>
  </si>
  <si>
    <r>
      <t>異動区分</t>
    </r>
    <r>
      <rPr>
        <sz val="8"/>
        <color rgb="FF000000"/>
        <rFont val="HGｺﾞｼｯｸM"/>
        <family val="3"/>
        <charset val="128"/>
      </rPr>
      <t>※2</t>
    </r>
    <phoneticPr fontId="41"/>
  </si>
  <si>
    <t>１　新規　　　　　２　変更　　　　　３　終了</t>
    <phoneticPr fontId="41"/>
  </si>
  <si>
    <t>１　利用者の状況</t>
  </si>
  <si>
    <t>当該事業所の前年度の平均実利用者数　(A)</t>
    <phoneticPr fontId="41"/>
  </si>
  <si>
    <t>人</t>
  </si>
  <si>
    <t>うち５０％　　　　　(B)＝ (A)×0.5</t>
    <phoneticPr fontId="41"/>
  </si>
  <si>
    <t>加算要件に該当する利用者の数 (C)＝(E)／(D)</t>
    <phoneticPr fontId="41"/>
  </si>
  <si>
    <t>(C)＞＝(B)</t>
    <phoneticPr fontId="41"/>
  </si>
  <si>
    <t>該当利用者の氏名</t>
  </si>
  <si>
    <t>手帳の種類</t>
  </si>
  <si>
    <t>手帳の等級</t>
  </si>
  <si>
    <t>前年度利用日数</t>
  </si>
  <si>
    <t>前年度の開所日数 (D)</t>
    <phoneticPr fontId="41"/>
  </si>
  <si>
    <t>日</t>
  </si>
  <si>
    <t>合　計 (E)</t>
    <phoneticPr fontId="41"/>
  </si>
  <si>
    <t>２　加配される従業者の状況</t>
  </si>
  <si>
    <t>利用者数 (A)　÷　40　＝ (F)</t>
    <phoneticPr fontId="41"/>
  </si>
  <si>
    <t>加配される従業者の数　(G)</t>
    <phoneticPr fontId="41"/>
  </si>
  <si>
    <t>(G)＞＝ (F)</t>
    <phoneticPr fontId="4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</si>
  <si>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</si>
  <si>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</si>
  <si>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</si>
  <si>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</si>
  <si>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1"/>
  </si>
  <si>
    <t>※１：多機能型事業所等については、当該多機能型事業所全体で、加算要件の利用者数や配置割合の計算を行
　　　うこと。</t>
    <phoneticPr fontId="41"/>
  </si>
  <si>
    <t>※２：「異動区分」欄において「４　終了」の場合は、１利用者の状況、２加配される従業者の状況の記載は
　　　不要とする。</t>
    <phoneticPr fontId="41"/>
  </si>
  <si>
    <t>　　　</t>
    <phoneticPr fontId="41"/>
  </si>
  <si>
    <t>（別紙６－２）</t>
    <rPh sb="1" eb="3">
      <t>ベッシ</t>
    </rPh>
    <phoneticPr fontId="14"/>
  </si>
  <si>
    <t>視覚・聴覚言語障害者支援体制加算（Ⅱ）に関する届出書</t>
    <phoneticPr fontId="41"/>
  </si>
  <si>
    <t>有・無</t>
    <phoneticPr fontId="41"/>
  </si>
  <si>
    <t>うち３０％　　　　　(B)＝ (A)×0.3</t>
    <phoneticPr fontId="41"/>
  </si>
  <si>
    <t>利用者数 (A)　÷　50　＝ (F)</t>
    <phoneticPr fontId="41"/>
  </si>
  <si>
    <t>(G)＞＝(F)</t>
    <phoneticPr fontId="41"/>
  </si>
  <si>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</si>
  <si>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</si>
  <si>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</si>
  <si>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1"/>
  </si>
  <si>
    <t>有・無</t>
    <phoneticPr fontId="6"/>
  </si>
  <si>
    <r>
      <t xml:space="preserve">異　動　区　分 </t>
    </r>
    <r>
      <rPr>
        <sz val="8"/>
        <rFont val="HGｺﾞｼｯｸM"/>
        <family val="3"/>
        <charset val="128"/>
      </rPr>
      <t>※2</t>
    </r>
    <phoneticPr fontId="41"/>
  </si>
  <si>
    <t>１　新規　　　　２　変更　　　　３　終了</t>
    <phoneticPr fontId="41"/>
  </si>
  <si>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</si>
  <si>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</si>
  <si>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</si>
  <si>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</si>
  <si>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</si>
  <si>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</si>
  <si>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</si>
  <si>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</si>
  <si>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</si>
  <si>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</si>
  <si>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</si>
  <si>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</si>
  <si>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</si>
  <si>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</si>
  <si>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</si>
  <si>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</si>
  <si>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</si>
  <si>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</si>
  <si>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</si>
  <si>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4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</si>
  <si>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1"/>
  </si>
  <si>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</si>
  <si>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</si>
  <si>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</si>
  <si>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</si>
  <si>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</si>
  <si>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</si>
  <si>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</si>
  <si>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</si>
  <si>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</si>
  <si>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</si>
  <si>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</si>
  <si>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</si>
  <si>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</si>
  <si>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</si>
  <si>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</si>
  <si>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</si>
  <si>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</si>
  <si>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</si>
  <si>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</si>
  <si>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</si>
  <si>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</si>
  <si>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</si>
  <si>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</si>
  <si>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１　新規　　　　　　　　２　変更　　　　　　　　３　終了</t>
    <phoneticPr fontId="8"/>
  </si>
  <si>
    <t>１　事業所名</t>
    <rPh sb="2" eb="5">
      <t>ジギョウショ</t>
    </rPh>
    <rPh sb="5" eb="6">
      <t>メイ</t>
    </rPh>
    <phoneticPr fontId="8"/>
  </si>
  <si>
    <t>（別紙26）</t>
    <rPh sb="1" eb="3">
      <t>ベッシ</t>
    </rPh>
    <phoneticPr fontId="14"/>
  </si>
  <si>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</si>
  <si>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</si>
  <si>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</si>
  <si>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</si>
  <si>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</si>
  <si>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</si>
  <si>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</si>
  <si>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</si>
  <si>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</si>
  <si>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</si>
  <si>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</si>
  <si>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</si>
  <si>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氏　　名</t>
    <rPh sb="0" eb="1">
      <t>シ</t>
    </rPh>
    <rPh sb="3" eb="4">
      <t>メイ</t>
    </rPh>
    <phoneticPr fontId="8"/>
  </si>
  <si>
    <t>（別紙28）</t>
    <rPh sb="1" eb="3">
      <t>ベッシ</t>
    </rPh>
    <phoneticPr fontId="14"/>
  </si>
  <si>
    <t>　　年　　月　　日</t>
    <phoneticPr fontId="6"/>
  </si>
  <si>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8"/>
  </si>
  <si>
    <t>サービスの種類</t>
    <rPh sb="5" eb="7">
      <t>シュルイ</t>
    </rPh>
    <phoneticPr fontId="8"/>
  </si>
  <si>
    <t>異動区分</t>
    <rPh sb="0" eb="4">
      <t>イドウクブン</t>
    </rPh>
    <phoneticPr fontId="6"/>
  </si>
  <si>
    <t>１　新規　　　　　２　変更　　　　　３　終了</t>
    <rPh sb="2" eb="4">
      <t>シンキ</t>
    </rPh>
    <rPh sb="11" eb="13">
      <t>ヘンコウ</t>
    </rPh>
    <rPh sb="20" eb="22">
      <t>シュウリョウ</t>
    </rPh>
    <phoneticPr fontId="6"/>
  </si>
  <si>
    <t>設備</t>
    <rPh sb="0" eb="2">
      <t>セツビ</t>
    </rPh>
    <phoneticPr fontId="8"/>
  </si>
  <si>
    <t>定員</t>
    <rPh sb="0" eb="2">
      <t>テイイン</t>
    </rPh>
    <phoneticPr fontId="8"/>
  </si>
  <si>
    <t>　　　　　人</t>
    <rPh sb="5" eb="6">
      <t>ニン</t>
    </rPh>
    <phoneticPr fontId="8"/>
  </si>
  <si>
    <t>居室数</t>
    <rPh sb="0" eb="2">
      <t>キョシツ</t>
    </rPh>
    <rPh sb="2" eb="3">
      <t>スウ</t>
    </rPh>
    <phoneticPr fontId="8"/>
  </si>
  <si>
    <t>１人当たり居室面積</t>
    <rPh sb="1" eb="2">
      <t>ニン</t>
    </rPh>
    <rPh sb="2" eb="3">
      <t>ア</t>
    </rPh>
    <rPh sb="5" eb="7">
      <t>キョシツ</t>
    </rPh>
    <rPh sb="7" eb="9">
      <t>メンセキ</t>
    </rPh>
    <phoneticPr fontId="8"/>
  </si>
  <si>
    <t>うち個室</t>
    <rPh sb="2" eb="4">
      <t>コシツ</t>
    </rPh>
    <phoneticPr fontId="8"/>
  </si>
  <si>
    <t>室</t>
    <rPh sb="0" eb="1">
      <t>シツ</t>
    </rPh>
    <phoneticPr fontId="6"/>
  </si>
  <si>
    <t>㎡</t>
    <phoneticPr fontId="6"/>
  </si>
  <si>
    <t>うち２人部屋</t>
    <rPh sb="3" eb="4">
      <t>ニン</t>
    </rPh>
    <rPh sb="4" eb="6">
      <t>ベヤ</t>
    </rPh>
    <phoneticPr fontId="8"/>
  </si>
  <si>
    <t>うち３人部屋</t>
    <rPh sb="3" eb="4">
      <t>ニン</t>
    </rPh>
    <rPh sb="4" eb="6">
      <t>ベヤ</t>
    </rPh>
    <phoneticPr fontId="8"/>
  </si>
  <si>
    <t>うち４人部屋</t>
    <rPh sb="3" eb="4">
      <t>ニン</t>
    </rPh>
    <rPh sb="4" eb="6">
      <t>ベヤ</t>
    </rPh>
    <phoneticPr fontId="8"/>
  </si>
  <si>
    <t>うち　人部屋</t>
    <rPh sb="3" eb="4">
      <t>ニン</t>
    </rPh>
    <rPh sb="4" eb="6">
      <t>ベヤ</t>
    </rPh>
    <phoneticPr fontId="8"/>
  </si>
  <si>
    <t>その他の設備の内容</t>
    <rPh sb="2" eb="3">
      <t>タ</t>
    </rPh>
    <rPh sb="4" eb="6">
      <t>セツビ</t>
    </rPh>
    <rPh sb="7" eb="9">
      <t>ナイヨウ</t>
    </rPh>
    <phoneticPr fontId="8"/>
  </si>
  <si>
    <t>夜間の支援体制</t>
    <rPh sb="0" eb="2">
      <t>ヤカン</t>
    </rPh>
    <rPh sb="3" eb="5">
      <t>シエン</t>
    </rPh>
    <rPh sb="5" eb="7">
      <t>タイセイ</t>
    </rPh>
    <phoneticPr fontId="8"/>
  </si>
  <si>
    <t>勤務形態</t>
    <rPh sb="0" eb="2">
      <t>キンム</t>
    </rPh>
    <rPh sb="2" eb="4">
      <t>ケイタイ</t>
    </rPh>
    <phoneticPr fontId="8"/>
  </si>
  <si>
    <t>人数</t>
    <rPh sb="0" eb="2">
      <t>ニンズウ</t>
    </rPh>
    <phoneticPr fontId="8"/>
  </si>
  <si>
    <t>専従</t>
    <rPh sb="0" eb="2">
      <t>センジュウ</t>
    </rPh>
    <phoneticPr fontId="8"/>
  </si>
  <si>
    <t>兼務</t>
    <rPh sb="0" eb="2">
      <t>ケンム</t>
    </rPh>
    <phoneticPr fontId="8"/>
  </si>
  <si>
    <t>連携施設の名称</t>
    <rPh sb="0" eb="2">
      <t>レンケイ</t>
    </rPh>
    <rPh sb="2" eb="4">
      <t>シセツ</t>
    </rPh>
    <rPh sb="5" eb="7">
      <t>メイショウ</t>
    </rPh>
    <phoneticPr fontId="8"/>
  </si>
  <si>
    <t>夜間の支援体制の内容</t>
    <rPh sb="0" eb="2">
      <t>ヤカン</t>
    </rPh>
    <rPh sb="3" eb="5">
      <t>シエン</t>
    </rPh>
    <rPh sb="5" eb="7">
      <t>タイセイ</t>
    </rPh>
    <rPh sb="8" eb="10">
      <t>ナイヨウ</t>
    </rPh>
    <phoneticPr fontId="8"/>
  </si>
  <si>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</si>
  <si>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8"/>
  </si>
  <si>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</si>
  <si>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6"/>
  </si>
  <si>
    <t>（別紙30）</t>
    <rPh sb="1" eb="3">
      <t>ベッシ</t>
    </rPh>
    <phoneticPr fontId="14"/>
  </si>
  <si>
    <t>就労支援関係研修修了加算に関する届出書</t>
    <rPh sb="13" eb="14">
      <t>カン</t>
    </rPh>
    <rPh sb="16" eb="18">
      <t>トドケデ</t>
    </rPh>
    <rPh sb="18" eb="19">
      <t>ショ</t>
    </rPh>
    <phoneticPr fontId="8"/>
  </si>
  <si>
    <t>　１　新規　　　　２　変更　　　　４　終了</t>
    <phoneticPr fontId="8"/>
  </si>
  <si>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8"/>
  </si>
  <si>
    <t>（生年月日　　　　　　年　　月　　日）</t>
    <rPh sb="1" eb="3">
      <t>セイネン</t>
    </rPh>
    <rPh sb="3" eb="5">
      <t>ガッピ</t>
    </rPh>
    <rPh sb="11" eb="12">
      <t>ネン</t>
    </rPh>
    <rPh sb="14" eb="15">
      <t>ガツ</t>
    </rPh>
    <rPh sb="17" eb="18">
      <t>ニチ</t>
    </rPh>
    <phoneticPr fontId="8"/>
  </si>
  <si>
    <t>現住所</t>
    <rPh sb="0" eb="3">
      <t>ゲンジュウショ</t>
    </rPh>
    <phoneticPr fontId="8"/>
  </si>
  <si>
    <t>実務経験の施設又は
事業所名</t>
    <rPh sb="0" eb="2">
      <t>ジツム</t>
    </rPh>
    <rPh sb="2" eb="4">
      <t>ケイケン</t>
    </rPh>
    <rPh sb="5" eb="7">
      <t>シセツ</t>
    </rPh>
    <rPh sb="7" eb="8">
      <t>マタ</t>
    </rPh>
    <rPh sb="10" eb="13">
      <t>ジギョウショ</t>
    </rPh>
    <rPh sb="13" eb="14">
      <t>メイ</t>
    </rPh>
    <phoneticPr fontId="8"/>
  </si>
  <si>
    <t>　施設・事業所の種別　（　　　　　　　　　　　　　　　　　　　　　　　　　　　　　　　　）</t>
    <rPh sb="1" eb="3">
      <t>シセツ</t>
    </rPh>
    <rPh sb="4" eb="7">
      <t>ジギョウショ</t>
    </rPh>
    <rPh sb="8" eb="10">
      <t>シュベツ</t>
    </rPh>
    <phoneticPr fontId="8"/>
  </si>
  <si>
    <t>実務経験期間</t>
    <rPh sb="0" eb="2">
      <t>ジツム</t>
    </rPh>
    <rPh sb="2" eb="4">
      <t>ケイケン</t>
    </rPh>
    <rPh sb="4" eb="6">
      <t>キカン</t>
    </rPh>
    <phoneticPr fontId="8"/>
  </si>
  <si>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8"/>
  </si>
  <si>
    <t>業務内容</t>
    <rPh sb="0" eb="2">
      <t>ギョウム</t>
    </rPh>
    <rPh sb="2" eb="4">
      <t>ナイヨウ</t>
    </rPh>
    <phoneticPr fontId="8"/>
  </si>
  <si>
    <t>　職名（　　　　　　　　　　　　　　　　　）</t>
    <rPh sb="1" eb="3">
      <t>ショクメイ</t>
    </rPh>
    <phoneticPr fontId="8"/>
  </si>
  <si>
    <t>研修名</t>
    <rPh sb="0" eb="2">
      <t>ケンシュウ</t>
    </rPh>
    <rPh sb="2" eb="3">
      <t>メイ</t>
    </rPh>
    <phoneticPr fontId="8"/>
  </si>
  <si>
    <t>研修修了年月日</t>
    <rPh sb="0" eb="2">
      <t>ケンシュウ</t>
    </rPh>
    <rPh sb="2" eb="4">
      <t>シュウリョウ</t>
    </rPh>
    <rPh sb="4" eb="7">
      <t>ネンガッピ</t>
    </rPh>
    <phoneticPr fontId="8"/>
  </si>
  <si>
    <t>　　　　　　　　　　年　　　　　　月　　　　　　日</t>
    <rPh sb="10" eb="11">
      <t>ネン</t>
    </rPh>
    <rPh sb="17" eb="18">
      <t>ガツ</t>
    </rPh>
    <rPh sb="24" eb="25">
      <t>ニチ</t>
    </rPh>
    <phoneticPr fontId="8"/>
  </si>
  <si>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8"/>
  </si>
  <si>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8"/>
  </si>
  <si>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8"/>
  </si>
  <si>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8"/>
  </si>
  <si>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8"/>
  </si>
  <si>
    <t>異動区分</t>
    <rPh sb="0" eb="2">
      <t>イドウ</t>
    </rPh>
    <rPh sb="2" eb="4">
      <t>クブン</t>
    </rPh>
    <phoneticPr fontId="6"/>
  </si>
  <si>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</si>
  <si>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</si>
  <si>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</si>
  <si>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</si>
  <si>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63"/>
  </si>
  <si>
    <t>１　新規　　　　　２　変更　　　　　３　終了</t>
    <rPh sb="2" eb="4">
      <t>シンキ</t>
    </rPh>
    <rPh sb="11" eb="13">
      <t>ヘンコウ</t>
    </rPh>
    <rPh sb="20" eb="22">
      <t>シュウリョウ</t>
    </rPh>
    <phoneticPr fontId="63"/>
  </si>
  <si>
    <t>２　事業所の名称</t>
    <rPh sb="2" eb="4">
      <t>ジギョウ</t>
    </rPh>
    <rPh sb="4" eb="5">
      <t>ジョ</t>
    </rPh>
    <rPh sb="6" eb="8">
      <t>メイショウ</t>
    </rPh>
    <phoneticPr fontId="63"/>
  </si>
  <si>
    <t>３　地域生活支援拠点等
　としての位置付け</t>
    <rPh sb="2" eb="11">
      <t>チイキセイカツシエンキョテントウ</t>
    </rPh>
    <rPh sb="17" eb="20">
      <t>イチヅ</t>
    </rPh>
    <phoneticPr fontId="6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</si>
  <si>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</si>
  <si>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</si>
  <si>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</si>
  <si>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</si>
  <si>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</si>
  <si>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</si>
  <si>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</si>
  <si>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</si>
  <si>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</si>
  <si>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63"/>
  </si>
  <si>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</si>
  <si>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63"/>
  </si>
  <si>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</si>
  <si>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3"/>
  </si>
  <si>
    <t>対象：短期入所、重度障害者等包括支援</t>
    <phoneticPr fontId="14"/>
  </si>
  <si>
    <t>≪緊急時受入加算≫</t>
    <rPh sb="1" eb="8">
      <t>キンキュウジウケイレカサン</t>
    </rPh>
    <phoneticPr fontId="63"/>
  </si>
  <si>
    <t>対象：日中系サービス※</t>
    <phoneticPr fontId="14"/>
  </si>
  <si>
    <t>≪障害福祉サービスの体験利用加算≫</t>
    <rPh sb="14" eb="16">
      <t>カサン</t>
    </rPh>
    <phoneticPr fontId="63"/>
  </si>
  <si>
    <t>≪体験利用支援加算・体験宿泊加算≫</t>
    <phoneticPr fontId="63"/>
  </si>
  <si>
    <t>対象：地域移行支援</t>
    <phoneticPr fontId="14"/>
  </si>
  <si>
    <t>≪地域移行促進加算（Ⅱ）≫</t>
    <rPh sb="1" eb="3">
      <t>チイキ</t>
    </rPh>
    <rPh sb="3" eb="5">
      <t>イコウ</t>
    </rPh>
    <rPh sb="5" eb="7">
      <t>ソクシン</t>
    </rPh>
    <rPh sb="7" eb="9">
      <t>カサン</t>
    </rPh>
    <phoneticPr fontId="63"/>
  </si>
  <si>
    <t>対象：施設入所支援</t>
    <phoneticPr fontId="14"/>
  </si>
  <si>
    <t>≪地域生活支援拠点等相談強化加算≫</t>
    <phoneticPr fontId="63"/>
  </si>
  <si>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</si>
  <si>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</si>
  <si>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</si>
  <si>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</si>
  <si>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</si>
  <si>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</si>
  <si>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</si>
  <si>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</si>
  <si>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</si>
  <si>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</si>
  <si>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</si>
  <si>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</si>
  <si>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</si>
  <si>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</si>
  <si>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</si>
  <si>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（別紙52）</t>
    <rPh sb="1" eb="3">
      <t>ベッシ</t>
    </rPh>
    <phoneticPr fontId="14"/>
  </si>
  <si>
    <t>　　　　　年　　月　　日</t>
    <rPh sb="5" eb="6">
      <t>ネン</t>
    </rPh>
    <rPh sb="8" eb="9">
      <t>ガツ</t>
    </rPh>
    <rPh sb="11" eb="12">
      <t>ニチ</t>
    </rPh>
    <phoneticPr fontId="8"/>
  </si>
  <si>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8"/>
  </si>
  <si>
    <t>事業所の名称</t>
    <rPh sb="0" eb="3">
      <t>ジギョウショ</t>
    </rPh>
    <rPh sb="4" eb="6">
      <t>メイショウ</t>
    </rPh>
    <phoneticPr fontId="6"/>
  </si>
  <si>
    <t>１　新規　　２　変更　　３　終了</t>
    <phoneticPr fontId="6"/>
  </si>
  <si>
    <t>当該施設の前年度の利用定員</t>
    <rPh sb="0" eb="2">
      <t>トウガイ</t>
    </rPh>
    <rPh sb="2" eb="4">
      <t>シセツ</t>
    </rPh>
    <rPh sb="5" eb="8">
      <t>ゼンネンド</t>
    </rPh>
    <rPh sb="9" eb="11">
      <t>リヨウ</t>
    </rPh>
    <rPh sb="11" eb="13">
      <t>テイイン</t>
    </rPh>
    <phoneticPr fontId="8"/>
  </si>
  <si>
    <t>Ａ</t>
    <phoneticPr fontId="8"/>
  </si>
  <si>
    <t>人　　　</t>
    <rPh sb="0" eb="1">
      <t>ニン</t>
    </rPh>
    <phoneticPr fontId="6"/>
  </si>
  <si>
    <t>うち施設外支援実施利用者</t>
    <rPh sb="2" eb="5">
      <t>シセツガイ</t>
    </rPh>
    <rPh sb="5" eb="7">
      <t>シエン</t>
    </rPh>
    <rPh sb="7" eb="9">
      <t>ジッシ</t>
    </rPh>
    <rPh sb="9" eb="12">
      <t>リヨウシャ</t>
    </rPh>
    <phoneticPr fontId="8"/>
  </si>
  <si>
    <t>Ｂ</t>
    <phoneticPr fontId="8"/>
  </si>
  <si>
    <t>施設外支援実施率（（Ｂ）／（Ａ）×100）</t>
    <rPh sb="0" eb="3">
      <t>シセツガイ</t>
    </rPh>
    <rPh sb="3" eb="5">
      <t>シエン</t>
    </rPh>
    <rPh sb="5" eb="7">
      <t>ジッシ</t>
    </rPh>
    <rPh sb="7" eb="8">
      <t>リツ</t>
    </rPh>
    <phoneticPr fontId="8"/>
  </si>
  <si>
    <t>Ｃ</t>
    <phoneticPr fontId="8"/>
  </si>
  <si>
    <t>％　　　</t>
    <phoneticPr fontId="6"/>
  </si>
  <si>
    <t>職場実習等</t>
    <rPh sb="0" eb="2">
      <t>ショクバ</t>
    </rPh>
    <rPh sb="2" eb="5">
      <t>ジッシュウナド</t>
    </rPh>
    <phoneticPr fontId="8"/>
  </si>
  <si>
    <t>求職活動等</t>
    <rPh sb="0" eb="2">
      <t>キュウショク</t>
    </rPh>
    <rPh sb="2" eb="5">
      <t>カツドウナド</t>
    </rPh>
    <phoneticPr fontId="8"/>
  </si>
  <si>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8"/>
  </si>
  <si>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</si>
  <si>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</si>
  <si>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</si>
  <si>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</si>
  <si>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</si>
  <si>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</si>
  <si>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</si>
  <si>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</si>
  <si>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</si>
  <si>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</si>
  <si>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</si>
  <si>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</si>
  <si>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</si>
  <si>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</si>
  <si>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</si>
  <si>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</si>
  <si>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</si>
  <si>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</si>
  <si>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</si>
  <si>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</si>
  <si>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</si>
  <si>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</si>
  <si>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</si>
  <si>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</si>
  <si>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</si>
  <si>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</si>
  <si>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</si>
  <si>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</si>
  <si>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</si>
  <si>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</si>
  <si>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</si>
  <si>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</si>
  <si>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</si>
  <si>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</si>
  <si>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</si>
  <si>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</si>
  <si>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</si>
  <si>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</si>
  <si>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</si>
  <si>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</si>
  <si>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</si>
  <si>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</si>
  <si>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</si>
  <si>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</si>
  <si>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</si>
  <si>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</si>
  <si>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</si>
  <si>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</si>
  <si>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</si>
  <si>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</si>
  <si>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</si>
  <si>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注５　当該年度の利用定員が年度途中で変更になった場合は、各月の利用定員の合計数
　　を12で除した数を利用定員とすること。
　（例）４月から12月までの利用定員20人、１月から３月までの利用定員が30人の場合
　　の利用定員
　　（20人×９月＋30人×３月）÷12月＝22.5人</t>
    <rPh sb="3" eb="5">
      <t>トウガイ</t>
    </rPh>
    <phoneticPr fontId="8"/>
  </si>
  <si>
    <t>注４　就労定着者の状況は、別添「就労定着者の状況（就労移行支援に係る基本報酬の算定区分に
　　関する届出書）」を提出すること。</t>
    <phoneticPr fontId="6"/>
  </si>
  <si>
    <t>注３　就労定着率区分「なし（経過措置対象）」は、指定を受けてから２年間を経過していない事業所が
　　選択する。ただし、２年目の事業所においては、１年目の就労定着者の割合に応じた区分で算定す
　　ることも可能。</t>
    <phoneticPr fontId="6"/>
  </si>
  <si>
    <t>注２　令和４年10月１日に就職した者は、令和５年３月31日に６月に達した者となることから、令和４
　　年度の実績に含まれることとなる。</t>
    <rPh sb="3" eb="5">
      <t>レイワ</t>
    </rPh>
    <rPh sb="20" eb="22">
      <t>レイワ</t>
    </rPh>
    <rPh sb="45" eb="47">
      <t>レイワ</t>
    </rPh>
    <phoneticPr fontId="6"/>
  </si>
  <si>
    <t>注１　就職後６月以上定着者とは、就労移行支援を受けた後、就労し、就労を継続している期間が
　　　６月に達した者（就労定着者という。）をいい、前年度及び前々年度の実績を記載すること（就
　　　労とは企業等と雇用契約に基づく就労をいい、労働時間等労働条件の内容は問わない。ただ
　　　し、就労継続支援Ａ型事業所の利用者としての移行は除 くこと。）。</t>
    <phoneticPr fontId="6"/>
  </si>
  <si>
    <t>％</t>
    <phoneticPr fontId="8"/>
  </si>
  <si>
    <t>＝</t>
    <phoneticPr fontId="8"/>
  </si>
  <si>
    <t>合計</t>
    <rPh sb="0" eb="2">
      <t>ゴウケイ</t>
    </rPh>
    <phoneticPr fontId="8"/>
  </si>
  <si>
    <t>÷</t>
    <phoneticPr fontId="8"/>
  </si>
  <si>
    <t>就労定着率</t>
    <rPh sb="0" eb="2">
      <t>シュウロウ</t>
    </rPh>
    <rPh sb="2" eb="4">
      <t>テイチャク</t>
    </rPh>
    <rPh sb="4" eb="5">
      <t>リツ</t>
    </rPh>
    <phoneticPr fontId="8"/>
  </si>
  <si>
    <t>３月</t>
  </si>
  <si>
    <t>年度）</t>
    <rPh sb="0" eb="2">
      <t>ネンド</t>
    </rPh>
    <phoneticPr fontId="6"/>
  </si>
  <si>
    <t>（</t>
    <phoneticPr fontId="6"/>
  </si>
  <si>
    <t>前々年度</t>
    <rPh sb="0" eb="2">
      <t>ゼンゼン</t>
    </rPh>
    <rPh sb="2" eb="4">
      <t>ネンド</t>
    </rPh>
    <phoneticPr fontId="8"/>
  </si>
  <si>
    <t>前年度</t>
    <rPh sb="0" eb="3">
      <t>ゼンネンド</t>
    </rPh>
    <phoneticPr fontId="8"/>
  </si>
  <si>
    <t>２月</t>
  </si>
  <si>
    <t>利用定員数</t>
    <rPh sb="0" eb="2">
      <t>リヨウ</t>
    </rPh>
    <rPh sb="2" eb="5">
      <t>テイインスウ</t>
    </rPh>
    <phoneticPr fontId="8"/>
  </si>
  <si>
    <t>１月</t>
  </si>
  <si>
    <t>１２月</t>
  </si>
  <si>
    <t>１１月</t>
  </si>
  <si>
    <t>１０月</t>
  </si>
  <si>
    <t>９月</t>
  </si>
  <si>
    <t>８月</t>
  </si>
  <si>
    <t>７月</t>
  </si>
  <si>
    <t>６月</t>
  </si>
  <si>
    <t>５月</t>
  </si>
  <si>
    <t>４月</t>
    <rPh sb="1" eb="2">
      <t>ガツ</t>
    </rPh>
    <phoneticPr fontId="8"/>
  </si>
  <si>
    <t>就職後６月以上定着者数</t>
    <rPh sb="0" eb="2">
      <t>シュウショク</t>
    </rPh>
    <rPh sb="2" eb="3">
      <t>ゴ</t>
    </rPh>
    <rPh sb="4" eb="5">
      <t>ツキ</t>
    </rPh>
    <rPh sb="5" eb="7">
      <t>イジョウ</t>
    </rPh>
    <rPh sb="7" eb="9">
      <t>テイチャク</t>
    </rPh>
    <rPh sb="9" eb="10">
      <t>シャ</t>
    </rPh>
    <rPh sb="10" eb="11">
      <t>スウ</t>
    </rPh>
    <phoneticPr fontId="8"/>
  </si>
  <si>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8"/>
  </si>
  <si>
    <t>なし（経過措置対象）</t>
    <rPh sb="3" eb="5">
      <t>ケイカ</t>
    </rPh>
    <rPh sb="5" eb="7">
      <t>ソチ</t>
    </rPh>
    <rPh sb="7" eb="9">
      <t>タイショウ</t>
    </rPh>
    <phoneticPr fontId="8"/>
  </si>
  <si>
    <t>就職後6月以上定着率が0</t>
    <rPh sb="0" eb="3">
      <t>シュウショクゴ</t>
    </rPh>
    <rPh sb="4" eb="5">
      <t>ツキ</t>
    </rPh>
    <rPh sb="5" eb="7">
      <t>イジョウ</t>
    </rPh>
    <rPh sb="7" eb="10">
      <t>テイチャクリツ</t>
    </rPh>
    <phoneticPr fontId="8"/>
  </si>
  <si>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8"/>
  </si>
  <si>
    <t>20人以下</t>
    <rPh sb="2" eb="3">
      <t>ニン</t>
    </rPh>
    <rPh sb="3" eb="5">
      <t>イカ</t>
    </rPh>
    <phoneticPr fontId="8"/>
  </si>
  <si>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</si>
  <si>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81人以上</t>
    <rPh sb="2" eb="3">
      <t>ニン</t>
    </rPh>
    <rPh sb="3" eb="5">
      <t>イジョウ</t>
    </rPh>
    <phoneticPr fontId="8"/>
  </si>
  <si>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</si>
  <si>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61人以上80人以下</t>
    <rPh sb="2" eb="3">
      <t>ニン</t>
    </rPh>
    <rPh sb="3" eb="5">
      <t>イジョウ</t>
    </rPh>
    <rPh sb="7" eb="8">
      <t>ニン</t>
    </rPh>
    <rPh sb="8" eb="10">
      <t>イカ</t>
    </rPh>
    <phoneticPr fontId="8"/>
  </si>
  <si>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</si>
  <si>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41人以上60人以下</t>
    <rPh sb="2" eb="3">
      <t>ニン</t>
    </rPh>
    <rPh sb="3" eb="5">
      <t>イジョウ</t>
    </rPh>
    <rPh sb="7" eb="8">
      <t>ニン</t>
    </rPh>
    <rPh sb="8" eb="10">
      <t>イカ</t>
    </rPh>
    <phoneticPr fontId="8"/>
  </si>
  <si>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</si>
  <si>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21人以上40人以下</t>
    <rPh sb="2" eb="3">
      <t>ニン</t>
    </rPh>
    <rPh sb="3" eb="5">
      <t>イジョウ</t>
    </rPh>
    <rPh sb="7" eb="8">
      <t>ニン</t>
    </rPh>
    <rPh sb="8" eb="10">
      <t>イカ</t>
    </rPh>
    <phoneticPr fontId="8"/>
  </si>
  <si>
    <t>就職後6月以上定着率が5割以上</t>
    <rPh sb="0" eb="3">
      <t>シュウショクゴ</t>
    </rPh>
    <rPh sb="4" eb="5">
      <t>ツキ</t>
    </rPh>
    <rPh sb="5" eb="7">
      <t>イジョウ</t>
    </rPh>
    <rPh sb="7" eb="10">
      <t>テイチャクリツ</t>
    </rPh>
    <rPh sb="12" eb="13">
      <t>ワリ</t>
    </rPh>
    <rPh sb="13" eb="15">
      <t>イジョウ</t>
    </rPh>
    <phoneticPr fontId="8"/>
  </si>
  <si>
    <t>就労定着率区分</t>
    <rPh sb="0" eb="2">
      <t>シュウロウ</t>
    </rPh>
    <rPh sb="2" eb="5">
      <t>テイチャクリツ</t>
    </rPh>
    <rPh sb="5" eb="7">
      <t>クブン</t>
    </rPh>
    <phoneticPr fontId="8"/>
  </si>
  <si>
    <t>定員区分</t>
    <rPh sb="0" eb="2">
      <t>テイイン</t>
    </rPh>
    <rPh sb="2" eb="4">
      <t>クブン</t>
    </rPh>
    <phoneticPr fontId="8"/>
  </si>
  <si>
    <t>施設・事業所名</t>
    <rPh sb="0" eb="2">
      <t>シセツ</t>
    </rPh>
    <rPh sb="3" eb="6">
      <t>ジギョウショ</t>
    </rPh>
    <rPh sb="6" eb="7">
      <t>メイ</t>
    </rPh>
    <phoneticPr fontId="8"/>
  </si>
  <si>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8"/>
  </si>
  <si>
    <t>日提出</t>
    <rPh sb="0" eb="1">
      <t>ニチ</t>
    </rPh>
    <rPh sb="1" eb="3">
      <t>テイシュツ</t>
    </rPh>
    <phoneticPr fontId="8"/>
  </si>
  <si>
    <t>月</t>
    <rPh sb="0" eb="1">
      <t>ツキ</t>
    </rPh>
    <phoneticPr fontId="6"/>
  </si>
  <si>
    <t>年</t>
    <rPh sb="0" eb="1">
      <t>ネン</t>
    </rPh>
    <phoneticPr fontId="8"/>
  </si>
  <si>
    <t>令和</t>
    <rPh sb="0" eb="2">
      <t>レイワ</t>
    </rPh>
    <phoneticPr fontId="6"/>
  </si>
  <si>
    <t>（別紙35-１）</t>
    <rPh sb="1" eb="3">
      <t>ベッシ</t>
    </rPh>
    <phoneticPr fontId="6"/>
  </si>
  <si>
    <t>注１　届出時点の継続状況には、就労が継続している場合には「継続」、離職している場合には「離職」と記入。
注２　行が足りない場合は追加シートに記入。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ツイカ</t>
    </rPh>
    <rPh sb="70" eb="72">
      <t>キニュウ</t>
    </rPh>
    <phoneticPr fontId="8"/>
  </si>
  <si>
    <t>届出時点の継続状況</t>
    <rPh sb="0" eb="2">
      <t>トドケデ</t>
    </rPh>
    <rPh sb="2" eb="4">
      <t>ジテン</t>
    </rPh>
    <rPh sb="5" eb="7">
      <t>ケイゾク</t>
    </rPh>
    <rPh sb="7" eb="9">
      <t>ジョウキョウ</t>
    </rPh>
    <phoneticPr fontId="8"/>
  </si>
  <si>
    <t>前年度又は前々年度において6月に達した日
（年月日）</t>
    <phoneticPr fontId="6"/>
  </si>
  <si>
    <t>就職先事業所名</t>
    <rPh sb="0" eb="3">
      <t>シュウショクサキ</t>
    </rPh>
    <rPh sb="3" eb="6">
      <t>ジギョウショ</t>
    </rPh>
    <rPh sb="6" eb="7">
      <t>メイ</t>
    </rPh>
    <phoneticPr fontId="8"/>
  </si>
  <si>
    <t>就職日（年月日）</t>
    <rPh sb="0" eb="2">
      <t>シュウショク</t>
    </rPh>
    <rPh sb="2" eb="3">
      <t>ビ</t>
    </rPh>
    <rPh sb="4" eb="7">
      <t>ネンガッピ</t>
    </rPh>
    <phoneticPr fontId="8"/>
  </si>
  <si>
    <t>届け出</t>
    <rPh sb="0" eb="1">
      <t>トド</t>
    </rPh>
    <rPh sb="2" eb="3">
      <t>デ</t>
    </rPh>
    <phoneticPr fontId="6"/>
  </si>
  <si>
    <t>6月</t>
    <rPh sb="1" eb="2">
      <t>ツキ</t>
    </rPh>
    <phoneticPr fontId="6"/>
  </si>
  <si>
    <t>事業所名</t>
    <rPh sb="0" eb="4">
      <t>ジギョウショメイ</t>
    </rPh>
    <phoneticPr fontId="6"/>
  </si>
  <si>
    <t>就職日</t>
    <rPh sb="0" eb="3">
      <t>シュウショクビ</t>
    </rPh>
    <phoneticPr fontId="6"/>
  </si>
  <si>
    <t>氏名</t>
    <rPh sb="0" eb="2">
      <t>シメイ</t>
    </rPh>
    <phoneticPr fontId="6"/>
  </si>
  <si>
    <t>前年度及び前々年度における就労定着者の数</t>
    <phoneticPr fontId="6"/>
  </si>
  <si>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8"/>
  </si>
  <si>
    <t>別　添</t>
    <rPh sb="0" eb="1">
      <t>ベツ</t>
    </rPh>
    <rPh sb="2" eb="3">
      <t>ソウ</t>
    </rPh>
    <phoneticPr fontId="8"/>
  </si>
  <si>
    <t>（別紙35-２）</t>
    <rPh sb="1" eb="3">
      <t>ベッシ</t>
    </rPh>
    <phoneticPr fontId="6"/>
  </si>
  <si>
    <r>
      <t>注１　届出時点の継続状況には、就労が継続している場合には「継続」、離職している場合には「離職」と記入。
注２　行が足りない場合は適宜</t>
    </r>
    <r>
      <rPr>
        <b/>
        <sz val="9"/>
        <color rgb="FFFF0000"/>
        <rFont val="ＭＳ ゴシック"/>
        <family val="3"/>
        <charset val="128"/>
      </rPr>
      <t>シートを</t>
    </r>
    <r>
      <rPr>
        <sz val="9"/>
        <rFont val="ＭＳ ゴシック"/>
        <family val="3"/>
        <charset val="128"/>
      </rPr>
      <t>追加して記入。</t>
    </r>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70" eb="72">
      <t>ツイカ</t>
    </rPh>
    <rPh sb="74" eb="76">
      <t>キニュウ</t>
    </rPh>
    <phoneticPr fontId="8"/>
  </si>
  <si>
    <t>別添（追加1）</t>
    <rPh sb="0" eb="1">
      <t>ベツ</t>
    </rPh>
    <rPh sb="1" eb="2">
      <t>ソウ</t>
    </rPh>
    <rPh sb="3" eb="5">
      <t>ツイカ</t>
    </rPh>
    <phoneticPr fontId="8"/>
  </si>
  <si>
    <t>別添（追加2）</t>
    <rPh sb="0" eb="1">
      <t>ベツ</t>
    </rPh>
    <rPh sb="1" eb="2">
      <t>ソウ</t>
    </rPh>
    <rPh sb="3" eb="5">
      <t>ツイカ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</si>
</sst>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人&quot;"/>
    <numFmt numFmtId="177" formatCode="0.0_ "/>
    <numFmt numFmtId="178" formatCode="###########&quot;人&quot;"/>
    <numFmt numFmtId="179" formatCode="0.0000_ "/>
    <numFmt numFmtId="180" formatCode="&quot;（&quot;_ @_ &quot;）&quot;"/>
    <numFmt numFmtId="181" formatCode="[$-411]ge\.m\.d;@"/>
    <numFmt numFmtId="182" formatCode="[$-411]ggge&quot;年&quot;m&quot;月&quot;d&quot;日&quot;;@"/>
  </numFmts>
  <fonts count="8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2"/>
      <name val="HGSｺﾞｼｯｸM"/>
      <family val="3"/>
      <charset val="128"/>
    </font>
    <font>
      <b/>
      <sz val="11"/>
      <color theme="1"/>
      <name val="HGｺﾞｼｯｸM"/>
      <family val="3"/>
      <charset val="128"/>
    </font>
    <font>
      <sz val="11"/>
      <name val="游ゴシック"/>
      <family val="3"/>
      <charset val="128"/>
      <scheme val="minor"/>
    </font>
    <font>
      <sz val="12"/>
      <color theme="1"/>
      <name val="HGSｺﾞｼｯｸM"/>
      <family val="3"/>
      <charset val="128"/>
    </font>
    <font>
      <sz val="20"/>
      <name val="HGｺﾞｼｯｸM"/>
      <family val="3"/>
      <charset val="128"/>
    </font>
    <font>
      <sz val="16"/>
      <name val="HGｺﾞｼｯｸM"/>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b/>
      <sz val="11"/>
      <color theme="1"/>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b/>
      <sz val="11"/>
      <name val="游ゴシック"/>
      <family val="3"/>
      <charset val="128"/>
      <scheme val="minor"/>
    </font>
    <font>
      <b/>
      <sz val="12"/>
      <name val="游ゴシック"/>
      <family val="3"/>
      <charset val="128"/>
      <scheme val="minor"/>
    </font>
    <font>
      <b/>
      <sz val="10"/>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16"/>
      <name val="游ゴシック"/>
      <family val="3"/>
      <charset val="128"/>
      <scheme val="minor"/>
    </font>
    <font>
      <sz val="14"/>
      <name val="游ゴシック"/>
      <family val="3"/>
      <charset val="128"/>
      <scheme val="minor"/>
    </font>
    <font>
      <b/>
      <sz val="9"/>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CCFFCC"/>
        <bgColor indexed="64"/>
      </patternFill>
    </fill>
  </fills>
  <borders count="17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61"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65" fillId="0" borderId="0">
      <alignment vertical="center"/>
    </xf>
    <xf numFmtId="0" fontId="22" fillId="0" borderId="0">
      <alignment vertical="center"/>
    </xf>
    <xf numFmtId="0" fontId="4" fillId="0" borderId="0">
      <alignment vertical="center"/>
    </xf>
    <xf numFmtId="0" fontId="67" fillId="0" borderId="0"/>
    <xf numFmtId="9" fontId="4" fillId="0" borderId="0" applyFont="0" applyFill="0" applyBorder="0" applyAlignment="0" applyProtection="0">
      <alignment vertical="center"/>
    </xf>
    <xf numFmtId="0" fontId="68" fillId="0" borderId="0"/>
    <xf numFmtId="38" fontId="68" fillId="0" borderId="0" applyFont="0" applyFill="0" applyBorder="0" applyAlignment="0" applyProtection="0">
      <alignment vertical="center"/>
    </xf>
    <xf numFmtId="9" fontId="68"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79" fillId="0" borderId="0" applyNumberFormat="0" applyFill="0" applyBorder="0" applyAlignment="0" applyProtection="0">
      <alignment vertical="center"/>
    </xf>
  </cellStyleXfs>
  <cellXfs count="1143">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36" xfId="0" applyFont="1" applyBorder="1">
      <alignment vertical="center"/>
    </xf>
    <xf numFmtId="0" fontId="30" fillId="0" borderId="36" xfId="0" applyFont="1" applyBorder="1" applyAlignment="1">
      <alignment vertical="center" wrapText="1"/>
    </xf>
    <xf numFmtId="0" fontId="30" fillId="0" borderId="45" xfId="0" applyFont="1" applyBorder="1">
      <alignment vertical="center"/>
    </xf>
    <xf numFmtId="0" fontId="30" fillId="0" borderId="44" xfId="0" applyFont="1" applyBorder="1">
      <alignment vertical="center"/>
    </xf>
    <xf numFmtId="0" fontId="30" fillId="0" borderId="43" xfId="0" applyFont="1" applyBorder="1">
      <alignment vertical="center"/>
    </xf>
    <xf numFmtId="0" fontId="33" fillId="0" borderId="0" xfId="0" applyFont="1" applyAlignment="1">
      <alignment horizontal="center" vertical="center"/>
    </xf>
    <xf numFmtId="0" fontId="35" fillId="0" borderId="0" xfId="0" applyFont="1" applyAlignment="1">
      <alignment horizontal="right" vertical="center"/>
    </xf>
    <xf numFmtId="0" fontId="33" fillId="0" borderId="0" xfId="0" applyFont="1">
      <alignment vertical="center"/>
    </xf>
    <xf numFmtId="0" fontId="33" fillId="0" borderId="0" xfId="1" applyFont="1">
      <alignmen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9" fillId="0" borderId="0" xfId="3" applyFont="1">
      <alignment vertical="center"/>
    </xf>
    <xf numFmtId="0" fontId="40" fillId="0" borderId="0" xfId="3" applyFont="1">
      <alignment vertical="center"/>
    </xf>
    <xf numFmtId="0" fontId="40" fillId="0" borderId="0" xfId="3" applyFont="1" applyAlignment="1">
      <alignment horizontal="right" vertical="center"/>
    </xf>
    <xf numFmtId="0" fontId="40" fillId="0" borderId="0" xfId="3" applyFont="1" applyAlignment="1">
      <alignment vertical="center" wrapText="1"/>
    </xf>
    <xf numFmtId="0" fontId="39" fillId="0" borderId="0" xfId="3" applyFont="1" applyAlignment="1">
      <alignment horizontal="center" vertical="center"/>
    </xf>
    <xf numFmtId="0" fontId="39" fillId="0" borderId="0" xfId="3" applyFont="1" applyAlignment="1">
      <alignment vertical="center" shrinkToFit="1"/>
    </xf>
    <xf numFmtId="0" fontId="39" fillId="0" borderId="80" xfId="3" applyFont="1" applyBorder="1" applyAlignment="1">
      <alignment vertical="center" shrinkToFit="1"/>
    </xf>
    <xf numFmtId="176" fontId="39" fillId="0" borderId="83" xfId="3" applyNumberFormat="1" applyFont="1" applyBorder="1">
      <alignment vertical="center"/>
    </xf>
    <xf numFmtId="176" fontId="39" fillId="0" borderId="84" xfId="3" applyNumberFormat="1" applyFont="1" applyBorder="1">
      <alignment vertical="center"/>
    </xf>
    <xf numFmtId="176" fontId="39" fillId="0" borderId="88" xfId="3" applyNumberFormat="1" applyFont="1" applyBorder="1">
      <alignment vertical="center"/>
    </xf>
    <xf numFmtId="176" fontId="39" fillId="0" borderId="89" xfId="3" applyNumberFormat="1" applyFont="1" applyBorder="1">
      <alignment vertical="center"/>
    </xf>
    <xf numFmtId="178" fontId="39" fillId="0" borderId="84" xfId="3" applyNumberFormat="1" applyFont="1" applyBorder="1">
      <alignment vertical="center"/>
    </xf>
    <xf numFmtId="178" fontId="39" fillId="0" borderId="94" xfId="3" applyNumberFormat="1" applyFont="1" applyBorder="1">
      <alignment vertical="center"/>
    </xf>
    <xf numFmtId="0" fontId="39" fillId="0" borderId="95" xfId="3" applyFont="1" applyBorder="1">
      <alignment vertical="center"/>
    </xf>
    <xf numFmtId="179" fontId="39" fillId="0" borderId="0" xfId="3" applyNumberFormat="1" applyFont="1">
      <alignment vertical="center"/>
    </xf>
    <xf numFmtId="177" fontId="39" fillId="0" borderId="97" xfId="3" applyNumberFormat="1" applyFont="1" applyBorder="1">
      <alignment vertical="center"/>
    </xf>
    <xf numFmtId="177" fontId="39" fillId="0" borderId="98" xfId="3" applyNumberFormat="1" applyFont="1" applyBorder="1">
      <alignment vertical="center"/>
    </xf>
    <xf numFmtId="0" fontId="42" fillId="0" borderId="0" xfId="1" applyFont="1">
      <alignment vertical="center"/>
    </xf>
    <xf numFmtId="0" fontId="46" fillId="0" borderId="0" xfId="1" applyFont="1" applyAlignment="1">
      <alignment horizontal="center" vertical="center"/>
    </xf>
    <xf numFmtId="0" fontId="48" fillId="0" borderId="0" xfId="3" applyFont="1">
      <alignment vertical="center"/>
    </xf>
    <xf numFmtId="0" fontId="49" fillId="0" borderId="0" xfId="3" applyFont="1">
      <alignment vertical="center"/>
    </xf>
    <xf numFmtId="0" fontId="49" fillId="0" borderId="0" xfId="3" applyFont="1" applyAlignment="1">
      <alignment horizontal="right" vertical="center"/>
    </xf>
    <xf numFmtId="0" fontId="49" fillId="0" borderId="0" xfId="3" applyFont="1" applyAlignment="1">
      <alignment vertical="center" wrapText="1"/>
    </xf>
    <xf numFmtId="179" fontId="48" fillId="0" borderId="0" xfId="3" applyNumberFormat="1" applyFont="1">
      <alignment vertical="center"/>
    </xf>
    <xf numFmtId="0" fontId="50" fillId="0" borderId="0" xfId="1" applyFont="1">
      <alignment vertical="center"/>
    </xf>
    <xf numFmtId="0" fontId="51" fillId="0" borderId="0" xfId="3" applyFont="1">
      <alignment vertical="center"/>
    </xf>
    <xf numFmtId="0" fontId="52" fillId="0" borderId="0" xfId="3" applyFont="1">
      <alignment vertical="center"/>
    </xf>
    <xf numFmtId="0" fontId="52" fillId="0" borderId="0" xfId="3" applyFont="1" applyAlignment="1">
      <alignment horizontal="right" vertical="center"/>
    </xf>
    <xf numFmtId="0" fontId="52" fillId="0" borderId="0" xfId="3" applyFont="1" applyAlignment="1">
      <alignment vertical="center" wrapText="1"/>
    </xf>
    <xf numFmtId="0" fontId="37" fillId="0" borderId="0" xfId="3" applyFont="1" applyAlignment="1">
      <alignment horizontal="center" vertical="center"/>
    </xf>
    <xf numFmtId="0" fontId="37" fillId="0" borderId="0" xfId="3" applyFont="1" applyAlignment="1">
      <alignment vertical="center" shrinkToFit="1"/>
    </xf>
    <xf numFmtId="0" fontId="37" fillId="0" borderId="50" xfId="3" applyFont="1" applyBorder="1" applyAlignment="1">
      <alignment horizontal="center" vertical="center" shrinkToFit="1"/>
    </xf>
    <xf numFmtId="0" fontId="37" fillId="0" borderId="78" xfId="3" applyFont="1" applyBorder="1" applyAlignment="1">
      <alignment horizontal="center" vertical="center" shrinkToFit="1"/>
    </xf>
    <xf numFmtId="176" fontId="37" fillId="0" borderId="0" xfId="3" applyNumberFormat="1" applyFont="1" applyAlignment="1">
      <alignment horizontal="center" vertical="center"/>
    </xf>
    <xf numFmtId="176" fontId="37" fillId="0" borderId="0" xfId="3" applyNumberFormat="1" applyFont="1">
      <alignment vertical="center"/>
    </xf>
    <xf numFmtId="177" fontId="37" fillId="0" borderId="0" xfId="3" applyNumberFormat="1" applyFont="1" applyAlignment="1" applyProtection="1">
      <alignment horizontal="right" vertical="center"/>
      <protection locked="0"/>
    </xf>
    <xf numFmtId="176" fontId="37" fillId="0" borderId="105" xfId="3" applyNumberFormat="1" applyFont="1" applyBorder="1">
      <alignment vertical="center"/>
    </xf>
    <xf numFmtId="176" fontId="37" fillId="0" borderId="106" xfId="3" applyNumberFormat="1" applyFont="1" applyBorder="1">
      <alignment vertical="center"/>
    </xf>
    <xf numFmtId="176" fontId="37" fillId="0" borderId="88" xfId="3" applyNumberFormat="1" applyFont="1" applyBorder="1">
      <alignment vertical="center"/>
    </xf>
    <xf numFmtId="176" fontId="37" fillId="0" borderId="89" xfId="3" applyNumberFormat="1" applyFont="1" applyBorder="1">
      <alignment vertical="center"/>
    </xf>
    <xf numFmtId="178" fontId="37" fillId="0" borderId="84" xfId="3" applyNumberFormat="1" applyFont="1" applyBorder="1">
      <alignment vertical="center"/>
    </xf>
    <xf numFmtId="178" fontId="37" fillId="0" borderId="94" xfId="3" applyNumberFormat="1" applyFont="1" applyBorder="1">
      <alignment vertical="center"/>
    </xf>
    <xf numFmtId="0" fontId="37" fillId="0" borderId="121" xfId="3" applyFont="1" applyBorder="1">
      <alignment vertical="center"/>
    </xf>
    <xf numFmtId="179" fontId="51" fillId="0" borderId="0" xfId="3" applyNumberFormat="1" applyFont="1">
      <alignment vertical="center"/>
    </xf>
    <xf numFmtId="177" fontId="37" fillId="0" borderId="97" xfId="3" applyNumberFormat="1" applyFont="1" applyBorder="1">
      <alignment vertical="center"/>
    </xf>
    <xf numFmtId="177" fontId="37" fillId="0" borderId="98" xfId="3" applyNumberFormat="1" applyFont="1" applyBorder="1">
      <alignment vertical="center"/>
    </xf>
    <xf numFmtId="0" fontId="37" fillId="0" borderId="0" xfId="3" applyFont="1">
      <alignment vertical="center"/>
    </xf>
    <xf numFmtId="0" fontId="19" fillId="0" borderId="0" xfId="1" applyFont="1" applyAlignment="1">
      <alignment horizontal="center" vertical="center"/>
    </xf>
    <xf numFmtId="0" fontId="31" fillId="0" borderId="0" xfId="0" applyFont="1">
      <alignment vertical="center"/>
    </xf>
    <xf numFmtId="0" fontId="35" fillId="0" borderId="0" xfId="0" applyFont="1">
      <alignment vertical="center"/>
    </xf>
    <xf numFmtId="0" fontId="54" fillId="0" borderId="0" xfId="3" applyFont="1">
      <alignment vertical="center"/>
    </xf>
    <xf numFmtId="0" fontId="31" fillId="0" borderId="0" xfId="3" applyFont="1">
      <alignment vertical="center"/>
    </xf>
    <xf numFmtId="0" fontId="30" fillId="0" borderId="44" xfId="3" applyFont="1" applyBorder="1" applyAlignment="1">
      <alignment vertical="center" wrapText="1"/>
    </xf>
    <xf numFmtId="0" fontId="30" fillId="0" borderId="43" xfId="3" applyFont="1" applyBorder="1" applyAlignment="1">
      <alignment horizontal="center" vertical="center"/>
    </xf>
    <xf numFmtId="0" fontId="30" fillId="0" borderId="45" xfId="3" applyFont="1" applyBorder="1" applyAlignment="1">
      <alignment horizontal="distributed" vertical="center" indent="2"/>
    </xf>
    <xf numFmtId="0" fontId="30" fillId="0" borderId="44" xfId="3" applyFont="1" applyBorder="1">
      <alignment vertical="center"/>
    </xf>
    <xf numFmtId="0" fontId="30" fillId="0" borderId="43" xfId="3" applyFont="1" applyBorder="1" applyAlignment="1">
      <alignment horizontal="distributed" vertical="center" indent="2"/>
    </xf>
    <xf numFmtId="0" fontId="54" fillId="0" borderId="0" xfId="3" applyFont="1" applyAlignment="1">
      <alignment horizontal="distributed" vertical="center" indent="9"/>
    </xf>
    <xf numFmtId="0" fontId="31" fillId="0" borderId="0" xfId="3" applyFont="1" applyAlignment="1">
      <alignment horizontal="left" vertical="center" indent="1" shrinkToFit="1"/>
    </xf>
    <xf numFmtId="0" fontId="31" fillId="0" borderId="0" xfId="3" applyFont="1" applyAlignment="1">
      <alignment horizontal="center" vertical="center"/>
    </xf>
    <xf numFmtId="0" fontId="31" fillId="0" borderId="0" xfId="3" applyFont="1" applyAlignment="1">
      <alignment horizontal="distributed" vertical="center"/>
    </xf>
    <xf numFmtId="0" fontId="54" fillId="0" borderId="0" xfId="3" applyFont="1" applyAlignment="1">
      <alignment horizontal="center" vertical="center"/>
    </xf>
    <xf numFmtId="0" fontId="31" fillId="0" borderId="0" xfId="3" applyFont="1" applyAlignment="1">
      <alignment horizontal="right" vertical="center"/>
    </xf>
    <xf numFmtId="0" fontId="35" fillId="0" borderId="0" xfId="0" applyFont="1" applyAlignment="1">
      <alignment horizontal="left" vertical="center"/>
    </xf>
    <xf numFmtId="0" fontId="31" fillId="0" borderId="0" xfId="0" applyFont="1" applyAlignment="1">
      <alignment horizontal="left" vertical="center"/>
    </xf>
    <xf numFmtId="0" fontId="35" fillId="0" borderId="26" xfId="0" applyFont="1" applyBorder="1" applyAlignment="1">
      <alignment horizontal="left" vertical="center" wrapText="1"/>
    </xf>
    <xf numFmtId="0" fontId="33" fillId="0" borderId="0" xfId="0" applyFont="1" applyAlignment="1">
      <alignment horizontal="left" vertical="center"/>
    </xf>
    <xf numFmtId="0" fontId="55" fillId="0" borderId="0" xfId="9" applyFont="1">
      <alignment vertical="center"/>
    </xf>
    <xf numFmtId="0" fontId="55" fillId="0" borderId="0" xfId="9" applyFont="1" applyAlignment="1">
      <alignment horizontal="left" vertical="center"/>
    </xf>
    <xf numFmtId="0" fontId="55" fillId="0" borderId="0" xfId="9" applyFont="1" applyAlignment="1">
      <alignment horizontal="center" vertical="center"/>
    </xf>
    <xf numFmtId="0" fontId="55" fillId="0" borderId="0" xfId="9" applyFont="1" applyAlignment="1">
      <alignment horizontal="center" vertical="center" textRotation="255"/>
    </xf>
    <xf numFmtId="0" fontId="23" fillId="0" borderId="0" xfId="9" applyFont="1" applyAlignment="1">
      <alignment horizontal="right" vertical="top"/>
    </xf>
    <xf numFmtId="0" fontId="23" fillId="0" borderId="0" xfId="9" applyFont="1">
      <alignment vertical="center"/>
    </xf>
    <xf numFmtId="0" fontId="30" fillId="0" borderId="77" xfId="1" applyFont="1" applyBorder="1" applyAlignment="1">
      <alignment horizontal="center" vertical="center"/>
    </xf>
    <xf numFmtId="0" fontId="30" fillId="0" borderId="78" xfId="1" applyFont="1" applyBorder="1" applyAlignment="1">
      <alignment horizontal="center" vertical="center"/>
    </xf>
    <xf numFmtId="0" fontId="30" fillId="0" borderId="78" xfId="1" applyFont="1" applyBorder="1" applyAlignment="1">
      <alignment horizontal="center" vertical="center" wrapText="1"/>
    </xf>
    <xf numFmtId="0" fontId="30" fillId="0" borderId="77" xfId="1" applyFont="1" applyBorder="1" applyAlignment="1">
      <alignment horizontal="left" vertical="center"/>
    </xf>
    <xf numFmtId="0" fontId="59" fillId="0" borderId="0" xfId="1" applyFont="1" applyAlignment="1">
      <alignment horizontal="center" vertical="center"/>
    </xf>
    <xf numFmtId="0" fontId="57" fillId="0" borderId="0" xfId="0" applyFont="1">
      <alignment vertical="center"/>
    </xf>
    <xf numFmtId="0" fontId="38" fillId="0" borderId="0" xfId="16" applyFont="1">
      <alignment vertical="center"/>
    </xf>
    <xf numFmtId="0" fontId="55" fillId="0" borderId="0" xfId="16" applyFont="1">
      <alignment vertical="center"/>
    </xf>
    <xf numFmtId="0" fontId="55" fillId="0" borderId="0" xfId="16" applyFont="1" applyAlignment="1">
      <alignment horizontal="right" vertical="center"/>
    </xf>
    <xf numFmtId="0" fontId="23" fillId="0" borderId="0" xfId="16" applyFont="1">
      <alignment vertical="center"/>
    </xf>
    <xf numFmtId="0" fontId="4" fillId="0" borderId="0" xfId="16">
      <alignment vertical="center"/>
    </xf>
    <xf numFmtId="0" fontId="23" fillId="0" borderId="33" xfId="16" applyFont="1" applyBorder="1" applyAlignment="1">
      <alignment horizontal="center" vertical="center"/>
    </xf>
    <xf numFmtId="0" fontId="28" fillId="0" borderId="33" xfId="16" applyFont="1" applyBorder="1">
      <alignment vertical="center"/>
    </xf>
    <xf numFmtId="0" fontId="55" fillId="0" borderId="141" xfId="16" applyFont="1" applyBorder="1" applyAlignment="1">
      <alignment horizontal="center" vertical="center" wrapText="1"/>
    </xf>
    <xf numFmtId="0" fontId="28" fillId="0" borderId="44" xfId="16" applyFont="1" applyBorder="1" applyAlignment="1">
      <alignment horizontal="left" vertical="center"/>
    </xf>
    <xf numFmtId="0" fontId="28" fillId="0" borderId="44" xfId="16" applyFont="1" applyBorder="1">
      <alignment vertical="center"/>
    </xf>
    <xf numFmtId="0" fontId="28" fillId="0" borderId="76" xfId="16" applyFont="1" applyBorder="1" applyAlignment="1">
      <alignment horizontal="left" vertical="center"/>
    </xf>
    <xf numFmtId="0" fontId="55" fillId="0" borderId="71" xfId="16" applyFont="1" applyBorder="1" applyAlignment="1">
      <alignment horizontal="center" vertical="center" wrapText="1"/>
    </xf>
    <xf numFmtId="0" fontId="28" fillId="0" borderId="71" xfId="16" applyFont="1" applyBorder="1">
      <alignment vertical="center"/>
    </xf>
    <xf numFmtId="0" fontId="28" fillId="0" borderId="123" xfId="16" applyFont="1" applyBorder="1">
      <alignment vertical="center"/>
    </xf>
    <xf numFmtId="0" fontId="55" fillId="0" borderId="0" xfId="16" applyFont="1" applyAlignment="1">
      <alignment vertical="center" wrapText="1"/>
    </xf>
    <xf numFmtId="0" fontId="26" fillId="0" borderId="0" xfId="16" applyFont="1" applyAlignment="1">
      <alignment vertical="center" wrapText="1"/>
    </xf>
    <xf numFmtId="0" fontId="27" fillId="0" borderId="0" xfId="16" applyFont="1">
      <alignment vertical="center"/>
    </xf>
    <xf numFmtId="0" fontId="29" fillId="0" borderId="0" xfId="16" applyFont="1">
      <alignment vertical="center"/>
    </xf>
    <xf numFmtId="0" fontId="58" fillId="0" borderId="0" xfId="16" applyFont="1">
      <alignment vertical="center"/>
    </xf>
    <xf numFmtId="0" fontId="23" fillId="0" borderId="0" xfId="16" applyFont="1" applyAlignment="1">
      <alignment horizontal="center" vertical="center"/>
    </xf>
    <xf numFmtId="0" fontId="24" fillId="0" borderId="0" xfId="16" applyFont="1">
      <alignment vertical="center"/>
    </xf>
    <xf numFmtId="0" fontId="23" fillId="0" borderId="0" xfId="16" applyFont="1" applyAlignment="1">
      <alignment horizontal="left" vertical="center"/>
    </xf>
    <xf numFmtId="0" fontId="4" fillId="0" borderId="0" xfId="16" applyAlignment="1">
      <alignment horizontal="center" vertical="center"/>
    </xf>
    <xf numFmtId="0" fontId="4" fillId="0" borderId="0" xfId="16" applyAlignment="1">
      <alignment horizontal="left" vertical="center"/>
    </xf>
    <xf numFmtId="0" fontId="62" fillId="0" borderId="0" xfId="16" applyFont="1">
      <alignment vertical="center"/>
    </xf>
    <xf numFmtId="0" fontId="64" fillId="0" borderId="0" xfId="16" applyFont="1">
      <alignment vertical="center"/>
    </xf>
    <xf numFmtId="0" fontId="30" fillId="0" borderId="44" xfId="1" applyFont="1" applyBorder="1" applyAlignment="1">
      <alignment horizontal="center" vertical="center"/>
    </xf>
    <xf numFmtId="0" fontId="30" fillId="0" borderId="30" xfId="1" applyFont="1" applyBorder="1" applyAlignment="1">
      <alignment horizontal="center" vertical="center"/>
    </xf>
    <xf numFmtId="0" fontId="5" fillId="0" borderId="0" xfId="1" applyFont="1">
      <alignment vertical="center"/>
    </xf>
    <xf numFmtId="0" fontId="66" fillId="0" borderId="0" xfId="1" applyFont="1">
      <alignment vertical="center"/>
    </xf>
    <xf numFmtId="0" fontId="30" fillId="0" borderId="74" xfId="1" applyFont="1" applyBorder="1">
      <alignment vertical="center"/>
    </xf>
    <xf numFmtId="0" fontId="30" fillId="0" borderId="73" xfId="1" applyFont="1" applyBorder="1">
      <alignment vertical="center"/>
    </xf>
    <xf numFmtId="0" fontId="30" fillId="0" borderId="77" xfId="1" applyFont="1" applyBorder="1">
      <alignment vertical="center"/>
    </xf>
    <xf numFmtId="0" fontId="30" fillId="0" borderId="32" xfId="1" applyFont="1" applyBorder="1">
      <alignment vertical="center"/>
    </xf>
    <xf numFmtId="0" fontId="30" fillId="0" borderId="78" xfId="1" applyFont="1" applyBorder="1">
      <alignment vertical="center"/>
    </xf>
    <xf numFmtId="0" fontId="60" fillId="0" borderId="32" xfId="1" applyFont="1" applyBorder="1">
      <alignment vertical="center"/>
    </xf>
    <xf numFmtId="0" fontId="60" fillId="0" borderId="125" xfId="1" applyFont="1" applyBorder="1" applyAlignment="1">
      <alignment horizontal="center" vertical="center"/>
    </xf>
    <xf numFmtId="0" fontId="60" fillId="0" borderId="126" xfId="1" applyFont="1" applyBorder="1" applyAlignment="1">
      <alignment horizontal="center" vertical="center"/>
    </xf>
    <xf numFmtId="0" fontId="30" fillId="0" borderId="127" xfId="1" applyFont="1" applyBorder="1">
      <alignment vertical="center"/>
    </xf>
    <xf numFmtId="0" fontId="60" fillId="0" borderId="75" xfId="1" applyFont="1" applyBorder="1" applyAlignment="1">
      <alignment horizontal="center" vertical="center"/>
    </xf>
    <xf numFmtId="180" fontId="30" fillId="0" borderId="31" xfId="1" applyNumberFormat="1" applyFont="1" applyBorder="1" applyAlignment="1">
      <alignment horizontal="center" vertical="center"/>
    </xf>
    <xf numFmtId="0" fontId="59" fillId="0" borderId="0" xfId="1" applyFont="1" applyAlignment="1">
      <alignment horizontal="center" vertical="center" shrinkToFit="1"/>
    </xf>
    <xf numFmtId="0" fontId="10" fillId="2" borderId="156" xfId="3" applyFont="1" applyFill="1" applyBorder="1" applyAlignment="1">
      <alignment vertical="center" shrinkToFit="1"/>
    </xf>
    <xf numFmtId="0" fontId="10" fillId="2" borderId="158" xfId="3" applyFont="1" applyFill="1" applyBorder="1" applyAlignment="1">
      <alignment vertical="center" shrinkToFit="1"/>
    </xf>
    <xf numFmtId="0" fontId="30" fillId="0" borderId="152" xfId="0" applyFont="1" applyBorder="1" applyAlignment="1">
      <alignment horizontal="left" vertical="center"/>
    </xf>
    <xf numFmtId="0" fontId="30" fillId="0" borderId="149" xfId="0" applyFont="1" applyBorder="1" applyAlignment="1">
      <alignment horizontal="left" vertical="center"/>
    </xf>
    <xf numFmtId="0" fontId="30" fillId="0" borderId="153" xfId="0" applyFont="1" applyBorder="1" applyAlignment="1">
      <alignment horizontal="left" vertical="center"/>
    </xf>
    <xf numFmtId="0" fontId="30" fillId="0" borderId="148" xfId="0" applyFont="1" applyBorder="1">
      <alignment vertical="center"/>
    </xf>
    <xf numFmtId="0" fontId="30" fillId="0" borderId="153" xfId="0" applyFont="1" applyBorder="1" applyAlignment="1">
      <alignment horizontal="center" vertical="center"/>
    </xf>
    <xf numFmtId="0" fontId="30" fillId="0" borderId="153" xfId="0" applyFont="1" applyBorder="1" applyAlignment="1">
      <alignment vertical="center" wrapText="1"/>
    </xf>
    <xf numFmtId="0" fontId="30" fillId="0" borderId="153" xfId="0" applyFont="1" applyBorder="1" applyAlignment="1">
      <alignment horizontal="right" vertical="center"/>
    </xf>
    <xf numFmtId="0" fontId="30" fillId="0" borderId="153" xfId="1" applyFont="1" applyBorder="1" applyAlignment="1">
      <alignment horizontal="center" vertical="center"/>
    </xf>
    <xf numFmtId="0" fontId="30" fillId="0" borderId="153" xfId="1" applyFont="1" applyBorder="1">
      <alignment vertical="center"/>
    </xf>
    <xf numFmtId="0" fontId="37" fillId="0" borderId="153" xfId="3" applyFont="1" applyBorder="1" applyAlignment="1" applyProtection="1">
      <alignment horizontal="center" vertical="center"/>
      <protection locked="0"/>
    </xf>
    <xf numFmtId="0" fontId="37" fillId="0" borderId="149" xfId="3" applyFont="1" applyBorder="1" applyAlignment="1" applyProtection="1">
      <alignment horizontal="center" vertical="center"/>
      <protection locked="0"/>
    </xf>
    <xf numFmtId="0" fontId="30" fillId="0" borderId="152" xfId="3" applyFont="1" applyBorder="1" applyAlignment="1">
      <alignment horizontal="distributed" vertical="center" indent="2"/>
    </xf>
    <xf numFmtId="0" fontId="30" fillId="0" borderId="151" xfId="3" applyFont="1" applyBorder="1">
      <alignment vertical="center"/>
    </xf>
    <xf numFmtId="0" fontId="30" fillId="0" borderId="150" xfId="3" applyFont="1" applyBorder="1" applyAlignment="1">
      <alignment horizontal="distributed" vertical="center" indent="2"/>
    </xf>
    <xf numFmtId="0" fontId="30" fillId="0" borderId="152" xfId="3" applyFont="1" applyBorder="1" applyAlignment="1">
      <alignment horizontal="center" vertical="center"/>
    </xf>
    <xf numFmtId="0" fontId="30" fillId="0" borderId="151" xfId="3" applyFont="1" applyBorder="1" applyAlignment="1">
      <alignment vertical="center" wrapText="1"/>
    </xf>
    <xf numFmtId="0" fontId="36" fillId="0" borderId="152" xfId="3" applyFont="1" applyBorder="1" applyAlignment="1">
      <alignment vertical="center" wrapText="1"/>
    </xf>
    <xf numFmtId="0" fontId="36" fillId="0" borderId="151" xfId="3" applyFont="1" applyBorder="1" applyAlignment="1">
      <alignment vertical="center" wrapText="1"/>
    </xf>
    <xf numFmtId="0" fontId="36" fillId="0" borderId="150" xfId="3" applyFont="1" applyBorder="1" applyAlignment="1">
      <alignment vertical="center" wrapText="1"/>
    </xf>
    <xf numFmtId="0" fontId="30" fillId="0" borderId="152" xfId="1" applyFont="1" applyBorder="1" applyAlignment="1">
      <alignment horizontal="center" vertical="center"/>
    </xf>
    <xf numFmtId="0" fontId="35" fillId="0" borderId="149" xfId="0" applyFont="1" applyBorder="1" applyAlignment="1">
      <alignment horizontal="left" vertical="center"/>
    </xf>
    <xf numFmtId="0" fontId="35" fillId="0" borderId="153" xfId="0" applyFont="1" applyBorder="1" applyAlignment="1">
      <alignment horizontal="left" vertical="center" wrapText="1"/>
    </xf>
    <xf numFmtId="0" fontId="55" fillId="0" borderId="151" xfId="9" applyFont="1" applyBorder="1">
      <alignment vertical="center"/>
    </xf>
    <xf numFmtId="0" fontId="55" fillId="0" borderId="150" xfId="9" applyFont="1" applyBorder="1">
      <alignment vertical="center"/>
    </xf>
    <xf numFmtId="0" fontId="30" fillId="0" borderId="165" xfId="1" applyFont="1" applyBorder="1" applyAlignment="1">
      <alignment horizontal="left" vertical="center"/>
    </xf>
    <xf numFmtId="0" fontId="30" fillId="0" borderId="165" xfId="1" applyFont="1" applyBorder="1" applyAlignment="1">
      <alignment horizontal="center" vertical="center"/>
    </xf>
    <xf numFmtId="0" fontId="23" fillId="0" borderId="151" xfId="16" applyFont="1" applyBorder="1" applyAlignment="1">
      <alignment horizontal="center" vertical="center"/>
    </xf>
    <xf numFmtId="0" fontId="23" fillId="0" borderId="156" xfId="16" applyFont="1" applyBorder="1" applyAlignment="1">
      <alignment horizontal="center" vertical="center"/>
    </xf>
    <xf numFmtId="0" fontId="28" fillId="0" borderId="151" xfId="16" applyFont="1" applyBorder="1">
      <alignment vertical="center"/>
    </xf>
    <xf numFmtId="0" fontId="55" fillId="0" borderId="151" xfId="16" applyFont="1" applyBorder="1" applyAlignment="1">
      <alignment horizontal="center" vertical="center" wrapText="1"/>
    </xf>
    <xf numFmtId="0" fontId="30" fillId="0" borderId="149" xfId="1" applyFont="1" applyBorder="1" applyAlignment="1">
      <alignment horizontal="left" vertical="center" indent="1"/>
    </xf>
    <xf numFmtId="0" fontId="30" fillId="0" borderId="149" xfId="1" applyFont="1" applyBorder="1" applyAlignment="1">
      <alignment horizontal="left" vertical="center" wrapText="1" indent="1"/>
    </xf>
    <xf numFmtId="180" fontId="30" fillId="0" borderId="150" xfId="1" applyNumberFormat="1" applyFont="1" applyBorder="1" applyAlignment="1">
      <alignment horizontal="center" vertical="center"/>
    </xf>
    <xf numFmtId="10" fontId="60" fillId="0" borderId="149" xfId="1" applyNumberFormat="1" applyFont="1" applyBorder="1" applyAlignment="1">
      <alignment horizontal="center" vertical="center"/>
    </xf>
    <xf numFmtId="0" fontId="60" fillId="0" borderId="153" xfId="1" applyFont="1" applyBorder="1">
      <alignment vertical="center"/>
    </xf>
    <xf numFmtId="0" fontId="10" fillId="0" borderId="152" xfId="3" applyFont="1" applyBorder="1" applyAlignment="1">
      <alignment horizontal="center" vertical="center" shrinkToFit="1"/>
    </xf>
    <xf numFmtId="0" fontId="10" fillId="0" borderId="151" xfId="3" applyFont="1" applyBorder="1" applyAlignment="1">
      <alignment horizontal="center" vertical="center" shrinkToFit="1"/>
    </xf>
    <xf numFmtId="0" fontId="69" fillId="2" borderId="0" xfId="1" applyFont="1" applyFill="1">
      <alignment vertical="center"/>
    </xf>
    <xf numFmtId="0" fontId="70" fillId="0" borderId="0" xfId="1" applyFont="1">
      <alignment vertical="center"/>
    </xf>
    <xf numFmtId="0" fontId="70" fillId="0" borderId="0" xfId="2" applyFont="1">
      <alignment vertical="center"/>
    </xf>
    <xf numFmtId="0" fontId="70" fillId="0" borderId="2" xfId="2" applyFont="1" applyBorder="1" applyAlignment="1">
      <alignment vertical="center" shrinkToFit="1"/>
    </xf>
    <xf numFmtId="0" fontId="70" fillId="0" borderId="7" xfId="2" applyFont="1" applyBorder="1" applyAlignment="1">
      <alignment vertical="center" shrinkToFit="1"/>
    </xf>
    <xf numFmtId="0" fontId="72" fillId="0" borderId="2" xfId="2" applyFont="1" applyBorder="1" applyAlignment="1">
      <alignment horizontal="left" vertical="center"/>
    </xf>
    <xf numFmtId="0" fontId="72" fillId="0" borderId="2" xfId="2" applyFont="1" applyBorder="1" applyAlignment="1">
      <alignment horizontal="left" vertical="center" wrapText="1" shrinkToFit="1"/>
    </xf>
    <xf numFmtId="0" fontId="73" fillId="0" borderId="0" xfId="1" applyFont="1">
      <alignment vertical="center"/>
    </xf>
    <xf numFmtId="0" fontId="74" fillId="0" borderId="0" xfId="2" applyFont="1" applyAlignment="1">
      <alignment horizontal="left" vertical="center"/>
    </xf>
    <xf numFmtId="0" fontId="74" fillId="0" borderId="0" xfId="1" applyFont="1">
      <alignment vertical="center"/>
    </xf>
    <xf numFmtId="0" fontId="74" fillId="0" borderId="0" xfId="1" applyFont="1" applyAlignment="1">
      <alignment vertical="top"/>
    </xf>
    <xf numFmtId="0" fontId="74" fillId="0" borderId="0" xfId="1" applyFont="1" applyAlignment="1">
      <alignment horizontal="left" vertical="center"/>
    </xf>
    <xf numFmtId="0" fontId="65" fillId="0" borderId="0" xfId="1" applyFont="1">
      <alignment vertical="center"/>
    </xf>
    <xf numFmtId="0" fontId="74" fillId="0" borderId="0" xfId="2" applyFont="1" applyAlignment="1">
      <alignment horizontal="left" vertical="top"/>
    </xf>
    <xf numFmtId="0" fontId="65" fillId="0" borderId="0" xfId="1" applyFont="1" applyAlignment="1">
      <alignment vertical="top"/>
    </xf>
    <xf numFmtId="0" fontId="75" fillId="0" borderId="0" xfId="1" applyFont="1">
      <alignment vertical="center"/>
    </xf>
    <xf numFmtId="0" fontId="65" fillId="0" borderId="0" xfId="1" applyFont="1" applyAlignment="1">
      <alignment vertical="center" wrapText="1"/>
    </xf>
    <xf numFmtId="0" fontId="30" fillId="0" borderId="30" xfId="0" applyFont="1" applyBorder="1" applyAlignment="1">
      <alignment horizontal="left" vertical="center" indent="1"/>
    </xf>
    <xf numFmtId="0" fontId="31" fillId="0" borderId="30" xfId="0" applyFont="1" applyBorder="1">
      <alignment vertical="center"/>
    </xf>
    <xf numFmtId="0" fontId="30" fillId="0" borderId="30" xfId="0" applyFont="1" applyBorder="1">
      <alignment vertical="center"/>
    </xf>
    <xf numFmtId="0" fontId="30" fillId="0" borderId="29" xfId="0" applyFont="1" applyBorder="1">
      <alignment vertical="center"/>
    </xf>
    <xf numFmtId="0" fontId="57" fillId="0" borderId="0" xfId="6" applyFont="1">
      <alignment vertical="center"/>
    </xf>
    <xf numFmtId="0" fontId="57" fillId="0" borderId="0" xfId="6" applyFont="1" applyAlignment="1">
      <alignment horizontal="center" vertical="center"/>
    </xf>
    <xf numFmtId="0" fontId="57" fillId="0" borderId="0" xfId="6" applyFont="1" applyAlignment="1">
      <alignment vertical="top"/>
    </xf>
    <xf numFmtId="0" fontId="57" fillId="0" borderId="31" xfId="6" applyFont="1" applyBorder="1">
      <alignment vertical="center"/>
    </xf>
    <xf numFmtId="0" fontId="57" fillId="0" borderId="30" xfId="6" applyFont="1" applyBorder="1">
      <alignment vertical="center"/>
    </xf>
    <xf numFmtId="0" fontId="57" fillId="0" borderId="36" xfId="6" applyFont="1" applyBorder="1">
      <alignment vertical="center"/>
    </xf>
    <xf numFmtId="0" fontId="80" fillId="0" borderId="0" xfId="6" applyFont="1">
      <alignment vertical="center"/>
    </xf>
    <xf numFmtId="0" fontId="57" fillId="0" borderId="148" xfId="6" applyFont="1" applyBorder="1">
      <alignment vertical="center"/>
    </xf>
    <xf numFmtId="0" fontId="84" fillId="0" borderId="153" xfId="6" applyFont="1" applyBorder="1" applyAlignment="1">
      <alignment horizontal="center" vertical="center"/>
    </xf>
    <xf numFmtId="0" fontId="57" fillId="0" borderId="29" xfId="6" applyFont="1" applyBorder="1">
      <alignment vertical="center"/>
    </xf>
    <xf numFmtId="0" fontId="57" fillId="0" borderId="29" xfId="6" applyFont="1" applyBorder="1" applyAlignment="1">
      <alignment horizontal="center" vertical="center"/>
    </xf>
    <xf numFmtId="0" fontId="57" fillId="0" borderId="44" xfId="6" applyFont="1" applyBorder="1" applyAlignment="1">
      <alignment horizontal="center" vertical="center"/>
    </xf>
    <xf numFmtId="0" fontId="84" fillId="0" borderId="148" xfId="6" applyFont="1" applyBorder="1">
      <alignment vertical="center"/>
    </xf>
    <xf numFmtId="0" fontId="84" fillId="0" borderId="152" xfId="6" applyFont="1" applyBorder="1" applyAlignment="1">
      <alignment horizontal="center" vertical="center"/>
    </xf>
    <xf numFmtId="0" fontId="57" fillId="0" borderId="45" xfId="6" applyFont="1" applyBorder="1">
      <alignment vertical="center"/>
    </xf>
    <xf numFmtId="0" fontId="57" fillId="0" borderId="44" xfId="6" applyFont="1" applyBorder="1">
      <alignment vertical="center"/>
    </xf>
    <xf numFmtId="0" fontId="57" fillId="0" borderId="44" xfId="6" applyFont="1" applyBorder="1" applyAlignment="1">
      <alignment horizontal="center" vertical="center" textRotation="255" wrapText="1"/>
    </xf>
    <xf numFmtId="0" fontId="57" fillId="0" borderId="31" xfId="6" applyFont="1" applyBorder="1" applyAlignment="1">
      <alignment horizontal="left" vertical="center"/>
    </xf>
    <xf numFmtId="0" fontId="57" fillId="0" borderId="36" xfId="6" applyFont="1" applyBorder="1" applyAlignment="1">
      <alignment horizontal="left" vertical="center"/>
    </xf>
    <xf numFmtId="0" fontId="57" fillId="0" borderId="43" xfId="6" applyFont="1" applyBorder="1">
      <alignment vertical="center"/>
    </xf>
    <xf numFmtId="0" fontId="57" fillId="0" borderId="0" xfId="6" applyFont="1" applyAlignment="1">
      <alignment horizontal="right" vertical="center"/>
    </xf>
    <xf numFmtId="0" fontId="84" fillId="0" borderId="0" xfId="6" applyFont="1">
      <alignment vertical="center"/>
    </xf>
    <xf numFmtId="0" fontId="84" fillId="5" borderId="153" xfId="6" applyFont="1" applyFill="1" applyBorder="1" applyAlignment="1">
      <alignment horizontal="center" vertical="center"/>
    </xf>
    <xf numFmtId="181" fontId="84" fillId="5" borderId="153" xfId="6" applyNumberFormat="1" applyFont="1" applyFill="1" applyBorder="1">
      <alignment vertical="center"/>
    </xf>
    <xf numFmtId="0" fontId="84" fillId="0" borderId="150" xfId="6" applyFont="1" applyBorder="1" applyAlignment="1" applyProtection="1">
      <alignment horizontal="center" vertical="center"/>
      <protection locked="0"/>
    </xf>
    <xf numFmtId="58" fontId="84" fillId="0" borderId="169" xfId="6" applyNumberFormat="1" applyFont="1" applyBorder="1" applyAlignment="1" applyProtection="1">
      <alignment horizontal="center" vertical="center"/>
      <protection locked="0"/>
    </xf>
    <xf numFmtId="0" fontId="84" fillId="0" borderId="152" xfId="6" applyFont="1" applyBorder="1" applyAlignment="1" applyProtection="1">
      <alignment horizontal="center" vertical="center"/>
      <protection locked="0"/>
    </xf>
    <xf numFmtId="58" fontId="84" fillId="0" borderId="153" xfId="6" applyNumberFormat="1" applyFont="1" applyBorder="1" applyAlignment="1" applyProtection="1">
      <alignment horizontal="center" vertical="center"/>
      <protection locked="0"/>
    </xf>
    <xf numFmtId="0" fontId="84" fillId="0" borderId="153" xfId="6" applyFont="1" applyBorder="1">
      <alignment vertical="center"/>
    </xf>
    <xf numFmtId="58" fontId="84" fillId="0" borderId="170" xfId="6" applyNumberFormat="1" applyFont="1" applyBorder="1" applyAlignment="1" applyProtection="1">
      <alignment horizontal="center" vertical="center"/>
      <protection locked="0"/>
    </xf>
    <xf numFmtId="58" fontId="84" fillId="0" borderId="43" xfId="6" applyNumberFormat="1" applyFont="1" applyBorder="1" applyAlignment="1" applyProtection="1">
      <alignment horizontal="center" vertical="center"/>
      <protection locked="0"/>
    </xf>
    <xf numFmtId="0" fontId="84" fillId="0" borderId="0" xfId="6" applyFont="1" applyAlignment="1">
      <alignment vertical="center" wrapText="1"/>
    </xf>
    <xf numFmtId="56" fontId="84" fillId="0" borderId="150" xfId="6" applyNumberFormat="1" applyFont="1" applyBorder="1" applyAlignment="1">
      <alignment horizontal="center" vertical="center"/>
    </xf>
    <xf numFmtId="0" fontId="85" fillId="0" borderId="171" xfId="6" applyFont="1" applyBorder="1" applyAlignment="1">
      <alignment horizontal="left" vertical="center" wrapText="1"/>
    </xf>
    <xf numFmtId="0" fontId="57" fillId="0" borderId="0" xfId="6" applyFont="1" applyAlignment="1">
      <alignment horizontal="center" vertical="center" wrapText="1"/>
    </xf>
    <xf numFmtId="9" fontId="57" fillId="0" borderId="0" xfId="6" applyNumberFormat="1" applyFont="1" applyAlignment="1">
      <alignment horizontal="center" vertical="center"/>
    </xf>
    <xf numFmtId="182" fontId="57" fillId="0" borderId="0" xfId="6" applyNumberFormat="1" applyFont="1" applyAlignment="1">
      <alignment horizontal="right" vertical="center"/>
    </xf>
    <xf numFmtId="0" fontId="81" fillId="0" borderId="0" xfId="6" applyFont="1" applyAlignment="1">
      <alignment horizontal="center" vertical="center"/>
    </xf>
    <xf numFmtId="0" fontId="81" fillId="0" borderId="0" xfId="6" applyFont="1">
      <alignment vertical="center"/>
    </xf>
    <xf numFmtId="0" fontId="74" fillId="0" borderId="0" xfId="1" applyFont="1" applyAlignment="1">
      <alignment horizontal="left" vertical="top" wrapText="1"/>
    </xf>
    <xf numFmtId="0" fontId="74" fillId="0" borderId="0" xfId="1" applyFont="1" applyAlignment="1">
      <alignment horizontal="left" vertical="center" wrapText="1"/>
    </xf>
    <xf numFmtId="0" fontId="79" fillId="0" borderId="152" xfId="28" applyBorder="1" applyAlignment="1">
      <alignment horizontal="left" vertical="center" shrinkToFit="1"/>
    </xf>
    <xf numFmtId="0" fontId="79" fillId="0" borderId="151" xfId="28" applyBorder="1" applyAlignment="1">
      <alignment horizontal="left" vertical="center" shrinkToFit="1"/>
    </xf>
    <xf numFmtId="0" fontId="79" fillId="0" borderId="150" xfId="28" applyBorder="1" applyAlignment="1">
      <alignment horizontal="left" vertical="center" shrinkToFit="1"/>
    </xf>
    <xf numFmtId="0" fontId="70" fillId="0" borderId="152" xfId="2" applyFont="1" applyBorder="1" applyAlignment="1">
      <alignment horizontal="center" vertical="center" shrinkToFit="1"/>
    </xf>
    <xf numFmtId="0" fontId="70" fillId="0" borderId="151" xfId="2" applyFont="1" applyBorder="1" applyAlignment="1">
      <alignment horizontal="center" vertical="center" shrinkToFit="1"/>
    </xf>
    <xf numFmtId="0" fontId="70" fillId="0" borderId="150" xfId="2" applyFont="1" applyBorder="1" applyAlignment="1">
      <alignment horizontal="center" vertical="center" shrinkToFit="1"/>
    </xf>
    <xf numFmtId="0" fontId="70" fillId="3" borderId="152" xfId="2" applyFont="1" applyFill="1" applyBorder="1" applyAlignment="1">
      <alignment horizontal="left" vertical="center" shrinkToFit="1"/>
    </xf>
    <xf numFmtId="0" fontId="70" fillId="3" borderId="151" xfId="2" applyFont="1" applyFill="1" applyBorder="1" applyAlignment="1">
      <alignment horizontal="left" vertical="center" shrinkToFit="1"/>
    </xf>
    <xf numFmtId="0" fontId="70" fillId="3" borderId="33" xfId="2" applyFont="1" applyFill="1" applyBorder="1" applyAlignment="1">
      <alignment horizontal="left" vertical="center" shrinkToFit="1"/>
    </xf>
    <xf numFmtId="0" fontId="70" fillId="0" borderId="151" xfId="2" applyFont="1" applyBorder="1" applyAlignment="1">
      <alignment horizontal="left" vertical="center" shrinkToFit="1"/>
    </xf>
    <xf numFmtId="0" fontId="70" fillId="0" borderId="150" xfId="2" applyFont="1" applyBorder="1" applyAlignment="1">
      <alignment horizontal="left" vertical="center" shrinkToFit="1"/>
    </xf>
    <xf numFmtId="0" fontId="70" fillId="0" borderId="29" xfId="2" applyFont="1" applyBorder="1" applyAlignment="1">
      <alignment horizontal="center" vertical="center" shrinkToFit="1"/>
    </xf>
    <xf numFmtId="0" fontId="70" fillId="0" borderId="30" xfId="2" applyFont="1" applyBorder="1" applyAlignment="1">
      <alignment horizontal="center" vertical="center" shrinkToFit="1"/>
    </xf>
    <xf numFmtId="0" fontId="70" fillId="0" borderId="31" xfId="2" applyFont="1" applyBorder="1" applyAlignment="1">
      <alignment horizontal="center" vertical="center" shrinkToFit="1"/>
    </xf>
    <xf numFmtId="0" fontId="70" fillId="0" borderId="152" xfId="2" applyFont="1" applyBorder="1" applyAlignment="1">
      <alignment horizontal="left" vertical="center" shrinkToFit="1"/>
    </xf>
    <xf numFmtId="0" fontId="70" fillId="0" borderId="29" xfId="2" applyFont="1" applyBorder="1" applyAlignment="1">
      <alignment horizontal="center" vertical="center" wrapText="1" shrinkToFit="1"/>
    </xf>
    <xf numFmtId="0" fontId="79" fillId="0" borderId="153" xfId="28" applyBorder="1" applyAlignment="1">
      <alignment horizontal="left" vertical="center" shrinkToFit="1"/>
    </xf>
    <xf numFmtId="0" fontId="79" fillId="0" borderId="151" xfId="28" applyBorder="1" applyAlignment="1">
      <alignment horizontal="left" vertical="center" wrapText="1" shrinkToFit="1"/>
    </xf>
    <xf numFmtId="0" fontId="70" fillId="0" borderId="153" xfId="2" applyFont="1" applyBorder="1" applyAlignment="1">
      <alignment horizontal="left" vertical="center" shrinkToFit="1"/>
    </xf>
    <xf numFmtId="0" fontId="79" fillId="0" borderId="152" xfId="28" applyBorder="1" applyAlignment="1">
      <alignment horizontal="left" vertical="center" wrapText="1" shrinkToFit="1"/>
    </xf>
    <xf numFmtId="0" fontId="79" fillId="0" borderId="150" xfId="28" applyBorder="1" applyAlignment="1">
      <alignment horizontal="left" vertical="center" wrapText="1" shrinkToFit="1"/>
    </xf>
    <xf numFmtId="0" fontId="70" fillId="0" borderId="152" xfId="2" applyFont="1" applyBorder="1" applyAlignment="1">
      <alignment horizontal="left" vertical="center" wrapText="1" shrinkToFit="1"/>
    </xf>
    <xf numFmtId="0" fontId="70" fillId="0" borderId="151" xfId="2" applyFont="1" applyBorder="1" applyAlignment="1">
      <alignment horizontal="left" vertical="center" wrapText="1" shrinkToFit="1"/>
    </xf>
    <xf numFmtId="0" fontId="70" fillId="0" borderId="150" xfId="2" applyFont="1" applyBorder="1" applyAlignment="1">
      <alignment horizontal="left" vertical="center" wrapText="1" shrinkToFit="1"/>
    </xf>
    <xf numFmtId="0" fontId="70" fillId="3" borderId="152" xfId="2" applyFont="1" applyFill="1" applyBorder="1" applyAlignment="1">
      <alignment vertical="center" shrinkToFit="1"/>
    </xf>
    <xf numFmtId="0" fontId="70" fillId="3" borderId="151" xfId="2" applyFont="1" applyFill="1" applyBorder="1" applyAlignment="1">
      <alignment vertical="center" shrinkToFit="1"/>
    </xf>
    <xf numFmtId="0" fontId="70" fillId="3" borderId="33" xfId="2" applyFont="1" applyFill="1" applyBorder="1" applyAlignment="1">
      <alignment vertical="center" shrinkToFit="1"/>
    </xf>
    <xf numFmtId="0" fontId="70" fillId="0" borderId="43" xfId="2" applyFont="1" applyBorder="1" applyAlignment="1">
      <alignment horizontal="left" vertical="center" shrinkToFit="1"/>
    </xf>
    <xf numFmtId="0" fontId="70" fillId="0" borderId="44" xfId="2" applyFont="1" applyBorder="1" applyAlignment="1">
      <alignment horizontal="left" vertical="center" shrinkToFit="1"/>
    </xf>
    <xf numFmtId="0" fontId="70" fillId="0" borderId="45" xfId="2" applyFont="1" applyBorder="1" applyAlignment="1">
      <alignment horizontal="left" vertical="center" shrinkToFit="1"/>
    </xf>
    <xf numFmtId="0" fontId="70" fillId="0" borderId="148" xfId="2" applyFont="1" applyBorder="1" applyAlignment="1">
      <alignment horizontal="left" vertical="center" shrinkToFit="1"/>
    </xf>
    <xf numFmtId="0" fontId="70" fillId="0" borderId="0" xfId="2" applyFont="1" applyAlignment="1">
      <alignment horizontal="left" vertical="center" shrinkToFit="1"/>
    </xf>
    <xf numFmtId="0" fontId="70" fillId="0" borderId="36" xfId="2" applyFont="1" applyBorder="1" applyAlignment="1">
      <alignment horizontal="left" vertical="center" shrinkToFit="1"/>
    </xf>
    <xf numFmtId="0" fontId="70" fillId="0" borderId="29" xfId="2" applyFont="1" applyBorder="1" applyAlignment="1">
      <alignment horizontal="left" vertical="center" shrinkToFit="1"/>
    </xf>
    <xf numFmtId="0" fontId="70" fillId="0" borderId="30" xfId="2" applyFont="1" applyBorder="1" applyAlignment="1">
      <alignment horizontal="left" vertical="center" shrinkToFit="1"/>
    </xf>
    <xf numFmtId="0" fontId="70" fillId="0" borderId="31" xfId="2" applyFont="1" applyBorder="1" applyAlignment="1">
      <alignment horizontal="left" vertical="center" shrinkToFit="1"/>
    </xf>
    <xf numFmtId="0" fontId="70" fillId="0" borderId="43" xfId="2" applyFont="1" applyBorder="1" applyAlignment="1">
      <alignment horizontal="left" vertical="center" wrapText="1" shrinkToFit="1"/>
    </xf>
    <xf numFmtId="0" fontId="70" fillId="0" borderId="148" xfId="2" applyFont="1" applyBorder="1" applyAlignment="1">
      <alignment horizontal="left" vertical="center" wrapText="1" shrinkToFit="1"/>
    </xf>
    <xf numFmtId="0" fontId="70" fillId="0" borderId="46" xfId="2" applyFont="1" applyBorder="1" applyAlignment="1">
      <alignment horizontal="left" vertical="center" shrinkToFit="1"/>
    </xf>
    <xf numFmtId="0" fontId="70" fillId="0" borderId="47" xfId="2" applyFont="1" applyBorder="1" applyAlignment="1">
      <alignment horizontal="left" vertical="center" shrinkToFit="1"/>
    </xf>
    <xf numFmtId="0" fontId="70" fillId="0" borderId="48" xfId="2" applyFont="1" applyBorder="1" applyAlignment="1">
      <alignment horizontal="left" vertical="center" shrinkToFit="1"/>
    </xf>
    <xf numFmtId="0" fontId="70" fillId="0" borderId="37" xfId="2" applyFont="1" applyBorder="1" applyAlignment="1">
      <alignment horizontal="left" vertical="center" shrinkToFit="1"/>
    </xf>
    <xf numFmtId="0" fontId="70" fillId="0" borderId="38" xfId="2" applyFont="1" applyBorder="1" applyAlignment="1">
      <alignment horizontal="left" vertical="center" shrinkToFit="1"/>
    </xf>
    <xf numFmtId="0" fontId="70" fillId="0" borderId="39" xfId="2" applyFont="1" applyBorder="1" applyAlignment="1">
      <alignment horizontal="left" vertical="center" shrinkToFit="1"/>
    </xf>
    <xf numFmtId="0" fontId="70" fillId="0" borderId="40" xfId="2" applyFont="1" applyBorder="1" applyAlignment="1">
      <alignment horizontal="left" vertical="center" shrinkToFit="1"/>
    </xf>
    <xf numFmtId="0" fontId="70" fillId="0" borderId="41" xfId="2" applyFont="1" applyBorder="1" applyAlignment="1">
      <alignment horizontal="left" vertical="center" shrinkToFit="1"/>
    </xf>
    <xf numFmtId="0" fontId="70" fillId="0" borderId="42" xfId="2" applyFont="1" applyBorder="1" applyAlignment="1">
      <alignment horizontal="left" vertical="center" shrinkToFit="1"/>
    </xf>
    <xf numFmtId="0" fontId="70" fillId="0" borderId="28" xfId="2" applyFont="1" applyBorder="1" applyAlignment="1">
      <alignment horizontal="center" vertical="center" textRotation="255" shrinkToFit="1"/>
    </xf>
    <xf numFmtId="0" fontId="71" fillId="0" borderId="0" xfId="2" applyFont="1" applyAlignment="1">
      <alignment horizontal="center" vertical="center"/>
    </xf>
    <xf numFmtId="0" fontId="70" fillId="0" borderId="1" xfId="2" applyFont="1" applyBorder="1" applyAlignment="1">
      <alignment horizontal="center" vertical="center" shrinkToFit="1"/>
    </xf>
    <xf numFmtId="0" fontId="70" fillId="0" borderId="2" xfId="2" applyFont="1" applyBorder="1" applyAlignment="1">
      <alignment horizontal="center" vertical="center" shrinkToFit="1"/>
    </xf>
    <xf numFmtId="0" fontId="70" fillId="0" borderId="3" xfId="2" applyFont="1" applyBorder="1" applyAlignment="1">
      <alignment horizontal="center" vertical="center" shrinkToFit="1"/>
    </xf>
    <xf numFmtId="0" fontId="70" fillId="0" borderId="8" xfId="2" applyFont="1" applyBorder="1" applyAlignment="1">
      <alignment horizontal="center" vertical="center" shrinkToFit="1"/>
    </xf>
    <xf numFmtId="0" fontId="70" fillId="0" borderId="9" xfId="2" applyFont="1" applyBorder="1" applyAlignment="1">
      <alignment horizontal="center" vertical="center" shrinkToFit="1"/>
    </xf>
    <xf numFmtId="0" fontId="70" fillId="0" borderId="10" xfId="2" applyFont="1" applyBorder="1" applyAlignment="1">
      <alignment horizontal="center" vertical="center" shrinkToFit="1"/>
    </xf>
    <xf numFmtId="0" fontId="70" fillId="0" borderId="4" xfId="2" applyFont="1" applyBorder="1" applyAlignment="1">
      <alignment horizontal="center" vertical="center" shrinkToFit="1"/>
    </xf>
    <xf numFmtId="0" fontId="70" fillId="0" borderId="11" xfId="2" applyFont="1" applyBorder="1" applyAlignment="1">
      <alignment horizontal="center" vertical="center" shrinkToFit="1"/>
    </xf>
    <xf numFmtId="0" fontId="70" fillId="0" borderId="4" xfId="2" applyFont="1" applyBorder="1" applyAlignment="1">
      <alignment horizontal="center" vertical="center" wrapText="1" shrinkToFit="1"/>
    </xf>
    <xf numFmtId="0" fontId="70" fillId="0" borderId="2" xfId="1" applyFont="1" applyBorder="1" applyAlignment="1">
      <alignment horizontal="center" vertical="center" shrinkToFit="1"/>
    </xf>
    <xf numFmtId="0" fontId="70" fillId="0" borderId="3" xfId="1" applyFont="1" applyBorder="1" applyAlignment="1">
      <alignment horizontal="center" vertical="center" shrinkToFit="1"/>
    </xf>
    <xf numFmtId="0" fontId="70" fillId="0" borderId="11" xfId="1" applyFont="1" applyBorder="1" applyAlignment="1">
      <alignment horizontal="center" vertical="center" shrinkToFit="1"/>
    </xf>
    <xf numFmtId="0" fontId="70" fillId="0" borderId="9" xfId="1" applyFont="1" applyBorder="1" applyAlignment="1">
      <alignment horizontal="center" vertical="center" shrinkToFit="1"/>
    </xf>
    <xf numFmtId="0" fontId="70" fillId="0" borderId="10" xfId="1" applyFont="1" applyBorder="1" applyAlignment="1">
      <alignment horizontal="center" vertical="center" shrinkToFit="1"/>
    </xf>
    <xf numFmtId="0" fontId="70" fillId="0" borderId="5" xfId="2" applyFont="1" applyBorder="1" applyAlignment="1">
      <alignment horizontal="center" vertical="center" shrinkToFit="1"/>
    </xf>
    <xf numFmtId="0" fontId="70" fillId="0" borderId="6" xfId="2" applyFont="1" applyBorder="1" applyAlignment="1">
      <alignment horizontal="center" vertical="center" shrinkToFit="1"/>
    </xf>
    <xf numFmtId="0" fontId="70" fillId="0" borderId="12" xfId="2" applyFont="1" applyBorder="1" applyAlignment="1">
      <alignment horizontal="center" vertical="center" shrinkToFit="1"/>
    </xf>
    <xf numFmtId="0" fontId="70"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70" fillId="0" borderId="23" xfId="2" applyFont="1" applyBorder="1" applyAlignment="1">
      <alignment horizontal="left" vertical="center" wrapText="1"/>
    </xf>
    <xf numFmtId="0" fontId="70" fillId="0" borderId="18" xfId="1" applyFont="1" applyBorder="1" applyAlignment="1">
      <alignment horizontal="left" vertical="center"/>
    </xf>
    <xf numFmtId="0" fontId="70" fillId="0" borderId="19" xfId="1" applyFont="1" applyBorder="1" applyAlignment="1">
      <alignment horizontal="left" vertical="center"/>
    </xf>
    <xf numFmtId="0" fontId="70" fillId="3" borderId="23" xfId="2" applyFont="1" applyFill="1" applyBorder="1" applyAlignment="1">
      <alignment horizontal="center" vertical="center" shrinkToFit="1"/>
    </xf>
    <xf numFmtId="0" fontId="70" fillId="3" borderId="18" xfId="2" applyFont="1" applyFill="1" applyBorder="1" applyAlignment="1">
      <alignment horizontal="center" vertical="center" shrinkToFit="1"/>
    </xf>
    <xf numFmtId="0" fontId="70" fillId="3" borderId="24" xfId="2" applyFont="1" applyFill="1" applyBorder="1" applyAlignment="1">
      <alignment horizontal="center" vertical="center" shrinkToFit="1"/>
    </xf>
    <xf numFmtId="0" fontId="70" fillId="0" borderId="17" xfId="3" applyFont="1" applyBorder="1" applyAlignment="1">
      <alignment horizontal="left" vertical="center" shrinkToFit="1"/>
    </xf>
    <xf numFmtId="0" fontId="70" fillId="0" borderId="18" xfId="3" applyFont="1" applyBorder="1" applyAlignment="1">
      <alignment horizontal="left" vertical="center" shrinkToFit="1"/>
    </xf>
    <xf numFmtId="0" fontId="70" fillId="0" borderId="19" xfId="3" applyFont="1" applyBorder="1" applyAlignment="1">
      <alignment horizontal="left" vertical="center" shrinkToFit="1"/>
    </xf>
    <xf numFmtId="0" fontId="70" fillId="0" borderId="20" xfId="2" applyFont="1" applyBorder="1" applyAlignment="1">
      <alignment horizontal="center" vertical="center" shrinkToFit="1"/>
    </xf>
    <xf numFmtId="0" fontId="70" fillId="0" borderId="21" xfId="2" applyFont="1" applyBorder="1" applyAlignment="1">
      <alignment horizontal="center" vertical="center" shrinkToFit="1"/>
    </xf>
    <xf numFmtId="0" fontId="70" fillId="0" borderId="22" xfId="2" applyFont="1" applyBorder="1" applyAlignment="1">
      <alignment horizontal="center" vertical="center" shrinkToFit="1"/>
    </xf>
    <xf numFmtId="0" fontId="70" fillId="0" borderId="20" xfId="1" applyFont="1" applyBorder="1" applyAlignment="1">
      <alignment horizontal="center" vertical="center" shrinkToFit="1"/>
    </xf>
    <xf numFmtId="0" fontId="70" fillId="0" borderId="21" xfId="1" applyFont="1" applyBorder="1" applyAlignment="1">
      <alignment horizontal="center" vertical="center" shrinkToFit="1"/>
    </xf>
    <xf numFmtId="0" fontId="70" fillId="0" borderId="22" xfId="1" applyFont="1" applyBorder="1" applyAlignment="1">
      <alignment horizontal="center" vertical="center" shrinkToFit="1"/>
    </xf>
    <xf numFmtId="0" fontId="70" fillId="0" borderId="23" xfId="2" applyFont="1" applyBorder="1" applyAlignment="1">
      <alignment horizontal="left" vertical="center" shrinkToFit="1"/>
    </xf>
    <xf numFmtId="0" fontId="70" fillId="0" borderId="18" xfId="2" applyFont="1" applyBorder="1" applyAlignment="1">
      <alignment horizontal="left" vertical="center" shrinkToFit="1"/>
    </xf>
    <xf numFmtId="0" fontId="70" fillId="0" borderId="19" xfId="2" applyFont="1" applyBorder="1" applyAlignment="1">
      <alignment horizontal="left" vertical="center" shrinkToFit="1"/>
    </xf>
    <xf numFmtId="0" fontId="30" fillId="0" borderId="0" xfId="0" applyFont="1" applyAlignment="1">
      <alignment horizontal="left" vertical="center" wrapText="1"/>
    </xf>
    <xf numFmtId="0" fontId="30" fillId="0" borderId="0" xfId="0" applyFont="1" applyAlignment="1">
      <alignment horizontal="left" vertical="center"/>
    </xf>
    <xf numFmtId="0" fontId="35"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152" xfId="0" applyFont="1" applyBorder="1">
      <alignment vertical="center"/>
    </xf>
    <xf numFmtId="0" fontId="33" fillId="0" borderId="151" xfId="0" applyFont="1" applyBorder="1">
      <alignment vertical="center"/>
    </xf>
    <xf numFmtId="0" fontId="33" fillId="0" borderId="150" xfId="0" applyFont="1" applyBorder="1">
      <alignment vertical="center"/>
    </xf>
    <xf numFmtId="0" fontId="30" fillId="0" borderId="152" xfId="0" applyFont="1" applyBorder="1" applyAlignment="1">
      <alignment horizontal="center" vertical="center"/>
    </xf>
    <xf numFmtId="0" fontId="30" fillId="0" borderId="151" xfId="0" applyFont="1" applyBorder="1" applyAlignment="1">
      <alignment horizontal="center" vertical="center"/>
    </xf>
    <xf numFmtId="0" fontId="30" fillId="0" borderId="150" xfId="0" applyFont="1" applyBorder="1" applyAlignment="1">
      <alignment horizontal="center" vertical="center"/>
    </xf>
    <xf numFmtId="0" fontId="30" fillId="0" borderId="152"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49" xfId="0" applyFont="1" applyBorder="1" applyAlignment="1">
      <alignment vertical="center" wrapText="1"/>
    </xf>
    <xf numFmtId="0" fontId="30" fillId="0" borderId="147" xfId="0" applyFont="1" applyBorder="1" applyAlignment="1">
      <alignment vertical="center" wrapText="1"/>
    </xf>
    <xf numFmtId="0" fontId="30" fillId="0" borderId="149" xfId="0" applyFont="1" applyBorder="1" applyAlignment="1">
      <alignment horizontal="center" vertical="center" wrapText="1"/>
    </xf>
    <xf numFmtId="0" fontId="30" fillId="0" borderId="147" xfId="0" applyFont="1" applyBorder="1" applyAlignment="1">
      <alignment horizontal="center" vertical="center" wrapText="1"/>
    </xf>
    <xf numFmtId="0" fontId="30" fillId="0" borderId="149" xfId="0" applyFont="1" applyBorder="1">
      <alignment vertical="center"/>
    </xf>
    <xf numFmtId="0" fontId="30" fillId="0" borderId="147" xfId="0" applyFont="1" applyBorder="1">
      <alignment vertical="center"/>
    </xf>
    <xf numFmtId="0" fontId="30" fillId="0" borderId="149" xfId="0" applyFont="1" applyBorder="1" applyAlignment="1">
      <alignment horizontal="center" vertical="center"/>
    </xf>
    <xf numFmtId="0" fontId="30" fillId="0" borderId="147" xfId="0" applyFont="1" applyBorder="1" applyAlignment="1">
      <alignment horizontal="center" vertical="center"/>
    </xf>
    <xf numFmtId="0" fontId="30" fillId="0" borderId="26" xfId="0" applyFont="1" applyBorder="1" applyAlignment="1">
      <alignment horizontal="center" vertical="center"/>
    </xf>
    <xf numFmtId="0" fontId="30" fillId="0" borderId="26" xfId="0" applyFont="1" applyBorder="1">
      <alignment vertical="center"/>
    </xf>
    <xf numFmtId="0" fontId="76" fillId="0" borderId="0" xfId="0" applyFont="1">
      <alignment vertical="center"/>
    </xf>
    <xf numFmtId="0" fontId="39" fillId="0" borderId="80" xfId="3" applyFont="1" applyBorder="1" applyAlignment="1" applyProtection="1">
      <alignment horizontal="center" vertical="center"/>
      <protection locked="0"/>
    </xf>
    <xf numFmtId="0" fontId="39" fillId="0" borderId="0" xfId="3" applyFont="1" applyAlignment="1">
      <alignment horizontal="right" vertical="center"/>
    </xf>
    <xf numFmtId="0" fontId="39" fillId="0" borderId="81" xfId="3" applyFont="1" applyBorder="1" applyAlignment="1">
      <alignment horizontal="center" vertical="center"/>
    </xf>
    <xf numFmtId="0" fontId="39" fillId="0" borderId="91" xfId="3" applyFont="1" applyBorder="1" applyAlignment="1">
      <alignment horizontal="center" vertical="center"/>
    </xf>
    <xf numFmtId="177" fontId="39" fillId="0" borderId="90" xfId="3" applyNumberFormat="1" applyFont="1" applyBorder="1" applyAlignment="1">
      <alignment horizontal="right" vertical="center"/>
    </xf>
    <xf numFmtId="176" fontId="39" fillId="0" borderId="87" xfId="3" applyNumberFormat="1" applyFont="1" applyBorder="1" applyAlignment="1">
      <alignment horizontal="center" vertical="center"/>
    </xf>
    <xf numFmtId="0" fontId="39" fillId="0" borderId="86" xfId="3" applyFont="1" applyBorder="1" applyAlignment="1">
      <alignment horizontal="center" vertical="center"/>
    </xf>
    <xf numFmtId="177" fontId="39" fillId="0" borderId="85" xfId="3" applyNumberFormat="1" applyFont="1" applyBorder="1" applyAlignment="1" applyProtection="1">
      <alignment horizontal="right" vertical="center"/>
      <protection locked="0"/>
    </xf>
    <xf numFmtId="176" fontId="39" fillId="0" borderId="82" xfId="3" applyNumberFormat="1" applyFont="1" applyBorder="1" applyAlignment="1">
      <alignment horizontal="center" vertical="center"/>
    </xf>
    <xf numFmtId="0" fontId="42" fillId="0" borderId="0" xfId="3" applyFont="1" applyAlignment="1">
      <alignment horizontal="left" vertical="center" wrapText="1"/>
    </xf>
    <xf numFmtId="0" fontId="42" fillId="0" borderId="80" xfId="1" applyFont="1" applyBorder="1" applyAlignment="1">
      <alignment horizontal="center" vertical="center"/>
    </xf>
    <xf numFmtId="0" fontId="42" fillId="0" borderId="80" xfId="1" applyFont="1" applyBorder="1" applyAlignment="1">
      <alignment horizontal="left" vertical="center" wrapText="1"/>
    </xf>
    <xf numFmtId="0" fontId="42" fillId="0" borderId="0" xfId="3" applyFont="1" applyAlignment="1">
      <alignment horizontal="left" vertical="top" wrapText="1"/>
    </xf>
    <xf numFmtId="0" fontId="39" fillId="0" borderId="80" xfId="3" applyFont="1" applyBorder="1" applyAlignment="1">
      <alignment horizontal="left" vertical="center" indent="1"/>
    </xf>
    <xf numFmtId="0" fontId="39" fillId="0" borderId="80" xfId="3" applyFont="1" applyBorder="1" applyAlignment="1">
      <alignment horizontal="center" vertical="center" shrinkToFit="1"/>
    </xf>
    <xf numFmtId="0" fontId="39" fillId="0" borderId="93" xfId="3" applyFont="1" applyBorder="1" applyAlignment="1" applyProtection="1">
      <alignment horizontal="center" vertical="center"/>
      <protection locked="0"/>
    </xf>
    <xf numFmtId="0" fontId="39" fillId="0" borderId="92" xfId="3" applyFont="1" applyBorder="1" applyAlignment="1">
      <alignment horizontal="center" vertical="center"/>
    </xf>
    <xf numFmtId="0" fontId="39" fillId="0" borderId="80" xfId="3" applyFont="1" applyBorder="1" applyAlignment="1">
      <alignment horizontal="center" vertical="center"/>
    </xf>
    <xf numFmtId="38" fontId="39" fillId="0" borderId="80" xfId="5" applyFont="1" applyFill="1" applyBorder="1" applyAlignment="1" applyProtection="1">
      <alignment horizontal="center" vertical="center"/>
    </xf>
    <xf numFmtId="0" fontId="39" fillId="0" borderId="95" xfId="3" applyFont="1" applyBorder="1" applyAlignment="1">
      <alignment horizontal="center" vertical="center"/>
    </xf>
    <xf numFmtId="177" fontId="39" fillId="0" borderId="93" xfId="3" applyNumberFormat="1" applyFont="1" applyBorder="1" applyAlignment="1" applyProtection="1">
      <alignment horizontal="right" vertical="center"/>
      <protection locked="0"/>
    </xf>
    <xf numFmtId="178" fontId="39" fillId="0" borderId="96" xfId="3" applyNumberFormat="1" applyFont="1" applyBorder="1" applyAlignment="1">
      <alignment horizontal="center" vertical="center"/>
    </xf>
    <xf numFmtId="0" fontId="42" fillId="0" borderId="93" xfId="1" applyFont="1" applyBorder="1" applyAlignment="1">
      <alignment horizontal="center" vertical="center" wrapText="1"/>
    </xf>
    <xf numFmtId="0" fontId="39" fillId="0" borderId="80" xfId="1" applyFont="1" applyBorder="1" applyAlignment="1" applyProtection="1">
      <alignment horizontal="center" vertical="center"/>
      <protection locked="0"/>
    </xf>
    <xf numFmtId="0" fontId="39" fillId="0" borderId="91" xfId="3" applyFont="1" applyBorder="1" applyAlignment="1">
      <alignment horizontal="left" vertical="center" indent="1"/>
    </xf>
    <xf numFmtId="177" fontId="39" fillId="0" borderId="85" xfId="3" applyNumberFormat="1" applyFont="1" applyBorder="1" applyAlignment="1">
      <alignment horizontal="right" vertical="center"/>
    </xf>
    <xf numFmtId="0" fontId="42" fillId="0" borderId="0" xfId="3" applyFont="1">
      <alignment vertical="center"/>
    </xf>
    <xf numFmtId="0" fontId="47" fillId="0" borderId="0" xfId="3" applyFont="1" applyAlignment="1">
      <alignment horizontal="center" vertical="center"/>
    </xf>
    <xf numFmtId="0" fontId="39" fillId="0" borderId="93" xfId="1" applyFont="1" applyBorder="1" applyAlignment="1">
      <alignment horizontal="center" vertical="center"/>
    </xf>
    <xf numFmtId="0" fontId="45" fillId="0" borderId="80" xfId="1" applyFont="1" applyBorder="1" applyAlignment="1" applyProtection="1">
      <alignment horizontal="left" vertical="center" wrapText="1"/>
      <protection locked="0"/>
    </xf>
    <xf numFmtId="0" fontId="39" fillId="0" borderId="80" xfId="1" applyFont="1" applyBorder="1" applyAlignment="1">
      <alignment horizontal="center" vertical="center" shrinkToFit="1"/>
    </xf>
    <xf numFmtId="0" fontId="42" fillId="0" borderId="80" xfId="1" applyFont="1" applyBorder="1" applyAlignment="1" applyProtection="1">
      <alignment horizontal="center" vertical="center"/>
      <protection locked="0"/>
    </xf>
    <xf numFmtId="0" fontId="37" fillId="0" borderId="109" xfId="3" applyFont="1" applyBorder="1" applyAlignment="1">
      <alignment horizontal="center" vertical="center"/>
    </xf>
    <xf numFmtId="0" fontId="37" fillId="0" borderId="108" xfId="3" applyFont="1" applyBorder="1" applyAlignment="1">
      <alignment horizontal="center" vertical="center"/>
    </xf>
    <xf numFmtId="177" fontId="37" fillId="4" borderId="107" xfId="3" applyNumberFormat="1" applyFont="1" applyFill="1" applyBorder="1" applyAlignment="1" applyProtection="1">
      <alignment horizontal="right" vertical="center"/>
      <protection locked="0"/>
    </xf>
    <xf numFmtId="176" fontId="37" fillId="0" borderId="104" xfId="3" applyNumberFormat="1" applyFont="1" applyBorder="1" applyAlignment="1">
      <alignment horizontal="center" vertical="center"/>
    </xf>
    <xf numFmtId="176" fontId="37" fillId="0" borderId="103" xfId="3" applyNumberFormat="1" applyFont="1" applyBorder="1" applyAlignment="1">
      <alignment horizontal="center" vertical="center"/>
    </xf>
    <xf numFmtId="0" fontId="37" fillId="0" borderId="153" xfId="3" applyFont="1" applyBorder="1" applyAlignment="1" applyProtection="1">
      <alignment horizontal="center" vertical="center"/>
      <protection locked="0"/>
    </xf>
    <xf numFmtId="0" fontId="37" fillId="0" borderId="159" xfId="3" applyFont="1" applyBorder="1" applyAlignment="1">
      <alignment horizontal="left" vertical="center" indent="1"/>
    </xf>
    <xf numFmtId="0" fontId="37" fillId="0" borderId="160" xfId="3" applyFont="1" applyBorder="1" applyAlignment="1">
      <alignment horizontal="left" vertical="center" indent="1"/>
    </xf>
    <xf numFmtId="0" fontId="37" fillId="0" borderId="161" xfId="3" applyFont="1" applyBorder="1" applyAlignment="1">
      <alignment horizontal="left" vertical="center" indent="1"/>
    </xf>
    <xf numFmtId="0" fontId="37" fillId="0" borderId="32" xfId="3" applyFont="1" applyBorder="1" applyAlignment="1" applyProtection="1">
      <alignment horizontal="center" vertical="center"/>
      <protection locked="0"/>
    </xf>
    <xf numFmtId="0" fontId="32" fillId="0" borderId="149" xfId="3" applyFont="1" applyBorder="1" applyAlignment="1">
      <alignment horizontal="center" vertical="center" wrapText="1"/>
    </xf>
    <xf numFmtId="0" fontId="37" fillId="0" borderId="111" xfId="3" applyFont="1" applyBorder="1" applyAlignment="1">
      <alignment horizontal="center" vertical="center"/>
    </xf>
    <xf numFmtId="0" fontId="37" fillId="0" borderId="91" xfId="3" applyFont="1" applyBorder="1" applyAlignment="1">
      <alignment horizontal="center" vertical="center"/>
    </xf>
    <xf numFmtId="177" fontId="37" fillId="0" borderId="90" xfId="3" applyNumberFormat="1" applyFont="1" applyBorder="1" applyAlignment="1">
      <alignment horizontal="right" vertical="center"/>
    </xf>
    <xf numFmtId="176" fontId="37" fillId="0" borderId="87" xfId="3" applyNumberFormat="1" applyFont="1" applyBorder="1" applyAlignment="1">
      <alignment horizontal="center" vertical="center"/>
    </xf>
    <xf numFmtId="176" fontId="37" fillId="0" borderId="110" xfId="3" applyNumberFormat="1" applyFont="1" applyBorder="1" applyAlignment="1">
      <alignment horizontal="center" vertical="center"/>
    </xf>
    <xf numFmtId="38" fontId="37" fillId="4" borderId="113" xfId="5" applyFont="1" applyFill="1" applyBorder="1" applyAlignment="1" applyProtection="1">
      <alignment horizontal="center" vertical="center"/>
    </xf>
    <xf numFmtId="38" fontId="37" fillId="4" borderId="112" xfId="5" applyFont="1" applyFill="1" applyBorder="1" applyAlignment="1" applyProtection="1">
      <alignment horizontal="center" vertical="center"/>
    </xf>
    <xf numFmtId="0" fontId="30" fillId="0" borderId="80" xfId="1" applyFont="1" applyBorder="1" applyAlignment="1">
      <alignment horizontal="center" vertical="center"/>
    </xf>
    <xf numFmtId="0" fontId="30" fillId="0" borderId="80" xfId="1" applyFont="1" applyBorder="1" applyAlignment="1">
      <alignment horizontal="left" vertical="center" wrapText="1"/>
    </xf>
    <xf numFmtId="0" fontId="37" fillId="0" borderId="101" xfId="3" applyFont="1" applyBorder="1" applyAlignment="1">
      <alignment horizontal="center" vertical="center"/>
    </xf>
    <xf numFmtId="0" fontId="37" fillId="0" borderId="2" xfId="3" applyFont="1" applyBorder="1" applyAlignment="1">
      <alignment horizontal="center" vertical="center"/>
    </xf>
    <xf numFmtId="0" fontId="37" fillId="0" borderId="162" xfId="3" applyFont="1" applyBorder="1" applyAlignment="1">
      <alignment horizontal="center" vertical="center"/>
    </xf>
    <xf numFmtId="0" fontId="37" fillId="0" borderId="163" xfId="3" applyFont="1" applyBorder="1" applyAlignment="1">
      <alignment horizontal="center" vertical="center"/>
    </xf>
    <xf numFmtId="0" fontId="37" fillId="0" borderId="1" xfId="3" applyFont="1" applyBorder="1" applyAlignment="1">
      <alignment horizontal="center" vertical="center"/>
    </xf>
    <xf numFmtId="0" fontId="37" fillId="0" borderId="102" xfId="3" applyFont="1" applyBorder="1" applyAlignment="1">
      <alignment horizontal="center" vertical="center"/>
    </xf>
    <xf numFmtId="0" fontId="37" fillId="0" borderId="79" xfId="3" applyFont="1" applyBorder="1" applyAlignment="1">
      <alignment horizontal="center" vertical="center"/>
    </xf>
    <xf numFmtId="0" fontId="37" fillId="0" borderId="0" xfId="3" applyFont="1" applyAlignment="1">
      <alignment horizontal="center" vertical="center"/>
    </xf>
    <xf numFmtId="0" fontId="32" fillId="0" borderId="94" xfId="3" applyFont="1" applyBorder="1" applyAlignment="1">
      <alignment horizontal="center" vertical="center" wrapText="1"/>
    </xf>
    <xf numFmtId="0" fontId="32" fillId="0" borderId="100" xfId="3" applyFont="1" applyBorder="1" applyAlignment="1">
      <alignment horizontal="center" vertical="center" wrapText="1"/>
    </xf>
    <xf numFmtId="0" fontId="31" fillId="0" borderId="1" xfId="3" applyFont="1" applyBorder="1" applyAlignment="1">
      <alignment horizontal="left" vertical="center" wrapText="1" shrinkToFit="1"/>
    </xf>
    <xf numFmtId="0" fontId="31" fillId="0" borderId="2" xfId="3" applyFont="1" applyBorder="1" applyAlignment="1">
      <alignment horizontal="left" vertical="center" wrapText="1" shrinkToFit="1"/>
    </xf>
    <xf numFmtId="0" fontId="31" fillId="0" borderId="99" xfId="3" applyFont="1" applyBorder="1" applyAlignment="1">
      <alignment horizontal="left" vertical="center" wrapText="1" shrinkToFit="1"/>
    </xf>
    <xf numFmtId="0" fontId="31" fillId="0" borderId="65" xfId="3" applyFont="1" applyBorder="1" applyAlignment="1">
      <alignment horizontal="left" vertical="center" wrapText="1" shrinkToFit="1"/>
    </xf>
    <xf numFmtId="0" fontId="31" fillId="0" borderId="154" xfId="3" applyFont="1" applyBorder="1" applyAlignment="1">
      <alignment horizontal="center" vertical="center" wrapText="1" shrinkToFit="1"/>
    </xf>
    <xf numFmtId="0" fontId="31" fillId="0" borderId="164" xfId="3" applyFont="1" applyBorder="1" applyAlignment="1">
      <alignment horizontal="center" vertical="center" wrapText="1" shrinkToFit="1"/>
    </xf>
    <xf numFmtId="0" fontId="37" fillId="0" borderId="149" xfId="3" applyFont="1" applyBorder="1" applyAlignment="1" applyProtection="1">
      <alignment horizontal="center" vertical="center"/>
      <protection locked="0"/>
    </xf>
    <xf numFmtId="0" fontId="37" fillId="0" borderId="75" xfId="3" applyFont="1" applyBorder="1" applyAlignment="1" applyProtection="1">
      <alignment horizontal="center" vertical="center"/>
      <protection locked="0"/>
    </xf>
    <xf numFmtId="177" fontId="37" fillId="0" borderId="93" xfId="3" applyNumberFormat="1" applyFont="1" applyBorder="1" applyAlignment="1" applyProtection="1">
      <alignment horizontal="right" vertical="center"/>
      <protection locked="0"/>
    </xf>
    <xf numFmtId="178" fontId="37" fillId="0" borderId="96" xfId="3" applyNumberFormat="1" applyFont="1" applyBorder="1" applyAlignment="1">
      <alignment horizontal="center" vertical="center"/>
    </xf>
    <xf numFmtId="178" fontId="37" fillId="0" borderId="122" xfId="3" applyNumberFormat="1" applyFont="1" applyBorder="1" applyAlignment="1">
      <alignment horizontal="center" vertical="center"/>
    </xf>
    <xf numFmtId="0" fontId="34" fillId="0" borderId="0" xfId="3" applyFont="1" applyAlignment="1">
      <alignment horizontal="center" vertical="center"/>
    </xf>
    <xf numFmtId="0" fontId="37" fillId="0" borderId="93" xfId="1" applyFont="1" applyBorder="1" applyAlignment="1">
      <alignment horizontal="center" vertical="center"/>
    </xf>
    <xf numFmtId="0" fontId="37" fillId="0" borderId="80" xfId="1" applyFont="1" applyBorder="1" applyAlignment="1" applyProtection="1">
      <alignment horizontal="center" vertical="center"/>
      <protection locked="0"/>
    </xf>
    <xf numFmtId="0" fontId="31" fillId="0" borderId="80" xfId="1" applyFont="1" applyBorder="1" applyAlignment="1" applyProtection="1">
      <alignment horizontal="left" vertical="center" wrapText="1"/>
      <protection locked="0"/>
    </xf>
    <xf numFmtId="0" fontId="37" fillId="0" borderId="80" xfId="1" applyFont="1" applyBorder="1" applyAlignment="1">
      <alignment horizontal="center" vertical="center" shrinkToFit="1"/>
    </xf>
    <xf numFmtId="0" fontId="30" fillId="0" borderId="80" xfId="1" applyFont="1" applyBorder="1" applyAlignment="1" applyProtection="1">
      <alignment horizontal="center" vertical="center"/>
      <protection locked="0"/>
    </xf>
    <xf numFmtId="0" fontId="30" fillId="0" borderId="93" xfId="1" applyFont="1" applyBorder="1" applyAlignment="1">
      <alignment horizontal="center" vertical="center" wrapText="1"/>
    </xf>
    <xf numFmtId="38" fontId="37" fillId="4" borderId="80" xfId="5" applyFont="1" applyFill="1" applyBorder="1" applyAlignment="1" applyProtection="1">
      <alignment horizontal="center" vertical="center"/>
    </xf>
    <xf numFmtId="38" fontId="37" fillId="4" borderId="117" xfId="5" applyFont="1" applyFill="1" applyBorder="1" applyAlignment="1" applyProtection="1">
      <alignment horizontal="center" vertical="center"/>
    </xf>
    <xf numFmtId="0" fontId="37" fillId="0" borderId="118" xfId="3" applyFont="1" applyBorder="1" applyAlignment="1">
      <alignment horizontal="left" vertical="center" shrinkToFit="1"/>
    </xf>
    <xf numFmtId="0" fontId="37" fillId="0" borderId="98" xfId="3" applyFont="1" applyBorder="1" applyAlignment="1">
      <alignment horizontal="left" vertical="center" shrinkToFit="1"/>
    </xf>
    <xf numFmtId="0" fontId="37" fillId="0" borderId="92" xfId="3" applyFont="1" applyBorder="1" applyAlignment="1">
      <alignment horizontal="left" vertical="center" shrinkToFit="1"/>
    </xf>
    <xf numFmtId="0" fontId="37" fillId="0" borderId="116" xfId="3" applyFont="1" applyBorder="1" applyAlignment="1">
      <alignment horizontal="left" vertical="center" shrinkToFit="1"/>
    </xf>
    <xf numFmtId="0" fontId="37" fillId="0" borderId="115" xfId="3" applyFont="1" applyBorder="1" applyAlignment="1">
      <alignment horizontal="left" vertical="center" shrinkToFit="1"/>
    </xf>
    <xf numFmtId="0" fontId="37" fillId="0" borderId="114" xfId="3" applyFont="1" applyBorder="1" applyAlignment="1">
      <alignment horizontal="left" vertical="center" shrinkToFit="1"/>
    </xf>
    <xf numFmtId="0" fontId="30" fillId="0" borderId="0" xfId="3" applyFont="1">
      <alignment vertical="center"/>
    </xf>
    <xf numFmtId="0" fontId="37" fillId="0" borderId="0" xfId="3" applyFont="1">
      <alignment vertical="center"/>
    </xf>
    <xf numFmtId="0" fontId="37" fillId="0" borderId="0" xfId="3" applyFont="1" applyAlignment="1">
      <alignment horizontal="right" vertical="center"/>
    </xf>
    <xf numFmtId="0" fontId="30" fillId="0" borderId="0" xfId="3" applyFont="1" applyAlignment="1">
      <alignment horizontal="left" vertical="center" wrapText="1"/>
    </xf>
    <xf numFmtId="0" fontId="31" fillId="0" borderId="73" xfId="3" applyFont="1" applyBorder="1" applyAlignment="1">
      <alignment horizontal="center" vertical="center" wrapText="1" shrinkToFit="1"/>
    </xf>
    <xf numFmtId="0" fontId="31" fillId="0" borderId="74" xfId="3" applyFont="1" applyBorder="1" applyAlignment="1">
      <alignment horizontal="center" vertical="center" wrapText="1" shrinkToFit="1"/>
    </xf>
    <xf numFmtId="0" fontId="37" fillId="0" borderId="91" xfId="3" applyFont="1" applyBorder="1" applyAlignment="1">
      <alignment horizontal="left" vertical="center" indent="1"/>
    </xf>
    <xf numFmtId="0" fontId="37" fillId="0" borderId="120" xfId="3" applyFont="1" applyBorder="1" applyAlignment="1">
      <alignment horizontal="center" vertical="center"/>
    </xf>
    <xf numFmtId="0" fontId="37" fillId="0" borderId="86" xfId="3" applyFont="1" applyBorder="1" applyAlignment="1">
      <alignment horizontal="center" vertical="center"/>
    </xf>
    <xf numFmtId="177" fontId="37" fillId="0" borderId="85" xfId="3" applyNumberFormat="1" applyFont="1" applyBorder="1" applyAlignment="1">
      <alignment horizontal="right" vertical="center"/>
    </xf>
    <xf numFmtId="176" fontId="37" fillId="0" borderId="82" xfId="3" applyNumberFormat="1" applyFont="1" applyBorder="1" applyAlignment="1">
      <alignment horizontal="center" vertical="center"/>
    </xf>
    <xf numFmtId="176" fontId="37" fillId="0" borderId="119" xfId="3" applyNumberFormat="1" applyFont="1" applyBorder="1" applyAlignment="1">
      <alignment horizontal="center" vertical="center"/>
    </xf>
    <xf numFmtId="0" fontId="37" fillId="0" borderId="121" xfId="3" applyFont="1" applyBorder="1" applyAlignment="1">
      <alignment horizontal="center" vertical="center"/>
    </xf>
    <xf numFmtId="0" fontId="37" fillId="0" borderId="95" xfId="3" applyFont="1" applyBorder="1" applyAlignment="1">
      <alignment horizontal="center" vertical="center"/>
    </xf>
    <xf numFmtId="0" fontId="30" fillId="0" borderId="44" xfId="3" applyFont="1" applyBorder="1" applyAlignment="1">
      <alignment horizontal="left" vertical="top" wrapText="1"/>
    </xf>
    <xf numFmtId="0" fontId="30" fillId="0" borderId="0" xfId="3" applyFont="1" applyAlignment="1">
      <alignment horizontal="left" vertical="top" wrapText="1"/>
    </xf>
    <xf numFmtId="0" fontId="30" fillId="0" borderId="43" xfId="3" applyFont="1" applyBorder="1" applyAlignment="1">
      <alignment horizontal="center" vertical="center" wrapText="1"/>
    </xf>
    <xf numFmtId="0" fontId="30" fillId="0" borderId="44" xfId="3" applyFont="1" applyBorder="1" applyAlignment="1">
      <alignment horizontal="center" vertical="center" wrapText="1"/>
    </xf>
    <xf numFmtId="0" fontId="30" fillId="0" borderId="45"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152" xfId="3" applyFont="1" applyBorder="1" applyAlignment="1">
      <alignment horizontal="center" vertical="center" wrapText="1"/>
    </xf>
    <xf numFmtId="0" fontId="30" fillId="0" borderId="151" xfId="3" applyFont="1" applyBorder="1" applyAlignment="1">
      <alignment horizontal="center" vertical="center" wrapText="1"/>
    </xf>
    <xf numFmtId="0" fontId="30" fillId="0" borderId="35" xfId="3" applyFont="1" applyBorder="1" applyAlignment="1">
      <alignment vertical="center" textRotation="255"/>
    </xf>
    <xf numFmtId="0" fontId="30" fillId="0" borderId="36" xfId="3" applyFont="1" applyBorder="1" applyAlignment="1">
      <alignment vertical="center" textRotation="255"/>
    </xf>
    <xf numFmtId="0" fontId="30" fillId="0" borderId="29" xfId="3" applyFont="1" applyBorder="1" applyAlignment="1">
      <alignment vertical="center" textRotation="255"/>
    </xf>
    <xf numFmtId="0" fontId="30" fillId="0" borderId="31" xfId="3" applyFont="1" applyBorder="1" applyAlignment="1">
      <alignment vertical="center" textRotation="255"/>
    </xf>
    <xf numFmtId="0" fontId="30" fillId="0" borderId="136" xfId="3" applyFont="1" applyBorder="1" applyAlignment="1">
      <alignment horizontal="center" vertical="center"/>
    </xf>
    <xf numFmtId="0" fontId="30" fillId="0" borderId="135" xfId="3" applyFont="1" applyBorder="1" applyAlignment="1">
      <alignment horizontal="center" vertical="center"/>
    </xf>
    <xf numFmtId="0" fontId="30" fillId="0" borderId="133" xfId="3" applyFont="1" applyBorder="1" applyAlignment="1">
      <alignment horizontal="center" vertical="center"/>
    </xf>
    <xf numFmtId="0" fontId="30" fillId="0" borderId="132" xfId="3" applyFont="1" applyBorder="1" applyAlignment="1">
      <alignment horizontal="center" vertical="center"/>
    </xf>
    <xf numFmtId="0" fontId="30" fillId="0" borderId="135" xfId="3" applyFont="1" applyBorder="1" applyAlignment="1">
      <alignment horizontal="left" vertical="center"/>
    </xf>
    <xf numFmtId="0" fontId="30" fillId="0" borderId="134" xfId="3" applyFont="1" applyBorder="1" applyAlignment="1">
      <alignment horizontal="left" vertical="center"/>
    </xf>
    <xf numFmtId="0" fontId="30" fillId="0" borderId="132" xfId="3" applyFont="1" applyBorder="1" applyAlignment="1">
      <alignment horizontal="left" vertical="center"/>
    </xf>
    <xf numFmtId="0" fontId="30" fillId="0" borderId="131" xfId="3" applyFont="1" applyBorder="1" applyAlignment="1">
      <alignment horizontal="left" vertical="center"/>
    </xf>
    <xf numFmtId="0" fontId="30" fillId="0" borderId="133" xfId="3" applyFont="1" applyBorder="1" applyAlignment="1">
      <alignment horizontal="center" vertical="center" wrapText="1"/>
    </xf>
    <xf numFmtId="0" fontId="30" fillId="0" borderId="132" xfId="3" applyFont="1" applyBorder="1" applyAlignment="1">
      <alignment horizontal="center" vertical="center" wrapText="1"/>
    </xf>
    <xf numFmtId="0" fontId="30" fillId="0" borderId="130" xfId="3" applyFont="1" applyBorder="1" applyAlignment="1">
      <alignment horizontal="center" vertical="center" wrapText="1"/>
    </xf>
    <xf numFmtId="0" fontId="30" fillId="0" borderId="129" xfId="3" applyFont="1" applyBorder="1" applyAlignment="1">
      <alignment horizontal="center" vertical="center" wrapText="1"/>
    </xf>
    <xf numFmtId="0" fontId="30" fillId="0" borderId="132" xfId="3" applyFont="1" applyBorder="1" applyAlignment="1">
      <alignment horizontal="left" vertical="center" wrapText="1"/>
    </xf>
    <xf numFmtId="0" fontId="30" fillId="0" borderId="131" xfId="3" applyFont="1" applyBorder="1" applyAlignment="1">
      <alignment horizontal="left" vertical="center" wrapText="1"/>
    </xf>
    <xf numFmtId="0" fontId="30" fillId="0" borderId="129" xfId="3" applyFont="1" applyBorder="1" applyAlignment="1">
      <alignment horizontal="left" vertical="center" wrapText="1"/>
    </xf>
    <xf numFmtId="0" fontId="30" fillId="0" borderId="128" xfId="3" applyFont="1" applyBorder="1" applyAlignment="1">
      <alignment horizontal="left" vertical="center" wrapText="1"/>
    </xf>
    <xf numFmtId="0" fontId="30" fillId="0" borderId="43" xfId="3" applyFont="1" applyBorder="1" applyAlignment="1">
      <alignment horizontal="center" vertical="distributed" textRotation="255" indent="4"/>
    </xf>
    <xf numFmtId="0" fontId="30" fillId="0" borderId="44" xfId="3" applyFont="1" applyBorder="1" applyAlignment="1">
      <alignment horizontal="center" vertical="distributed" textRotation="255" indent="4"/>
    </xf>
    <xf numFmtId="0" fontId="30" fillId="0" borderId="35" xfId="3" applyFont="1" applyBorder="1" applyAlignment="1">
      <alignment horizontal="center" vertical="distributed" textRotation="255" indent="4"/>
    </xf>
    <xf numFmtId="0" fontId="30" fillId="0" borderId="0" xfId="3" applyFont="1" applyAlignment="1">
      <alignment horizontal="center" vertical="distributed" textRotation="255" indent="4"/>
    </xf>
    <xf numFmtId="0" fontId="30" fillId="0" borderId="36" xfId="3" applyFont="1" applyBorder="1" applyAlignment="1">
      <alignment horizontal="center" vertical="distributed" textRotation="255" indent="4"/>
    </xf>
    <xf numFmtId="0" fontId="30" fillId="0" borderId="29" xfId="3" applyFont="1" applyBorder="1" applyAlignment="1">
      <alignment horizontal="center" vertical="distributed" textRotation="255" indent="4"/>
    </xf>
    <xf numFmtId="0" fontId="30" fillId="0" borderId="31" xfId="3" applyFont="1" applyBorder="1" applyAlignment="1">
      <alignment horizontal="center" vertical="distributed" textRotation="255" indent="4"/>
    </xf>
    <xf numFmtId="0" fontId="30" fillId="0" borderId="151" xfId="3" applyFont="1" applyBorder="1" applyAlignment="1">
      <alignment horizontal="center" vertical="center"/>
    </xf>
    <xf numFmtId="49" fontId="30" fillId="0" borderId="151" xfId="3" applyNumberFormat="1" applyFont="1" applyBorder="1" applyAlignment="1">
      <alignment horizontal="center" vertical="center"/>
    </xf>
    <xf numFmtId="0" fontId="30" fillId="0" borderId="139" xfId="3" applyFont="1" applyBorder="1" applyAlignment="1">
      <alignment horizontal="center" vertical="center" wrapText="1"/>
    </xf>
    <xf numFmtId="0" fontId="30" fillId="0" borderId="137" xfId="3" applyFont="1" applyBorder="1" applyAlignment="1">
      <alignment horizontal="center" vertical="center"/>
    </xf>
    <xf numFmtId="0" fontId="30" fillId="0" borderId="153" xfId="3" applyFont="1" applyBorder="1" applyAlignment="1">
      <alignment horizontal="left" vertical="center"/>
    </xf>
    <xf numFmtId="0" fontId="30" fillId="0" borderId="152" xfId="3" applyFont="1" applyBorder="1" applyAlignment="1">
      <alignment horizontal="center" vertical="center"/>
    </xf>
    <xf numFmtId="0" fontId="30" fillId="0" borderId="150" xfId="3" applyFont="1" applyBorder="1" applyAlignment="1">
      <alignment horizontal="center" vertical="center"/>
    </xf>
    <xf numFmtId="0" fontId="30" fillId="0" borderId="152" xfId="3" applyFont="1" applyBorder="1" applyAlignment="1">
      <alignment horizontal="left" vertical="center"/>
    </xf>
    <xf numFmtId="0" fontId="30" fillId="0" borderId="151" xfId="3" applyFont="1" applyBorder="1" applyAlignment="1">
      <alignment horizontal="left" vertical="center"/>
    </xf>
    <xf numFmtId="0" fontId="30" fillId="0" borderId="150" xfId="3" applyFont="1" applyBorder="1" applyAlignment="1">
      <alignment horizontal="left" vertical="center"/>
    </xf>
    <xf numFmtId="0" fontId="30" fillId="0" borderId="44" xfId="3" applyFont="1" applyBorder="1" applyAlignment="1">
      <alignment horizontal="center" vertical="center"/>
    </xf>
    <xf numFmtId="49" fontId="30" fillId="0" borderId="44" xfId="3" applyNumberFormat="1" applyFont="1" applyBorder="1" applyAlignment="1">
      <alignment horizontal="center" vertical="center"/>
    </xf>
    <xf numFmtId="0" fontId="30" fillId="0" borderId="138" xfId="3" applyFont="1" applyBorder="1" applyAlignment="1">
      <alignment horizontal="center" vertical="center" wrapText="1"/>
    </xf>
    <xf numFmtId="0" fontId="30" fillId="0" borderId="44" xfId="3" applyFont="1" applyBorder="1" applyAlignment="1">
      <alignment horizontal="left" vertical="center"/>
    </xf>
    <xf numFmtId="0" fontId="30" fillId="0" borderId="45" xfId="3" applyFont="1" applyBorder="1" applyAlignment="1">
      <alignment horizontal="left" vertical="center"/>
    </xf>
    <xf numFmtId="0" fontId="31" fillId="0" borderId="0" xfId="3" applyFont="1">
      <alignment vertical="center"/>
    </xf>
    <xf numFmtId="0" fontId="35" fillId="0" borderId="0" xfId="0" applyFont="1">
      <alignment vertical="center"/>
    </xf>
    <xf numFmtId="0" fontId="34" fillId="0" borderId="0" xfId="0" applyFont="1" applyAlignment="1">
      <alignment horizontal="center" vertical="center"/>
    </xf>
    <xf numFmtId="0" fontId="56" fillId="0" borderId="0" xfId="0" applyFont="1" applyAlignment="1">
      <alignment horizontal="center" vertical="center"/>
    </xf>
    <xf numFmtId="0" fontId="33" fillId="0" borderId="152" xfId="0" applyFont="1" applyBorder="1" applyAlignment="1">
      <alignment horizontal="center" vertical="center"/>
    </xf>
    <xf numFmtId="0" fontId="33" fillId="0" borderId="151" xfId="0" applyFont="1" applyBorder="1" applyAlignment="1">
      <alignment horizontal="center" vertical="center"/>
    </xf>
    <xf numFmtId="0" fontId="33" fillId="0" borderId="150" xfId="0" applyFont="1" applyBorder="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0" borderId="152" xfId="0" applyFont="1" applyBorder="1" applyAlignment="1">
      <alignment horizontal="left" vertical="center" wrapText="1"/>
    </xf>
    <xf numFmtId="0" fontId="35" fillId="0" borderId="151" xfId="0" applyFont="1" applyBorder="1" applyAlignment="1">
      <alignment horizontal="left" vertical="center" wrapText="1"/>
    </xf>
    <xf numFmtId="0" fontId="35" fillId="0" borderId="150" xfId="0" applyFont="1" applyBorder="1" applyAlignment="1">
      <alignment horizontal="left" vertical="center" wrapText="1"/>
    </xf>
    <xf numFmtId="0" fontId="35" fillId="0" borderId="151" xfId="0" applyFont="1" applyBorder="1" applyAlignment="1">
      <alignment horizontal="center" vertical="center"/>
    </xf>
    <xf numFmtId="0" fontId="35" fillId="0" borderId="150" xfId="0" applyFont="1" applyBorder="1" applyAlignment="1">
      <alignment horizontal="center" vertical="center"/>
    </xf>
    <xf numFmtId="0" fontId="33" fillId="0" borderId="153" xfId="0" applyFont="1" applyBorder="1" applyAlignment="1">
      <alignment horizontal="center" vertical="center"/>
    </xf>
    <xf numFmtId="0" fontId="23" fillId="0" borderId="0" xfId="9" applyFont="1" applyAlignment="1">
      <alignment horizontal="left" vertical="center" wrapText="1"/>
    </xf>
    <xf numFmtId="0" fontId="23" fillId="0" borderId="0" xfId="1" applyFont="1" applyAlignment="1">
      <alignment vertical="center" wrapText="1"/>
    </xf>
    <xf numFmtId="0" fontId="55" fillId="0" borderId="152" xfId="9" applyFont="1" applyBorder="1" applyAlignment="1">
      <alignment horizontal="center" vertical="center"/>
    </xf>
    <xf numFmtId="0" fontId="55" fillId="0" borderId="151" xfId="9" applyFont="1" applyBorder="1" applyAlignment="1">
      <alignment horizontal="center" vertical="center"/>
    </xf>
    <xf numFmtId="0" fontId="55" fillId="0" borderId="150" xfId="9" applyFont="1" applyBorder="1" applyAlignment="1">
      <alignment horizontal="center" vertical="center"/>
    </xf>
    <xf numFmtId="0" fontId="55" fillId="0" borderId="152" xfId="9" applyFont="1" applyBorder="1" applyAlignment="1">
      <alignment horizontal="left" vertical="center"/>
    </xf>
    <xf numFmtId="0" fontId="55" fillId="0" borderId="151" xfId="9" applyFont="1" applyBorder="1" applyAlignment="1">
      <alignment horizontal="left" vertical="center"/>
    </xf>
    <xf numFmtId="0" fontId="55" fillId="0" borderId="150" xfId="9" applyFont="1" applyBorder="1" applyAlignment="1">
      <alignment horizontal="left" vertical="center"/>
    </xf>
    <xf numFmtId="0" fontId="55" fillId="0" borderId="43" xfId="9" applyFont="1" applyBorder="1" applyAlignment="1">
      <alignment horizontal="center" vertical="center"/>
    </xf>
    <xf numFmtId="0" fontId="55" fillId="0" borderId="44" xfId="9" applyFont="1" applyBorder="1" applyAlignment="1">
      <alignment horizontal="center" vertical="center"/>
    </xf>
    <xf numFmtId="0" fontId="55" fillId="0" borderId="45" xfId="9" applyFont="1" applyBorder="1" applyAlignment="1">
      <alignment horizontal="center" vertical="center"/>
    </xf>
    <xf numFmtId="0" fontId="55" fillId="0" borderId="35" xfId="9" applyFont="1" applyBorder="1" applyAlignment="1">
      <alignment horizontal="center" vertical="center"/>
    </xf>
    <xf numFmtId="0" fontId="55" fillId="0" borderId="0" xfId="9" applyFont="1" applyAlignment="1">
      <alignment horizontal="center" vertical="center"/>
    </xf>
    <xf numFmtId="0" fontId="55" fillId="0" borderId="36" xfId="9" applyFont="1" applyBorder="1" applyAlignment="1">
      <alignment horizontal="center" vertical="center"/>
    </xf>
    <xf numFmtId="0" fontId="55" fillId="0" borderId="29" xfId="9" applyFont="1" applyBorder="1" applyAlignment="1">
      <alignment horizontal="center" vertical="center"/>
    </xf>
    <xf numFmtId="0" fontId="55" fillId="0" borderId="30" xfId="9" applyFont="1" applyBorder="1" applyAlignment="1">
      <alignment horizontal="center" vertical="center"/>
    </xf>
    <xf numFmtId="0" fontId="55" fillId="0" borderId="31" xfId="9" applyFont="1" applyBorder="1" applyAlignment="1">
      <alignment horizontal="center" vertical="center"/>
    </xf>
    <xf numFmtId="0" fontId="55" fillId="0" borderId="43" xfId="9" applyFont="1" applyBorder="1" applyAlignment="1">
      <alignment horizontal="left" vertical="center"/>
    </xf>
    <xf numFmtId="0" fontId="55" fillId="0" borderId="44" xfId="9" applyFont="1" applyBorder="1" applyAlignment="1">
      <alignment horizontal="left" vertical="center"/>
    </xf>
    <xf numFmtId="0" fontId="55" fillId="0" borderId="45" xfId="9" applyFont="1" applyBorder="1" applyAlignment="1">
      <alignment horizontal="left" vertical="center"/>
    </xf>
    <xf numFmtId="0" fontId="55" fillId="0" borderId="35" xfId="9" applyFont="1" applyBorder="1" applyAlignment="1">
      <alignment horizontal="left" vertical="center"/>
    </xf>
    <xf numFmtId="0" fontId="55" fillId="0" borderId="0" xfId="9" applyFont="1" applyAlignment="1">
      <alignment horizontal="left" vertical="center"/>
    </xf>
    <xf numFmtId="0" fontId="55" fillId="0" borderId="36" xfId="9" applyFont="1" applyBorder="1" applyAlignment="1">
      <alignment horizontal="left" vertical="center"/>
    </xf>
    <xf numFmtId="0" fontId="55" fillId="0" borderId="29" xfId="9" applyFont="1" applyBorder="1" applyAlignment="1">
      <alignment horizontal="left" vertical="center"/>
    </xf>
    <xf numFmtId="0" fontId="55" fillId="0" borderId="30" xfId="9" applyFont="1" applyBorder="1" applyAlignment="1">
      <alignment horizontal="left" vertical="center"/>
    </xf>
    <xf numFmtId="0" fontId="55" fillId="0" borderId="31" xfId="9" applyFont="1" applyBorder="1" applyAlignment="1">
      <alignment horizontal="left" vertical="center"/>
    </xf>
    <xf numFmtId="0" fontId="23" fillId="0" borderId="0" xfId="9" applyFont="1" applyAlignment="1">
      <alignment horizontal="left" vertical="center"/>
    </xf>
    <xf numFmtId="0" fontId="55" fillId="0" borderId="43" xfId="9" applyFont="1" applyBorder="1" applyAlignment="1">
      <alignment horizontal="center" vertical="center" textRotation="255"/>
    </xf>
    <xf numFmtId="0" fontId="55" fillId="0" borderId="45" xfId="9" applyFont="1" applyBorder="1" applyAlignment="1">
      <alignment horizontal="center" vertical="center" textRotation="255"/>
    </xf>
    <xf numFmtId="0" fontId="55" fillId="0" borderId="35" xfId="9" applyFont="1" applyBorder="1" applyAlignment="1">
      <alignment horizontal="center" vertical="center" textRotation="255"/>
    </xf>
    <xf numFmtId="0" fontId="55" fillId="0" borderId="36" xfId="9" applyFont="1" applyBorder="1" applyAlignment="1">
      <alignment horizontal="center" vertical="center" textRotation="255"/>
    </xf>
    <xf numFmtId="0" fontId="55" fillId="0" borderId="29" xfId="9" applyFont="1" applyBorder="1" applyAlignment="1">
      <alignment horizontal="center" vertical="center" textRotation="255"/>
    </xf>
    <xf numFmtId="0" fontId="55" fillId="0" borderId="31" xfId="9" applyFont="1" applyBorder="1" applyAlignment="1">
      <alignment horizontal="center" vertical="center" textRotation="255"/>
    </xf>
    <xf numFmtId="0" fontId="55" fillId="0" borderId="153" xfId="9" applyFont="1" applyBorder="1" applyAlignment="1">
      <alignment horizontal="center" vertical="center"/>
    </xf>
    <xf numFmtId="0" fontId="55" fillId="0" borderId="153" xfId="9" applyFont="1" applyBorder="1" applyAlignment="1">
      <alignment horizontal="center" vertical="center" textRotation="255"/>
    </xf>
    <xf numFmtId="0" fontId="55" fillId="0" borderId="26" xfId="9" applyFont="1" applyBorder="1" applyAlignment="1">
      <alignment horizontal="center" vertical="center" textRotation="255"/>
    </xf>
    <xf numFmtId="0" fontId="55" fillId="0" borderId="34" xfId="9" applyFont="1" applyBorder="1" applyAlignment="1">
      <alignment horizontal="center" vertical="center"/>
    </xf>
    <xf numFmtId="0" fontId="55" fillId="0" borderId="26" xfId="9" applyFont="1" applyBorder="1" applyAlignment="1">
      <alignment horizontal="center" vertical="center"/>
    </xf>
    <xf numFmtId="0" fontId="55" fillId="0" borderId="43" xfId="9" applyFont="1" applyBorder="1" applyAlignment="1">
      <alignment horizontal="left" vertical="center" wrapText="1"/>
    </xf>
    <xf numFmtId="0" fontId="23" fillId="0" borderId="0" xfId="9" applyFont="1" applyAlignment="1">
      <alignment horizontal="right" vertical="top"/>
    </xf>
    <xf numFmtId="0" fontId="25" fillId="0" borderId="0" xfId="9" applyFont="1" applyAlignment="1">
      <alignment horizontal="center" vertical="center"/>
    </xf>
    <xf numFmtId="0" fontId="55" fillId="0" borderId="153" xfId="9" applyFont="1" applyBorder="1" applyAlignment="1">
      <alignment horizontal="distributed" vertical="center" indent="1"/>
    </xf>
    <xf numFmtId="0" fontId="55" fillId="0" borderId="153" xfId="9" applyFont="1" applyBorder="1" applyAlignment="1">
      <alignment horizontal="left" vertical="center" indent="1"/>
    </xf>
    <xf numFmtId="0" fontId="55" fillId="0" borderId="0" xfId="9" applyFont="1" applyAlignment="1">
      <alignment horizontal="right" vertical="center"/>
    </xf>
    <xf numFmtId="0" fontId="23" fillId="0" borderId="0" xfId="9" applyFont="1">
      <alignment vertical="center"/>
    </xf>
    <xf numFmtId="0" fontId="30" fillId="0" borderId="78" xfId="1" applyFont="1" applyBorder="1" applyAlignment="1">
      <alignment horizontal="center" vertical="center" wrapText="1"/>
    </xf>
    <xf numFmtId="0" fontId="30" fillId="0" borderId="153" xfId="1" applyFont="1" applyBorder="1" applyAlignment="1">
      <alignment horizontal="left" vertical="center"/>
    </xf>
    <xf numFmtId="0" fontId="30" fillId="0" borderId="32" xfId="1" applyFont="1" applyBorder="1" applyAlignment="1">
      <alignment horizontal="left" vertical="center"/>
    </xf>
    <xf numFmtId="0" fontId="30" fillId="0" borderId="0" xfId="1" applyFont="1" applyAlignment="1">
      <alignment horizontal="left" vertical="center"/>
    </xf>
    <xf numFmtId="0" fontId="30" fillId="0" borderId="0" xfId="1" applyFont="1" applyAlignment="1">
      <alignment horizontal="right" vertical="center"/>
    </xf>
    <xf numFmtId="0" fontId="59" fillId="0" borderId="155" xfId="1" applyFont="1" applyBorder="1" applyAlignment="1">
      <alignment horizontal="center" vertical="center"/>
    </xf>
    <xf numFmtId="0" fontId="59" fillId="0" borderId="156" xfId="1" applyFont="1" applyBorder="1" applyAlignment="1">
      <alignment horizontal="center" vertical="center"/>
    </xf>
    <xf numFmtId="0" fontId="59" fillId="0" borderId="158" xfId="1" applyFont="1" applyBorder="1" applyAlignment="1">
      <alignment horizontal="center" vertical="center"/>
    </xf>
    <xf numFmtId="0" fontId="30" fillId="0" borderId="70" xfId="1" applyFont="1" applyBorder="1" applyAlignment="1">
      <alignment horizontal="center" vertical="center"/>
    </xf>
    <xf numFmtId="0" fontId="30" fillId="0" borderId="71" xfId="1" applyFont="1" applyBorder="1" applyAlignment="1">
      <alignment horizontal="center" vertical="center"/>
    </xf>
    <xf numFmtId="0" fontId="30" fillId="0" borderId="123" xfId="1" applyFont="1" applyBorder="1" applyAlignment="1">
      <alignment horizontal="center" vertical="center"/>
    </xf>
    <xf numFmtId="0" fontId="34" fillId="0" borderId="0" xfId="1" applyFont="1" applyAlignment="1">
      <alignment horizontal="center" vertical="center"/>
    </xf>
    <xf numFmtId="0" fontId="30" fillId="0" borderId="154" xfId="1" applyFont="1" applyBorder="1" applyAlignment="1">
      <alignment horizontal="right" vertical="center"/>
    </xf>
    <xf numFmtId="0" fontId="30" fillId="0" borderId="164" xfId="1" applyFont="1" applyBorder="1" applyAlignment="1">
      <alignment horizontal="right" vertical="center"/>
    </xf>
    <xf numFmtId="0" fontId="30" fillId="0" borderId="153" xfId="1" applyFont="1" applyBorder="1" applyAlignment="1">
      <alignment horizontal="center" vertical="center"/>
    </xf>
    <xf numFmtId="0" fontId="30" fillId="0" borderId="32" xfId="1" applyFont="1" applyBorder="1" applyAlignment="1">
      <alignment horizontal="center" vertical="center"/>
    </xf>
    <xf numFmtId="0" fontId="30" fillId="0" borderId="152" xfId="1" applyFont="1" applyBorder="1" applyAlignment="1">
      <alignment horizontal="center" vertical="center"/>
    </xf>
    <xf numFmtId="0" fontId="30" fillId="0" borderId="151" xfId="1" applyFont="1" applyBorder="1" applyAlignment="1">
      <alignment horizontal="center" vertical="center"/>
    </xf>
    <xf numFmtId="0" fontId="30" fillId="0" borderId="33" xfId="1" applyFont="1" applyBorder="1" applyAlignment="1">
      <alignment horizontal="center" vertical="center"/>
    </xf>
    <xf numFmtId="0" fontId="30" fillId="0" borderId="152" xfId="1" applyFont="1" applyBorder="1" applyAlignment="1">
      <alignment horizontal="left" vertical="center"/>
    </xf>
    <xf numFmtId="0" fontId="30" fillId="0" borderId="151" xfId="1" applyFont="1" applyBorder="1" applyAlignment="1">
      <alignment horizontal="left" vertical="center"/>
    </xf>
    <xf numFmtId="0" fontId="30" fillId="0" borderId="33" xfId="1" applyFont="1" applyBorder="1" applyAlignment="1">
      <alignment horizontal="left" vertical="center"/>
    </xf>
    <xf numFmtId="0" fontId="30" fillId="0" borderId="0" xfId="1" applyFont="1" applyAlignment="1">
      <alignment horizontal="left" vertical="center" wrapText="1"/>
    </xf>
    <xf numFmtId="0" fontId="30" fillId="0" borderId="78" xfId="1" applyFont="1" applyBorder="1" applyAlignment="1">
      <alignment horizontal="center" vertical="center"/>
    </xf>
    <xf numFmtId="0" fontId="30" fillId="0" borderId="153" xfId="1" applyFont="1" applyBorder="1" applyAlignment="1">
      <alignment horizontal="center"/>
    </xf>
    <xf numFmtId="0" fontId="30" fillId="0" borderId="32" xfId="1" applyFont="1" applyBorder="1" applyAlignment="1">
      <alignment horizontal="center"/>
    </xf>
    <xf numFmtId="0" fontId="30" fillId="0" borderId="73" xfId="1" applyFont="1" applyBorder="1" applyAlignment="1">
      <alignment horizontal="left" vertical="center"/>
    </xf>
    <xf numFmtId="0" fontId="30" fillId="0" borderId="74" xfId="1" applyFont="1" applyBorder="1" applyAlignment="1">
      <alignment horizontal="left" vertical="center"/>
    </xf>
    <xf numFmtId="0" fontId="4" fillId="0" borderId="0" xfId="16" applyAlignment="1">
      <alignment horizontal="left" vertical="center"/>
    </xf>
    <xf numFmtId="0" fontId="23" fillId="0" borderId="0" xfId="16" applyFont="1" applyAlignment="1">
      <alignment horizontal="left" vertical="center"/>
    </xf>
    <xf numFmtId="0" fontId="55" fillId="0" borderId="143" xfId="16" applyFont="1" applyBorder="1" applyAlignment="1">
      <alignment horizontal="center" vertical="center" textRotation="255" wrapText="1"/>
    </xf>
    <xf numFmtId="0" fontId="55" fillId="0" borderId="142" xfId="16" applyFont="1" applyBorder="1" applyAlignment="1">
      <alignment horizontal="center" vertical="center" textRotation="255" wrapText="1"/>
    </xf>
    <xf numFmtId="0" fontId="55" fillId="0" borderId="144" xfId="16" applyFont="1" applyBorder="1" applyAlignment="1">
      <alignment horizontal="center" vertical="center" textRotation="255" wrapText="1"/>
    </xf>
    <xf numFmtId="0" fontId="23" fillId="0" borderId="155" xfId="16" applyFont="1" applyBorder="1" applyAlignment="1">
      <alignment horizontal="left" vertical="center"/>
    </xf>
    <xf numFmtId="0" fontId="23" fillId="0" borderId="156" xfId="16" applyFont="1" applyBorder="1" applyAlignment="1">
      <alignment horizontal="left" vertical="center"/>
    </xf>
    <xf numFmtId="0" fontId="28" fillId="0" borderId="156" xfId="16" applyFont="1" applyBorder="1" applyAlignment="1">
      <alignment horizontal="left" vertical="center" wrapText="1"/>
    </xf>
    <xf numFmtId="0" fontId="28" fillId="0" borderId="158" xfId="16" applyFont="1" applyBorder="1" applyAlignment="1">
      <alignment horizontal="left" vertical="center" wrapText="1"/>
    </xf>
    <xf numFmtId="0" fontId="23" fillId="0" borderId="152" xfId="16" applyFont="1" applyBorder="1" applyAlignment="1">
      <alignment horizontal="left" vertical="center"/>
    </xf>
    <xf numFmtId="0" fontId="23" fillId="0" borderId="151" xfId="16" applyFont="1" applyBorder="1" applyAlignment="1">
      <alignment horizontal="left" vertical="center"/>
    </xf>
    <xf numFmtId="0" fontId="28" fillId="0" borderId="151" xfId="16" applyFont="1" applyBorder="1" applyAlignment="1">
      <alignment horizontal="left" vertical="center" wrapText="1"/>
    </xf>
    <xf numFmtId="0" fontId="28" fillId="0" borderId="33" xfId="16" applyFont="1" applyBorder="1" applyAlignment="1">
      <alignment horizontal="left" vertical="center" wrapText="1"/>
    </xf>
    <xf numFmtId="0" fontId="23" fillId="0" borderId="70" xfId="16" applyFont="1" applyBorder="1" applyAlignment="1">
      <alignment horizontal="left" vertical="center"/>
    </xf>
    <xf numFmtId="0" fontId="23" fillId="0" borderId="71" xfId="16" applyFont="1" applyBorder="1" applyAlignment="1">
      <alignment horizontal="left" vertical="center"/>
    </xf>
    <xf numFmtId="0" fontId="23" fillId="0" borderId="0" xfId="16" applyFont="1" applyAlignment="1">
      <alignment horizontal="left" vertical="center" wrapText="1" shrinkToFit="1" readingOrder="1"/>
    </xf>
    <xf numFmtId="0" fontId="23" fillId="0" borderId="0" xfId="16" applyFont="1" applyAlignment="1">
      <alignment horizontal="left" vertical="center" wrapText="1"/>
    </xf>
    <xf numFmtId="0" fontId="55" fillId="0" borderId="140" xfId="16" applyFont="1" applyBorder="1" applyAlignment="1">
      <alignment horizontal="left" vertical="center" wrapText="1"/>
    </xf>
    <xf numFmtId="0" fontId="55" fillId="0" borderId="44" xfId="16" applyFont="1" applyBorder="1" applyAlignment="1">
      <alignment horizontal="left" vertical="center" wrapText="1"/>
    </xf>
    <xf numFmtId="0" fontId="55" fillId="0" borderId="45" xfId="16" applyFont="1" applyBorder="1" applyAlignment="1">
      <alignment horizontal="left" vertical="center" wrapText="1"/>
    </xf>
    <xf numFmtId="0" fontId="55" fillId="0" borderId="79" xfId="16" applyFont="1" applyBorder="1" applyAlignment="1">
      <alignment horizontal="left" vertical="center" wrapText="1"/>
    </xf>
    <xf numFmtId="0" fontId="55" fillId="0" borderId="0" xfId="16" applyFont="1" applyAlignment="1">
      <alignment horizontal="left" vertical="center" wrapText="1"/>
    </xf>
    <xf numFmtId="0" fontId="55" fillId="0" borderId="36" xfId="16" applyFont="1" applyBorder="1" applyAlignment="1">
      <alignment horizontal="left" vertical="center" wrapText="1"/>
    </xf>
    <xf numFmtId="0" fontId="55" fillId="0" borderId="124" xfId="16" applyFont="1" applyBorder="1" applyAlignment="1">
      <alignment horizontal="left" vertical="center" wrapText="1"/>
    </xf>
    <xf numFmtId="0" fontId="55" fillId="0" borderId="30" xfId="16" applyFont="1" applyBorder="1" applyAlignment="1">
      <alignment horizontal="left" vertical="center" wrapText="1"/>
    </xf>
    <xf numFmtId="0" fontId="55" fillId="0" borderId="31" xfId="16" applyFont="1" applyBorder="1" applyAlignment="1">
      <alignment horizontal="left" vertical="center" wrapText="1"/>
    </xf>
    <xf numFmtId="0" fontId="23" fillId="0" borderId="43" xfId="16" applyFont="1" applyBorder="1" applyAlignment="1">
      <alignment horizontal="left" vertical="center" wrapText="1"/>
    </xf>
    <xf numFmtId="0" fontId="23" fillId="0" borderId="44" xfId="16" applyFont="1" applyBorder="1" applyAlignment="1">
      <alignment horizontal="left" vertical="center" wrapText="1"/>
    </xf>
    <xf numFmtId="0" fontId="23" fillId="0" borderId="45" xfId="16" applyFont="1" applyBorder="1" applyAlignment="1">
      <alignment horizontal="left" vertical="center" wrapText="1"/>
    </xf>
    <xf numFmtId="0" fontId="23" fillId="0" borderId="29" xfId="16" applyFont="1" applyBorder="1" applyAlignment="1">
      <alignment horizontal="left" vertical="center" wrapText="1"/>
    </xf>
    <xf numFmtId="0" fontId="23" fillId="0" borderId="30" xfId="16" applyFont="1" applyBorder="1" applyAlignment="1">
      <alignment horizontal="left" vertical="center" wrapText="1"/>
    </xf>
    <xf numFmtId="0" fontId="23" fillId="0" borderId="31" xfId="16" applyFont="1" applyBorder="1" applyAlignment="1">
      <alignment horizontal="left" vertical="center" wrapText="1"/>
    </xf>
    <xf numFmtId="0" fontId="23" fillId="0" borderId="43" xfId="16" applyFont="1" applyBorder="1" applyAlignment="1">
      <alignment horizontal="center" vertical="center"/>
    </xf>
    <xf numFmtId="0" fontId="23" fillId="0" borderId="44" xfId="16" applyFont="1" applyBorder="1" applyAlignment="1">
      <alignment horizontal="center" vertical="center"/>
    </xf>
    <xf numFmtId="0" fontId="23" fillId="0" borderId="76" xfId="16" applyFont="1" applyBorder="1" applyAlignment="1">
      <alignment horizontal="center" vertical="center"/>
    </xf>
    <xf numFmtId="0" fontId="23" fillId="0" borderId="29" xfId="16" applyFont="1" applyBorder="1" applyAlignment="1">
      <alignment horizontal="center" vertical="center"/>
    </xf>
    <xf numFmtId="0" fontId="23" fillId="0" borderId="30" xfId="16" applyFont="1" applyBorder="1" applyAlignment="1">
      <alignment horizontal="center" vertical="center"/>
    </xf>
    <xf numFmtId="0" fontId="23" fillId="0" borderId="62" xfId="16" applyFont="1" applyBorder="1" applyAlignment="1">
      <alignment horizontal="center" vertical="center"/>
    </xf>
    <xf numFmtId="0" fontId="23" fillId="0" borderId="150" xfId="16" applyFont="1" applyBorder="1" applyAlignment="1">
      <alignment horizontal="left" vertical="center"/>
    </xf>
    <xf numFmtId="0" fontId="28" fillId="0" borderId="70" xfId="16" applyFont="1" applyBorder="1" applyAlignment="1">
      <alignment horizontal="left"/>
    </xf>
    <xf numFmtId="0" fontId="28" fillId="0" borderId="71" xfId="16" applyFont="1" applyBorder="1" applyAlignment="1">
      <alignment horizontal="left"/>
    </xf>
    <xf numFmtId="0" fontId="28" fillId="0" borderId="123" xfId="16" applyFont="1" applyBorder="1" applyAlignment="1">
      <alignment horizontal="left"/>
    </xf>
    <xf numFmtId="0" fontId="55" fillId="0" borderId="0" xfId="16" applyFont="1" applyAlignment="1">
      <alignment horizontal="right" vertical="center"/>
    </xf>
    <xf numFmtId="0" fontId="25" fillId="0" borderId="0" xfId="16" applyFont="1" applyAlignment="1">
      <alignment horizontal="center" vertical="center" wrapText="1"/>
    </xf>
    <xf numFmtId="0" fontId="25" fillId="0" borderId="0" xfId="16" applyFont="1" applyAlignment="1">
      <alignment horizontal="center" vertical="center"/>
    </xf>
    <xf numFmtId="0" fontId="55" fillId="0" borderId="166" xfId="16" applyFont="1" applyBorder="1" applyAlignment="1">
      <alignment horizontal="left" vertical="center"/>
    </xf>
    <xf numFmtId="0" fontId="55" fillId="0" borderId="156" xfId="16" applyFont="1" applyBorder="1" applyAlignment="1">
      <alignment horizontal="left" vertical="center"/>
    </xf>
    <xf numFmtId="0" fontId="55" fillId="0" borderId="157" xfId="16" applyFont="1" applyBorder="1" applyAlignment="1">
      <alignment horizontal="left" vertical="center"/>
    </xf>
    <xf numFmtId="0" fontId="55" fillId="0" borderId="155" xfId="16" applyFont="1" applyBorder="1" applyAlignment="1">
      <alignment horizontal="center" vertical="center"/>
    </xf>
    <xf numFmtId="0" fontId="55" fillId="0" borderId="156" xfId="16" applyFont="1" applyBorder="1" applyAlignment="1">
      <alignment horizontal="center" vertical="center"/>
    </xf>
    <xf numFmtId="0" fontId="55" fillId="0" borderId="158" xfId="16" applyFont="1" applyBorder="1" applyAlignment="1">
      <alignment horizontal="center" vertical="center"/>
    </xf>
    <xf numFmtId="0" fontId="55" fillId="0" borderId="141" xfId="16" applyFont="1" applyBorder="1" applyAlignment="1">
      <alignment horizontal="left" vertical="center"/>
    </xf>
    <xf numFmtId="0" fontId="55" fillId="0" borderId="151" xfId="16" applyFont="1" applyBorder="1" applyAlignment="1">
      <alignment horizontal="left" vertical="center"/>
    </xf>
    <xf numFmtId="0" fontId="55" fillId="0" borderId="150" xfId="16" applyFont="1" applyBorder="1" applyAlignment="1">
      <alignment horizontal="left" vertical="center"/>
    </xf>
    <xf numFmtId="0" fontId="23" fillId="0" borderId="152" xfId="16" applyFont="1" applyBorder="1" applyAlignment="1">
      <alignment horizontal="center" vertical="center"/>
    </xf>
    <xf numFmtId="0" fontId="23" fillId="0" borderId="151" xfId="16" applyFont="1" applyBorder="1" applyAlignment="1">
      <alignment horizontal="center" vertical="center"/>
    </xf>
    <xf numFmtId="0" fontId="23" fillId="0" borderId="33" xfId="16" applyFont="1" applyBorder="1" applyAlignment="1">
      <alignment horizontal="center" vertical="center"/>
    </xf>
    <xf numFmtId="0" fontId="23" fillId="0" borderId="0" xfId="16" applyFont="1">
      <alignment vertical="center"/>
    </xf>
    <xf numFmtId="0" fontId="30" fillId="0" borderId="149" xfId="1" applyFont="1" applyBorder="1" applyAlignment="1">
      <alignment horizontal="left" vertical="center" wrapText="1" indent="1"/>
    </xf>
    <xf numFmtId="0" fontId="30" fillId="0" borderId="26" xfId="1" applyFont="1" applyBorder="1" applyAlignment="1">
      <alignment horizontal="left" vertical="center" indent="1"/>
    </xf>
    <xf numFmtId="0" fontId="30" fillId="0" borderId="151" xfId="1" applyFont="1" applyBorder="1" applyAlignment="1">
      <alignment horizontal="left" vertical="center" wrapText="1"/>
    </xf>
    <xf numFmtId="0" fontId="30" fillId="0" borderId="150" xfId="1" applyFont="1" applyBorder="1" applyAlignment="1">
      <alignment horizontal="left" vertical="center" wrapText="1"/>
    </xf>
    <xf numFmtId="0" fontId="30" fillId="0" borderId="34" xfId="1" applyFont="1" applyBorder="1" applyAlignment="1">
      <alignment horizontal="left" vertical="center" wrapText="1"/>
    </xf>
    <xf numFmtId="0" fontId="30" fillId="0" borderId="26" xfId="1" applyFont="1" applyBorder="1" applyAlignment="1">
      <alignment horizontal="left" vertical="center" wrapText="1"/>
    </xf>
    <xf numFmtId="0" fontId="30" fillId="0" borderId="150" xfId="1" applyFont="1" applyBorder="1" applyAlignment="1">
      <alignment horizontal="left" vertical="center"/>
    </xf>
    <xf numFmtId="0" fontId="30" fillId="0" borderId="0" xfId="1" applyFont="1">
      <alignment vertical="center"/>
    </xf>
    <xf numFmtId="0" fontId="33" fillId="0" borderId="0" xfId="1" applyFont="1" applyAlignment="1">
      <alignment horizontal="center" vertical="center"/>
    </xf>
    <xf numFmtId="0" fontId="33" fillId="0" borderId="152" xfId="1" applyFont="1" applyBorder="1" applyAlignment="1">
      <alignment horizontal="center" vertical="center"/>
    </xf>
    <xf numFmtId="0" fontId="33" fillId="0" borderId="151" xfId="1" applyFont="1" applyBorder="1" applyAlignment="1">
      <alignment horizontal="center" vertical="center"/>
    </xf>
    <xf numFmtId="0" fontId="33" fillId="0" borderId="150"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xf>
    <xf numFmtId="0" fontId="59" fillId="0" borderId="155" xfId="1" applyFont="1" applyBorder="1" applyAlignment="1">
      <alignment horizontal="left" vertical="center" shrinkToFit="1"/>
    </xf>
    <xf numFmtId="0" fontId="59" fillId="0" borderId="158" xfId="1" applyFont="1" applyBorder="1" applyAlignment="1">
      <alignment horizontal="left" vertical="center" shrinkToFit="1"/>
    </xf>
    <xf numFmtId="0" fontId="60" fillId="0" borderId="152" xfId="1" applyFont="1" applyBorder="1" applyAlignment="1">
      <alignment horizontal="left" vertical="center" shrinkToFit="1"/>
    </xf>
    <xf numFmtId="0" fontId="60" fillId="0" borderId="33" xfId="1" applyFont="1" applyBorder="1" applyAlignment="1">
      <alignment horizontal="left" vertical="center" shrinkToFit="1"/>
    </xf>
    <xf numFmtId="0" fontId="60" fillId="0" borderId="152" xfId="1" applyFont="1" applyBorder="1" applyAlignment="1">
      <alignment horizontal="center" vertical="center"/>
    </xf>
    <xf numFmtId="0" fontId="60" fillId="0" borderId="151" xfId="1" applyFont="1" applyBorder="1" applyAlignment="1">
      <alignment horizontal="center" vertical="center"/>
    </xf>
    <xf numFmtId="0" fontId="60" fillId="0" borderId="140" xfId="1" applyFont="1" applyBorder="1" applyAlignment="1">
      <alignment horizontal="center" vertical="center"/>
    </xf>
    <xf numFmtId="0" fontId="60" fillId="0" borderId="44" xfId="1" applyFont="1" applyBorder="1" applyAlignment="1">
      <alignment horizontal="center" vertical="center"/>
    </xf>
    <xf numFmtId="0" fontId="60" fillId="0" borderId="146" xfId="1" applyFont="1" applyBorder="1" applyAlignment="1">
      <alignment horizontal="center" vertical="center"/>
    </xf>
    <xf numFmtId="0" fontId="60" fillId="0" borderId="145" xfId="1" applyFont="1" applyBorder="1" applyAlignment="1">
      <alignment horizontal="center" vertical="center"/>
    </xf>
    <xf numFmtId="0" fontId="59" fillId="0" borderId="0" xfId="1" applyFont="1" applyAlignment="1">
      <alignment horizontal="center" vertical="center" shrinkToFit="1"/>
    </xf>
    <xf numFmtId="0" fontId="30" fillId="0" borderId="79" xfId="1" applyFont="1" applyBorder="1" applyAlignment="1">
      <alignment horizontal="center" vertical="center"/>
    </xf>
    <xf numFmtId="0" fontId="30" fillId="0" borderId="124" xfId="1" applyFont="1" applyBorder="1" applyAlignment="1">
      <alignment horizontal="center" vertical="center"/>
    </xf>
    <xf numFmtId="0" fontId="30" fillId="0" borderId="31" xfId="1" applyFont="1" applyBorder="1" applyAlignment="1">
      <alignment horizontal="center" vertical="center"/>
    </xf>
    <xf numFmtId="0" fontId="30" fillId="0" borderId="26" xfId="1" applyFont="1" applyBorder="1" applyAlignment="1">
      <alignment horizontal="center" vertical="center"/>
    </xf>
    <xf numFmtId="0" fontId="30" fillId="0" borderId="29" xfId="1" applyFont="1" applyBorder="1" applyAlignment="1">
      <alignment horizontal="center" vertical="center"/>
    </xf>
    <xf numFmtId="0" fontId="60" fillId="0" borderId="26" xfId="1" applyFont="1" applyBorder="1" applyAlignment="1">
      <alignment horizontal="right" vertical="center"/>
    </xf>
    <xf numFmtId="0" fontId="60" fillId="0" borderId="27" xfId="1" applyFont="1" applyBorder="1" applyAlignment="1">
      <alignment horizontal="right" vertical="center"/>
    </xf>
    <xf numFmtId="10" fontId="60" fillId="0" borderId="152" xfId="1" applyNumberFormat="1" applyFont="1" applyBorder="1" applyAlignment="1">
      <alignment horizontal="right" vertical="center"/>
    </xf>
    <xf numFmtId="0" fontId="60" fillId="0" borderId="33" xfId="1" applyFont="1" applyBorder="1" applyAlignment="1">
      <alignment horizontal="right" vertical="center"/>
    </xf>
    <xf numFmtId="0" fontId="60" fillId="0" borderId="165" xfId="1" applyFont="1" applyBorder="1" applyAlignment="1">
      <alignment horizontal="center" vertical="center" shrinkToFit="1"/>
    </xf>
    <xf numFmtId="0" fontId="60" fillId="0" borderId="154" xfId="1" applyFont="1" applyBorder="1" applyAlignment="1">
      <alignment horizontal="center" vertical="center" shrinkToFit="1"/>
    </xf>
    <xf numFmtId="0" fontId="60" fillId="0" borderId="78" xfId="1" applyFont="1" applyBorder="1" applyAlignment="1">
      <alignment horizontal="center" vertical="center" shrinkToFit="1"/>
    </xf>
    <xf numFmtId="0" fontId="60" fillId="0" borderId="153" xfId="1" applyFont="1" applyBorder="1" applyAlignment="1">
      <alignment horizontal="center" vertical="center" shrinkToFit="1"/>
    </xf>
    <xf numFmtId="0" fontId="83" fillId="0" borderId="43" xfId="6" applyFont="1" applyBorder="1" applyAlignment="1" applyProtection="1">
      <alignment horizontal="right" vertical="center"/>
      <protection locked="0"/>
    </xf>
    <xf numFmtId="0" fontId="83" fillId="0" borderId="44" xfId="6" applyFont="1" applyBorder="1" applyAlignment="1" applyProtection="1">
      <alignment horizontal="right" vertical="center"/>
      <protection locked="0"/>
    </xf>
    <xf numFmtId="0" fontId="83" fillId="0" borderId="45" xfId="6" applyFont="1" applyBorder="1" applyAlignment="1" applyProtection="1">
      <alignment horizontal="right" vertical="center"/>
      <protection locked="0"/>
    </xf>
    <xf numFmtId="0" fontId="83" fillId="0" borderId="148" xfId="6" applyFont="1" applyBorder="1" applyAlignment="1" applyProtection="1">
      <alignment horizontal="right" vertical="center"/>
      <protection locked="0"/>
    </xf>
    <xf numFmtId="0" fontId="83" fillId="0" borderId="0" xfId="6" applyFont="1" applyAlignment="1" applyProtection="1">
      <alignment horizontal="right" vertical="center"/>
      <protection locked="0"/>
    </xf>
    <xf numFmtId="0" fontId="83" fillId="0" borderId="36" xfId="6" applyFont="1" applyBorder="1" applyAlignment="1" applyProtection="1">
      <alignment horizontal="right" vertical="center"/>
      <protection locked="0"/>
    </xf>
    <xf numFmtId="0" fontId="81" fillId="0" borderId="4" xfId="6" applyFont="1" applyBorder="1" applyAlignment="1">
      <alignment horizontal="right" vertical="center"/>
    </xf>
    <xf numFmtId="0" fontId="81" fillId="0" borderId="2" xfId="6" applyFont="1" applyBorder="1" applyAlignment="1">
      <alignment horizontal="right" vertical="center"/>
    </xf>
    <xf numFmtId="0" fontId="81" fillId="0" borderId="3" xfId="6" applyFont="1" applyBorder="1" applyAlignment="1">
      <alignment horizontal="right" vertical="center"/>
    </xf>
    <xf numFmtId="0" fontId="81" fillId="0" borderId="64" xfId="6" applyFont="1" applyBorder="1" applyAlignment="1">
      <alignment horizontal="right" vertical="center"/>
    </xf>
    <xf numFmtId="0" fontId="81" fillId="0" borderId="65" xfId="6" applyFont="1" applyBorder="1" applyAlignment="1">
      <alignment horizontal="right" vertical="center"/>
    </xf>
    <xf numFmtId="0" fontId="81" fillId="0" borderId="66" xfId="6" applyFont="1" applyBorder="1" applyAlignment="1">
      <alignment horizontal="right" vertical="center"/>
    </xf>
    <xf numFmtId="0" fontId="80" fillId="0" borderId="168" xfId="6" applyFont="1" applyBorder="1" applyAlignment="1">
      <alignment horizontal="center" vertical="center"/>
    </xf>
    <xf numFmtId="0" fontId="80" fillId="0" borderId="167" xfId="6" applyFont="1" applyBorder="1" applyAlignment="1">
      <alignment horizontal="center" vertical="center"/>
    </xf>
    <xf numFmtId="0" fontId="80" fillId="0" borderId="0" xfId="6" applyFont="1" applyAlignment="1">
      <alignment horizontal="center" vertical="center"/>
    </xf>
    <xf numFmtId="177" fontId="80" fillId="0" borderId="78" xfId="6" applyNumberFormat="1" applyFont="1" applyBorder="1" applyAlignment="1">
      <alignment horizontal="center" vertical="center"/>
    </xf>
    <xf numFmtId="177" fontId="80" fillId="0" borderId="153" xfId="6" applyNumberFormat="1" applyFont="1" applyBorder="1" applyAlignment="1">
      <alignment horizontal="center" vertical="center"/>
    </xf>
    <xf numFmtId="177" fontId="80" fillId="0" borderId="77" xfId="6" applyNumberFormat="1" applyFont="1" applyBorder="1" applyAlignment="1">
      <alignment horizontal="center" vertical="center"/>
    </xf>
    <xf numFmtId="177" fontId="80" fillId="0" borderId="73" xfId="6" applyNumberFormat="1" applyFont="1" applyBorder="1" applyAlignment="1">
      <alignment horizontal="center" vertical="center"/>
    </xf>
    <xf numFmtId="0" fontId="84" fillId="0" borderId="153" xfId="6" applyFont="1" applyBorder="1" applyAlignment="1">
      <alignment horizontal="center" vertical="center"/>
    </xf>
    <xf numFmtId="0" fontId="84" fillId="0" borderId="149" xfId="6" applyFont="1" applyBorder="1" applyAlignment="1">
      <alignment horizontal="center" vertical="center"/>
    </xf>
    <xf numFmtId="0" fontId="57" fillId="0" borderId="45" xfId="6" applyFont="1" applyBorder="1" applyAlignment="1">
      <alignment horizontal="center" vertical="center"/>
    </xf>
    <xf numFmtId="0" fontId="57" fillId="0" borderId="31" xfId="6" applyFont="1" applyBorder="1" applyAlignment="1">
      <alignment horizontal="center" vertical="center"/>
    </xf>
    <xf numFmtId="0" fontId="57" fillId="0" borderId="43" xfId="6" applyFont="1" applyBorder="1" applyProtection="1">
      <alignment vertical="center"/>
      <protection locked="0"/>
    </xf>
    <xf numFmtId="0" fontId="57" fillId="0" borderId="44" xfId="6" applyFont="1" applyBorder="1" applyProtection="1">
      <alignment vertical="center"/>
      <protection locked="0"/>
    </xf>
    <xf numFmtId="0" fontId="57" fillId="0" borderId="64" xfId="6" applyFont="1" applyBorder="1" applyProtection="1">
      <alignment vertical="center"/>
      <protection locked="0"/>
    </xf>
    <xf numFmtId="0" fontId="57" fillId="0" borderId="65" xfId="6" applyFont="1" applyBorder="1" applyProtection="1">
      <alignment vertical="center"/>
      <protection locked="0"/>
    </xf>
    <xf numFmtId="0" fontId="57" fillId="0" borderId="147" xfId="6" applyFont="1" applyBorder="1" applyAlignment="1">
      <alignment horizontal="center" vertical="center"/>
    </xf>
    <xf numFmtId="0" fontId="57" fillId="0" borderId="149" xfId="6" applyFont="1" applyBorder="1" applyAlignment="1">
      <alignment horizontal="center" vertical="center"/>
    </xf>
    <xf numFmtId="0" fontId="85" fillId="0" borderId="30" xfId="6" applyFont="1" applyBorder="1" applyAlignment="1" applyProtection="1">
      <alignment horizontal="right" vertical="center"/>
      <protection locked="0"/>
    </xf>
    <xf numFmtId="0" fontId="85" fillId="0" borderId="30" xfId="6" applyFont="1" applyBorder="1" applyAlignment="1">
      <alignment horizontal="center" vertical="center"/>
    </xf>
    <xf numFmtId="0" fontId="85" fillId="0" borderId="31" xfId="6" applyFont="1" applyBorder="1" applyAlignment="1">
      <alignment horizontal="center" vertical="center"/>
    </xf>
    <xf numFmtId="0" fontId="84" fillId="0" borderId="43" xfId="6" applyFont="1" applyBorder="1" applyAlignment="1">
      <alignment horizontal="center" vertical="center"/>
    </xf>
    <xf numFmtId="0" fontId="84" fillId="0" borderId="44" xfId="6" applyFont="1" applyBorder="1" applyAlignment="1">
      <alignment horizontal="center" vertical="center"/>
    </xf>
    <xf numFmtId="0" fontId="84" fillId="0" borderId="45" xfId="6" applyFont="1" applyBorder="1" applyAlignment="1">
      <alignment horizontal="center" vertical="center"/>
    </xf>
    <xf numFmtId="0" fontId="57" fillId="0" borderId="43" xfId="6" applyFont="1" applyBorder="1" applyAlignment="1">
      <alignment horizontal="center" vertical="center"/>
    </xf>
    <xf numFmtId="0" fontId="57" fillId="0" borderId="44" xfId="6" applyFont="1" applyBorder="1" applyAlignment="1">
      <alignment horizontal="center" vertical="center"/>
    </xf>
    <xf numFmtId="0" fontId="57" fillId="0" borderId="29" xfId="6" applyFont="1" applyBorder="1" applyAlignment="1">
      <alignment horizontal="center" vertical="center"/>
    </xf>
    <xf numFmtId="0" fontId="57" fillId="0" borderId="30" xfId="6" applyFont="1" applyBorder="1" applyAlignment="1">
      <alignment horizontal="center" vertical="center"/>
    </xf>
    <xf numFmtId="0" fontId="80" fillId="0" borderId="153" xfId="6" applyFont="1" applyBorder="1" applyAlignment="1">
      <alignment horizontal="center" vertical="center"/>
    </xf>
    <xf numFmtId="0" fontId="80" fillId="0" borderId="32" xfId="6" applyFont="1" applyBorder="1" applyAlignment="1">
      <alignment horizontal="center" vertical="center"/>
    </xf>
    <xf numFmtId="0" fontId="80" fillId="0" borderId="73" xfId="6" applyFont="1" applyBorder="1" applyAlignment="1">
      <alignment horizontal="center" vertical="center"/>
    </xf>
    <xf numFmtId="0" fontId="80" fillId="0" borderId="74" xfId="6" applyFont="1" applyBorder="1" applyAlignment="1">
      <alignment horizontal="center" vertical="center"/>
    </xf>
    <xf numFmtId="0" fontId="10" fillId="0" borderId="0" xfId="6" applyFont="1" applyAlignment="1">
      <alignment horizontal="left" vertical="top" wrapText="1"/>
    </xf>
    <xf numFmtId="0" fontId="80" fillId="0" borderId="165" xfId="6" applyFont="1" applyBorder="1" applyAlignment="1">
      <alignment horizontal="center" vertical="center"/>
    </xf>
    <xf numFmtId="0" fontId="80" fillId="0" borderId="154" xfId="6" applyFont="1" applyBorder="1" applyAlignment="1">
      <alignment horizontal="center" vertical="center"/>
    </xf>
    <xf numFmtId="0" fontId="80" fillId="0" borderId="164" xfId="6" applyFont="1" applyBorder="1" applyAlignment="1">
      <alignment horizontal="center" vertical="center"/>
    </xf>
    <xf numFmtId="0" fontId="80" fillId="0" borderId="78" xfId="6" applyFont="1" applyBorder="1" applyAlignment="1">
      <alignment horizontal="center" vertical="center"/>
    </xf>
    <xf numFmtId="0" fontId="82" fillId="0" borderId="165" xfId="6" applyFont="1" applyBorder="1" applyAlignment="1">
      <alignment horizontal="center" vertical="center"/>
    </xf>
    <xf numFmtId="0" fontId="82" fillId="0" borderId="154" xfId="6" applyFont="1" applyBorder="1" applyAlignment="1">
      <alignment horizontal="center" vertical="center"/>
    </xf>
    <xf numFmtId="0" fontId="82" fillId="0" borderId="77" xfId="6" applyFont="1" applyBorder="1" applyAlignment="1">
      <alignment horizontal="center" vertical="center"/>
    </xf>
    <xf numFmtId="0" fontId="82" fillId="0" borderId="73" xfId="6" applyFont="1" applyBorder="1" applyAlignment="1">
      <alignment horizontal="center" vertical="center"/>
    </xf>
    <xf numFmtId="0" fontId="57" fillId="0" borderId="29" xfId="6" applyFont="1" applyBorder="1" applyProtection="1">
      <alignment vertical="center"/>
      <protection locked="0"/>
    </xf>
    <xf numFmtId="0" fontId="57" fillId="0" borderId="30" xfId="6" applyFont="1" applyBorder="1" applyProtection="1">
      <alignment vertical="center"/>
      <protection locked="0"/>
    </xf>
    <xf numFmtId="0" fontId="84" fillId="0" borderId="148" xfId="6" applyFont="1" applyBorder="1" applyAlignment="1">
      <alignment horizontal="center" vertical="center"/>
    </xf>
    <xf numFmtId="0" fontId="84" fillId="0" borderId="0" xfId="6" applyFont="1" applyAlignment="1">
      <alignment horizontal="center" vertical="center"/>
    </xf>
    <xf numFmtId="0" fontId="84" fillId="0" borderId="36" xfId="6" applyFont="1" applyBorder="1" applyAlignment="1">
      <alignment horizontal="center" vertical="center"/>
    </xf>
    <xf numFmtId="0" fontId="84" fillId="0" borderId="43" xfId="6" applyFont="1" applyBorder="1" applyProtection="1">
      <alignment vertical="center"/>
      <protection locked="0"/>
    </xf>
    <xf numFmtId="0" fontId="84" fillId="0" borderId="44" xfId="6" applyFont="1" applyBorder="1" applyProtection="1">
      <alignment vertical="center"/>
      <protection locked="0"/>
    </xf>
    <xf numFmtId="0" fontId="84" fillId="0" borderId="29" xfId="6" applyFont="1" applyBorder="1" applyProtection="1">
      <alignment vertical="center"/>
      <protection locked="0"/>
    </xf>
    <xf numFmtId="0" fontId="84" fillId="0" borderId="30" xfId="6" applyFont="1" applyBorder="1" applyProtection="1">
      <alignment vertical="center"/>
      <protection locked="0"/>
    </xf>
    <xf numFmtId="0" fontId="57" fillId="0" borderId="0" xfId="6" applyFont="1" applyAlignment="1">
      <alignment horizontal="center" vertical="center"/>
    </xf>
    <xf numFmtId="0" fontId="57" fillId="0" borderId="0" xfId="6" applyFont="1" applyAlignment="1">
      <alignment horizontal="left" vertical="center"/>
    </xf>
    <xf numFmtId="0" fontId="57" fillId="0" borderId="43" xfId="6" applyFont="1" applyBorder="1" applyAlignment="1">
      <alignment horizontal="center" vertical="center" textRotation="255" shrinkToFit="1"/>
    </xf>
    <xf numFmtId="0" fontId="57" fillId="0" borderId="45" xfId="6" applyFont="1" applyBorder="1" applyAlignment="1">
      <alignment horizontal="center" vertical="center" textRotation="255" shrinkToFit="1"/>
    </xf>
    <xf numFmtId="0" fontId="57" fillId="0" borderId="148" xfId="6" applyFont="1" applyBorder="1" applyAlignment="1">
      <alignment horizontal="center" vertical="center" textRotation="255" shrinkToFit="1"/>
    </xf>
    <xf numFmtId="0" fontId="57" fillId="0" borderId="36" xfId="6" applyFont="1" applyBorder="1" applyAlignment="1">
      <alignment horizontal="center" vertical="center" textRotation="255" shrinkToFit="1"/>
    </xf>
    <xf numFmtId="0" fontId="57" fillId="0" borderId="29" xfId="6" applyFont="1" applyBorder="1" applyAlignment="1">
      <alignment horizontal="center" vertical="center" textRotation="255" shrinkToFit="1"/>
    </xf>
    <xf numFmtId="0" fontId="57" fillId="0" borderId="31" xfId="6" applyFont="1" applyBorder="1" applyAlignment="1">
      <alignment horizontal="center" vertical="center" textRotation="255" shrinkToFit="1"/>
    </xf>
    <xf numFmtId="0" fontId="57" fillId="0" borderId="153" xfId="6" applyFont="1" applyBorder="1" applyAlignment="1">
      <alignment horizontal="center" vertical="center"/>
    </xf>
    <xf numFmtId="0" fontId="86" fillId="0" borderId="0" xfId="6" applyFont="1" applyAlignment="1">
      <alignment horizontal="center" vertical="center" wrapText="1"/>
    </xf>
    <xf numFmtId="0" fontId="86" fillId="0" borderId="0" xfId="6" applyFont="1" applyAlignment="1">
      <alignment horizontal="center" vertical="center"/>
    </xf>
    <xf numFmtId="0" fontId="57" fillId="0" borderId="152" xfId="6" applyFont="1" applyBorder="1" applyAlignment="1">
      <alignment horizontal="center" vertical="center"/>
    </xf>
    <xf numFmtId="0" fontId="57" fillId="0" borderId="151" xfId="6" applyFont="1" applyBorder="1" applyAlignment="1">
      <alignment horizontal="center" vertical="center"/>
    </xf>
    <xf numFmtId="0" fontId="57" fillId="0" borderId="150" xfId="6" applyFont="1" applyBorder="1" applyAlignment="1">
      <alignment horizontal="center" vertical="center"/>
    </xf>
    <xf numFmtId="0" fontId="57" fillId="0" borderId="43" xfId="6" applyFont="1" applyBorder="1" applyAlignment="1">
      <alignment horizontal="center" vertical="center" textRotation="255" wrapText="1"/>
    </xf>
    <xf numFmtId="0" fontId="57" fillId="0" borderId="45" xfId="6" applyFont="1" applyBorder="1" applyAlignment="1">
      <alignment horizontal="center" vertical="center" textRotation="255" wrapText="1"/>
    </xf>
    <xf numFmtId="0" fontId="57" fillId="0" borderId="148" xfId="6" applyFont="1" applyBorder="1" applyAlignment="1">
      <alignment horizontal="center" vertical="center" textRotation="255" wrapText="1"/>
    </xf>
    <xf numFmtId="0" fontId="57" fillId="0" borderId="36" xfId="6" applyFont="1" applyBorder="1" applyAlignment="1">
      <alignment horizontal="center" vertical="center" textRotation="255" wrapText="1"/>
    </xf>
    <xf numFmtId="0" fontId="57" fillId="0" borderId="29" xfId="6" applyFont="1" applyBorder="1" applyAlignment="1">
      <alignment horizontal="center" vertical="center" textRotation="255" wrapText="1"/>
    </xf>
    <xf numFmtId="0" fontId="57" fillId="0" borderId="31" xfId="6" applyFont="1" applyBorder="1" applyAlignment="1">
      <alignment horizontal="center" vertical="center" textRotation="255" wrapText="1"/>
    </xf>
    <xf numFmtId="0" fontId="84" fillId="0" borderId="64" xfId="6" applyFont="1" applyBorder="1" applyProtection="1">
      <alignment vertical="center"/>
      <protection locked="0"/>
    </xf>
    <xf numFmtId="0" fontId="84" fillId="0" borderId="65" xfId="6" applyFont="1" applyBorder="1" applyProtection="1">
      <alignment vertical="center"/>
      <protection locked="0"/>
    </xf>
    <xf numFmtId="0" fontId="57" fillId="0" borderId="0" xfId="6" applyFont="1" applyAlignment="1" applyProtection="1">
      <alignment horizontal="center" vertical="center"/>
      <protection locked="0"/>
    </xf>
    <xf numFmtId="0" fontId="84" fillId="0" borderId="152" xfId="6" applyFont="1" applyBorder="1" applyAlignment="1">
      <alignment horizontal="center" vertical="center"/>
    </xf>
    <xf numFmtId="0" fontId="84" fillId="0" borderId="151" xfId="6" applyFont="1" applyBorder="1" applyAlignment="1">
      <alignment horizontal="center" vertical="center"/>
    </xf>
    <xf numFmtId="0" fontId="84" fillId="0" borderId="150" xfId="6" applyFont="1" applyBorder="1" applyAlignment="1">
      <alignment horizontal="center" vertical="center"/>
    </xf>
    <xf numFmtId="0" fontId="57" fillId="0" borderId="44" xfId="6" applyFont="1" applyBorder="1" applyAlignment="1">
      <alignment horizontal="left" vertical="top" wrapText="1" shrinkToFit="1"/>
    </xf>
    <xf numFmtId="0" fontId="57" fillId="0" borderId="0" xfId="6" applyFont="1" applyAlignment="1">
      <alignment horizontal="left" vertical="top" wrapText="1" shrinkToFit="1"/>
    </xf>
    <xf numFmtId="0" fontId="57" fillId="0" borderId="152" xfId="6" applyFont="1" applyBorder="1" applyAlignment="1" applyProtection="1">
      <alignment horizontal="center" vertical="center"/>
      <protection locked="0"/>
    </xf>
    <xf numFmtId="0" fontId="57" fillId="0" borderId="151" xfId="6" applyFont="1" applyBorder="1" applyAlignment="1" applyProtection="1">
      <alignment horizontal="center" vertical="center"/>
      <protection locked="0"/>
    </xf>
    <xf numFmtId="0" fontId="57" fillId="0" borderId="150" xfId="6" applyFont="1" applyBorder="1" applyAlignment="1" applyProtection="1">
      <alignment horizontal="center" vertical="center"/>
      <protection locked="0"/>
    </xf>
    <xf numFmtId="0" fontId="57" fillId="0" borderId="0" xfId="6" applyFont="1" applyAlignment="1">
      <alignment horizontal="right" vertical="center"/>
    </xf>
    <xf numFmtId="0" fontId="82" fillId="0" borderId="1" xfId="6" applyFont="1" applyBorder="1" applyAlignment="1">
      <alignment horizontal="center" vertical="center"/>
    </xf>
    <xf numFmtId="0" fontId="82" fillId="0" borderId="2" xfId="6" applyFont="1" applyBorder="1" applyAlignment="1">
      <alignment horizontal="center" vertical="center"/>
    </xf>
    <xf numFmtId="0" fontId="82" fillId="0" borderId="3" xfId="6" applyFont="1" applyBorder="1" applyAlignment="1">
      <alignment horizontal="center" vertical="center"/>
    </xf>
    <xf numFmtId="0" fontId="82" fillId="0" borderId="99" xfId="6" applyFont="1" applyBorder="1" applyAlignment="1">
      <alignment horizontal="center" vertical="center"/>
    </xf>
    <xf numFmtId="0" fontId="82" fillId="0" borderId="65" xfId="6" applyFont="1" applyBorder="1" applyAlignment="1">
      <alignment horizontal="center" vertical="center"/>
    </xf>
    <xf numFmtId="0" fontId="82" fillId="0" borderId="66" xfId="6" applyFont="1" applyBorder="1" applyAlignment="1">
      <alignment horizontal="center" vertical="center"/>
    </xf>
    <xf numFmtId="0" fontId="84" fillId="0" borderId="153" xfId="6" applyFont="1" applyBorder="1" applyAlignment="1" applyProtection="1">
      <alignment horizontal="left" vertical="center"/>
      <protection locked="0"/>
    </xf>
    <xf numFmtId="0" fontId="52" fillId="0" borderId="0" xfId="6" applyFont="1" applyAlignment="1">
      <alignment horizontal="left" vertical="center" wrapText="1"/>
    </xf>
    <xf numFmtId="0" fontId="52" fillId="0" borderId="0" xfId="6" applyFont="1" applyAlignment="1">
      <alignment horizontal="left" vertical="center"/>
    </xf>
    <xf numFmtId="0" fontId="85" fillId="0" borderId="0" xfId="6" applyFont="1" applyAlignment="1">
      <alignment horizontal="left" vertical="center" wrapText="1"/>
    </xf>
    <xf numFmtId="0" fontId="85" fillId="0" borderId="153" xfId="6" applyFont="1" applyBorder="1" applyAlignment="1">
      <alignment horizontal="center" vertical="center" wrapText="1"/>
    </xf>
    <xf numFmtId="0" fontId="87" fillId="0" borderId="153" xfId="6" applyFont="1" applyBorder="1" applyAlignment="1" applyProtection="1">
      <alignment horizontal="center" vertical="center"/>
      <protection locked="0"/>
    </xf>
    <xf numFmtId="0" fontId="81" fillId="0" borderId="0" xfId="6" applyFont="1" applyAlignment="1">
      <alignment horizontal="center" vertical="center"/>
    </xf>
    <xf numFmtId="0" fontId="81" fillId="0" borderId="152" xfId="6" applyFont="1" applyBorder="1" applyAlignment="1">
      <alignment horizontal="center" vertical="center"/>
    </xf>
    <xf numFmtId="0" fontId="81" fillId="0" borderId="151" xfId="6" applyFont="1" applyBorder="1" applyAlignment="1">
      <alignment horizontal="center" vertical="center"/>
    </xf>
    <xf numFmtId="0" fontId="81" fillId="0" borderId="150" xfId="6" applyFont="1" applyBorder="1" applyAlignment="1">
      <alignment horizontal="center" vertical="center"/>
    </xf>
    <xf numFmtId="0" fontId="11" fillId="3" borderId="152" xfId="3" applyFont="1" applyFill="1" applyBorder="1" applyAlignment="1">
      <alignment horizontal="left" vertical="center" wrapText="1" shrinkToFit="1"/>
    </xf>
    <xf numFmtId="0" fontId="11" fillId="3" borderId="151" xfId="3" applyFont="1" applyFill="1" applyBorder="1" applyAlignment="1">
      <alignment horizontal="left" vertical="center" shrinkToFit="1"/>
    </xf>
    <xf numFmtId="0" fontId="11" fillId="3" borderId="150" xfId="3" applyFont="1" applyFill="1" applyBorder="1" applyAlignment="1">
      <alignment horizontal="left" vertical="center" shrinkToFit="1"/>
    </xf>
    <xf numFmtId="0" fontId="11" fillId="3" borderId="152" xfId="3" applyFont="1" applyFill="1" applyBorder="1" applyAlignment="1">
      <alignment horizontal="center" vertical="center" wrapText="1" shrinkToFit="1"/>
    </xf>
    <xf numFmtId="0" fontId="11" fillId="3" borderId="151" xfId="3" applyFont="1" applyFill="1" applyBorder="1" applyAlignment="1">
      <alignment horizontal="center" vertical="center" shrinkToFit="1"/>
    </xf>
    <xf numFmtId="0" fontId="11" fillId="3" borderId="150" xfId="3" applyFont="1" applyFill="1" applyBorder="1" applyAlignment="1">
      <alignment horizontal="center" vertical="center" shrinkToFit="1"/>
    </xf>
    <xf numFmtId="0" fontId="10" fillId="0" borderId="152" xfId="3" applyFont="1" applyBorder="1" applyAlignment="1">
      <alignment horizontal="center" vertical="center" shrinkToFit="1"/>
    </xf>
    <xf numFmtId="0" fontId="10" fillId="0" borderId="151"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48"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148"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48"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52" xfId="3" applyFont="1" applyBorder="1" applyAlignment="1">
      <alignment horizontal="center" vertical="center" shrinkToFit="1"/>
    </xf>
    <xf numFmtId="0" fontId="9" fillId="0" borderId="151" xfId="3" applyFont="1" applyBorder="1" applyAlignment="1">
      <alignment horizontal="center" vertical="center" shrinkToFit="1"/>
    </xf>
    <xf numFmtId="0" fontId="9" fillId="0" borderId="150" xfId="3" applyFont="1" applyBorder="1" applyAlignment="1">
      <alignment horizontal="center" vertical="center" shrinkToFit="1"/>
    </xf>
    <xf numFmtId="0" fontId="9" fillId="0" borderId="152" xfId="3" applyFont="1" applyBorder="1" applyAlignment="1">
      <alignment horizontal="left" vertical="center" shrinkToFit="1"/>
    </xf>
    <xf numFmtId="0" fontId="9" fillId="0" borderId="151" xfId="3" applyFont="1" applyBorder="1" applyAlignment="1">
      <alignment horizontal="left" vertical="center" shrinkToFit="1"/>
    </xf>
    <xf numFmtId="0" fontId="9" fillId="0" borderId="150"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52" xfId="3" applyFont="1" applyBorder="1" applyAlignment="1">
      <alignment horizontal="left" vertical="center" wrapText="1" shrinkToFit="1"/>
    </xf>
    <xf numFmtId="0" fontId="9" fillId="0" borderId="151" xfId="3" applyFont="1" applyBorder="1" applyAlignment="1">
      <alignment horizontal="left" vertical="center" wrapText="1" shrinkToFit="1"/>
    </xf>
    <xf numFmtId="0" fontId="9" fillId="0" borderId="150"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148"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48"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55" xfId="3" applyFont="1" applyBorder="1" applyAlignment="1">
      <alignment horizontal="center" vertical="center" shrinkToFit="1"/>
    </xf>
    <xf numFmtId="0" fontId="9" fillId="0" borderId="156" xfId="3" applyFont="1" applyBorder="1" applyAlignment="1">
      <alignment horizontal="center" vertical="center" shrinkToFit="1"/>
    </xf>
    <xf numFmtId="0" fontId="9" fillId="0" borderId="157" xfId="3" applyFont="1" applyBorder="1" applyAlignment="1">
      <alignment horizontal="center" vertical="center" shrinkToFit="1"/>
    </xf>
    <xf numFmtId="0" fontId="11" fillId="0" borderId="152" xfId="3" applyFont="1" applyBorder="1" applyAlignment="1">
      <alignment horizontal="center" vertical="center" shrinkToFit="1"/>
    </xf>
    <xf numFmtId="0" fontId="11" fillId="0" borderId="151"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52" xfId="3" applyFont="1" applyFill="1" applyBorder="1" applyAlignment="1">
      <alignment horizontal="left" vertical="center" shrinkToFit="1"/>
    </xf>
    <xf numFmtId="0" fontId="11" fillId="3" borderId="152" xfId="3" applyFont="1" applyFill="1" applyBorder="1" applyAlignment="1">
      <alignment horizontal="center" vertical="center" shrinkToFit="1"/>
    </xf>
    <xf numFmtId="0" fontId="20" fillId="3" borderId="152" xfId="3" applyFont="1" applyFill="1" applyBorder="1" applyAlignment="1">
      <alignment horizontal="left" vertical="center" shrinkToFit="1"/>
    </xf>
    <xf numFmtId="0" fontId="20" fillId="3" borderId="151" xfId="3" applyFont="1" applyFill="1" applyBorder="1" applyAlignment="1">
      <alignment horizontal="left" vertical="center" shrinkToFit="1"/>
    </xf>
    <xf numFmtId="0" fontId="20" fillId="3" borderId="150" xfId="3" applyFont="1" applyFill="1" applyBorder="1" applyAlignment="1">
      <alignment horizontal="left" vertical="center" shrinkToFit="1"/>
    </xf>
    <xf numFmtId="0" fontId="20" fillId="3" borderId="152" xfId="3" applyFont="1" applyFill="1" applyBorder="1" applyAlignment="1">
      <alignment horizontal="center" vertical="center" shrinkToFit="1"/>
    </xf>
    <xf numFmtId="0" fontId="20" fillId="3" borderId="151" xfId="3" applyFont="1" applyFill="1" applyBorder="1" applyAlignment="1">
      <alignment horizontal="center" vertical="center" shrinkToFit="1"/>
    </xf>
    <xf numFmtId="0" fontId="20" fillId="3" borderId="150" xfId="3" applyFont="1" applyFill="1" applyBorder="1" applyAlignment="1">
      <alignment horizontal="center" vertical="center" shrinkToFit="1"/>
    </xf>
    <xf numFmtId="0" fontId="10" fillId="0" borderId="155" xfId="3" applyFont="1" applyBorder="1" applyAlignment="1">
      <alignment horizontal="center" vertical="center" shrinkToFit="1"/>
    </xf>
    <xf numFmtId="0" fontId="10" fillId="0" borderId="156" xfId="3" applyFont="1" applyBorder="1" applyAlignment="1">
      <alignment horizontal="center" vertical="center" shrinkToFit="1"/>
    </xf>
    <xf numFmtId="0" fontId="10" fillId="0" borderId="158" xfId="3" applyFont="1" applyBorder="1" applyAlignment="1">
      <alignment horizontal="center" vertical="center" shrinkToFit="1"/>
    </xf>
    <xf numFmtId="0" fontId="9" fillId="3" borderId="152" xfId="3" applyFont="1" applyFill="1" applyBorder="1" applyAlignment="1">
      <alignment horizontal="left" vertical="center" shrinkToFit="1"/>
    </xf>
    <xf numFmtId="0" fontId="9" fillId="3" borderId="151" xfId="3" applyFont="1" applyFill="1" applyBorder="1" applyAlignment="1">
      <alignment horizontal="left" vertical="center" shrinkToFit="1"/>
    </xf>
    <xf numFmtId="0" fontId="9" fillId="3" borderId="150" xfId="3" applyFont="1" applyFill="1" applyBorder="1" applyAlignment="1">
      <alignment horizontal="left" vertical="center" shrinkToFit="1"/>
    </xf>
    <xf numFmtId="0" fontId="20" fillId="3" borderId="152" xfId="3" applyFont="1" applyFill="1" applyBorder="1" applyAlignment="1">
      <alignment horizontal="center" vertical="center" wrapText="1" shrinkToFit="1"/>
    </xf>
    <xf numFmtId="0" fontId="9" fillId="0" borderId="155" xfId="3" applyFont="1" applyBorder="1" applyAlignment="1">
      <alignment horizontal="left" vertical="center" wrapText="1" shrinkToFit="1"/>
    </xf>
    <xf numFmtId="0" fontId="9" fillId="0" borderId="156" xfId="3" applyFont="1" applyBorder="1" applyAlignment="1">
      <alignment horizontal="left" vertical="center" shrinkToFit="1"/>
    </xf>
    <xf numFmtId="0" fontId="9" fillId="0" borderId="157"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148"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48"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48"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48"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48"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48"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48"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48"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52" xfId="3" applyFont="1" applyFill="1" applyBorder="1" applyAlignment="1">
      <alignment horizontal="center" vertical="center" shrinkToFit="1"/>
    </xf>
    <xf numFmtId="0" fontId="9" fillId="3" borderId="151" xfId="3" applyFont="1" applyFill="1" applyBorder="1" applyAlignment="1">
      <alignment horizontal="center" vertical="center" shrinkToFit="1"/>
    </xf>
    <xf numFmtId="0" fontId="9" fillId="3" borderId="150" xfId="3" applyFont="1" applyFill="1" applyBorder="1" applyAlignment="1">
      <alignment horizontal="center" vertical="center" shrinkToFit="1"/>
    </xf>
    <xf numFmtId="0" fontId="9" fillId="0" borderId="152"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53"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53"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49"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52" xfId="3" applyFont="1" applyFill="1" applyBorder="1" applyAlignment="1">
      <alignment horizontal="center" vertical="center" wrapText="1" shrinkToFit="1"/>
    </xf>
  </cellXfs>
  <cellStyles count="29">
    <cellStyle name="パーセント 2" xfId="14" xr:uid="{4032953E-A8DE-4E1D-9A7D-AF73BA5A1468}"/>
    <cellStyle name="パーセント 3" xfId="21" xr:uid="{8C770D72-1E99-435E-BAC7-C639D4143DD9}"/>
    <cellStyle name="パーセント 4" xfId="24" xr:uid="{1DD1FC3D-CF86-44A1-A419-79290B2DE34E}"/>
    <cellStyle name="ハイパーリンク" xfId="28" builtinId="8"/>
    <cellStyle name="桁区切り 2" xfId="5" xr:uid="{B84B36DD-71E1-434E-A43C-0688BDB83507}"/>
    <cellStyle name="桁区切り 2 2" xfId="8" xr:uid="{252AD565-7056-4B7F-8FE1-DB6E7A7C0196}"/>
    <cellStyle name="桁区切り 3" xfId="23"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20" xr:uid="{239705EA-928B-4251-B138-5F46A643487D}"/>
    <cellStyle name="標準 3" xfId="1" xr:uid="{00000000-0005-0000-0000-000002000000}"/>
    <cellStyle name="標準 4" xfId="7" xr:uid="{97A48C60-9FC8-423A-BB91-25E84CFE4FBB}"/>
    <cellStyle name="標準 4 2" xfId="11" xr:uid="{CD90CBA2-8D18-4233-9FBA-0E92BE82D4C8}"/>
    <cellStyle name="標準 4 2 2" xfId="18" xr:uid="{020BA3A8-24AA-4C75-9833-28EF73825E87}"/>
    <cellStyle name="標準 4 3" xfId="19" xr:uid="{2261CF4C-929F-4173-ACF7-DACF19CF6C6A}"/>
    <cellStyle name="標準 4 4" xfId="27" xr:uid="{F4943D84-19CB-4E2E-A315-F60FA9E7713A}"/>
    <cellStyle name="標準 5" xfId="15" xr:uid="{F19BA4D0-1ED5-4F9C-BDBC-8709187BCC34}"/>
    <cellStyle name="標準 6" xfId="17" xr:uid="{A9F8D473-EA97-49C2-8B4C-DCB1B37F67B3}"/>
    <cellStyle name="標準 7" xfId="22" xr:uid="{2F77C304-6413-42A3-A3C6-000B8A881387}"/>
    <cellStyle name="標準 8" xfId="25" xr:uid="{A10083E1-CA67-4314-87D9-089FEE5F9344}"/>
    <cellStyle name="標準_③-２加算様式（就労）" xfId="3" xr:uid="{00000000-0005-0000-0000-000003000000}"/>
    <cellStyle name="標準_③-３加算様式（追加） 2" xfId="9" xr:uid="{A55DBC5A-718E-4735-ACD9-7CC1D5CA946F}"/>
    <cellStyle name="標準_総括表を変更しました（６／２３）" xfId="2" xr:uid="{00000000-0005-0000-0000-000004000000}"/>
    <cellStyle name="標準_短期入所介護給付費請求書" xfId="16" xr:uid="{64BDB742-F12F-4DF9-B82C-D17E1334021E}"/>
  </cellStyles>
  <dxfs count="35">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152400</xdr:colOff>
      <xdr:row>11</xdr:row>
      <xdr:rowOff>57150</xdr:rowOff>
    </xdr:from>
    <xdr:to>
      <xdr:col>14</xdr:col>
      <xdr:colOff>381000</xdr:colOff>
      <xdr:row>13</xdr:row>
      <xdr:rowOff>85724</xdr:rowOff>
    </xdr:to>
    <xdr:sp macro="" textlink="">
      <xdr:nvSpPr>
        <xdr:cNvPr id="5" name="四角形: 角を丸くする 4">
          <a:extLst>
            <a:ext uri="{FF2B5EF4-FFF2-40B4-BE49-F238E27FC236}">
              <a16:creationId xmlns:a16="http://schemas.microsoft.com/office/drawing/2014/main" id="{22DBC085-72E9-4E63-8629-6B11142C514B}"/>
            </a:ext>
          </a:extLst>
        </xdr:cNvPr>
        <xdr:cNvSpPr/>
      </xdr:nvSpPr>
      <xdr:spPr>
        <a:xfrm>
          <a:off x="9039225" y="481012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５に該当する場合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資格証明書の写し</a:t>
          </a:r>
          <a:endParaRPr kumimoji="1" lang="en-US" altLang="ja-JP" sz="1600"/>
        </a:p>
      </xdr:txBody>
    </xdr:sp>
    <xdr:clientData/>
  </xdr:twoCellAnchor>
  <xdr:twoCellAnchor>
    <xdr:from>
      <xdr:col>10</xdr:col>
      <xdr:colOff>152400</xdr:colOff>
      <xdr:row>19</xdr:row>
      <xdr:rowOff>38100</xdr:rowOff>
    </xdr:from>
    <xdr:to>
      <xdr:col>14</xdr:col>
      <xdr:colOff>381000</xdr:colOff>
      <xdr:row>21</xdr:row>
      <xdr:rowOff>66674</xdr:rowOff>
    </xdr:to>
    <xdr:sp macro="" textlink="">
      <xdr:nvSpPr>
        <xdr:cNvPr id="6" name="四角形: 角を丸くする 5">
          <a:extLst>
            <a:ext uri="{FF2B5EF4-FFF2-40B4-BE49-F238E27FC236}">
              <a16:creationId xmlns:a16="http://schemas.microsoft.com/office/drawing/2014/main" id="{DF3C83B1-BCB4-4F13-9294-5AAAE4F2B242}"/>
            </a:ext>
          </a:extLst>
        </xdr:cNvPr>
        <xdr:cNvSpPr/>
      </xdr:nvSpPr>
      <xdr:spPr>
        <a:xfrm>
          <a:off x="9039225" y="814387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７に該当する場合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勤続年数証明書</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171450</xdr:colOff>
      <xdr:row>11</xdr:row>
      <xdr:rowOff>85725</xdr:rowOff>
    </xdr:from>
    <xdr:to>
      <xdr:col>43</xdr:col>
      <xdr:colOff>619126</xdr:colOff>
      <xdr:row>18</xdr:row>
      <xdr:rowOff>47625</xdr:rowOff>
    </xdr:to>
    <xdr:sp macro="" textlink="">
      <xdr:nvSpPr>
        <xdr:cNvPr id="2" name="四角形: 角を丸くする 1">
          <a:extLst>
            <a:ext uri="{FF2B5EF4-FFF2-40B4-BE49-F238E27FC236}">
              <a16:creationId xmlns:a16="http://schemas.microsoft.com/office/drawing/2014/main" id="{48685661-48E9-4DA9-BB4A-01A131B3CE2F}"/>
            </a:ext>
          </a:extLst>
        </xdr:cNvPr>
        <xdr:cNvSpPr/>
      </xdr:nvSpPr>
      <xdr:spPr>
        <a:xfrm>
          <a:off x="8515350" y="3124200"/>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247650</xdr:colOff>
      <xdr:row>10</xdr:row>
      <xdr:rowOff>57150</xdr:rowOff>
    </xdr:from>
    <xdr:to>
      <xdr:col>44</xdr:col>
      <xdr:colOff>38101</xdr:colOff>
      <xdr:row>17</xdr:row>
      <xdr:rowOff>19050</xdr:rowOff>
    </xdr:to>
    <xdr:sp macro="" textlink="">
      <xdr:nvSpPr>
        <xdr:cNvPr id="2" name="四角形: 角を丸くする 1">
          <a:extLst>
            <a:ext uri="{FF2B5EF4-FFF2-40B4-BE49-F238E27FC236}">
              <a16:creationId xmlns:a16="http://schemas.microsoft.com/office/drawing/2014/main" id="{97A4BAE8-3246-41C7-9B4C-FBE21DC17286}"/>
            </a:ext>
          </a:extLst>
        </xdr:cNvPr>
        <xdr:cNvSpPr/>
      </xdr:nvSpPr>
      <xdr:spPr>
        <a:xfrm>
          <a:off x="8591550" y="282892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157369</xdr:colOff>
      <xdr:row>10</xdr:row>
      <xdr:rowOff>16565</xdr:rowOff>
    </xdr:from>
    <xdr:to>
      <xdr:col>61</xdr:col>
      <xdr:colOff>61705</xdr:colOff>
      <xdr:row>15</xdr:row>
      <xdr:rowOff>160684</xdr:rowOff>
    </xdr:to>
    <xdr:sp macro="" textlink="">
      <xdr:nvSpPr>
        <xdr:cNvPr id="2" name="四角形: 角を丸くする 1">
          <a:extLst>
            <a:ext uri="{FF2B5EF4-FFF2-40B4-BE49-F238E27FC236}">
              <a16:creationId xmlns:a16="http://schemas.microsoft.com/office/drawing/2014/main" id="{CE748E40-E82F-41F0-A548-CBE1B9A56ED4}"/>
            </a:ext>
          </a:extLst>
        </xdr:cNvPr>
        <xdr:cNvSpPr/>
      </xdr:nvSpPr>
      <xdr:spPr>
        <a:xfrm>
          <a:off x="7437782" y="2832652"/>
          <a:ext cx="4476336" cy="208224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○事業所に管理栄養士等を配置する場合</a:t>
          </a:r>
          <a:endParaRPr kumimoji="1" lang="en-US" altLang="ja-JP" sz="1600"/>
        </a:p>
        <a:p>
          <a:pPr algn="l"/>
          <a:r>
            <a:rPr kumimoji="1" lang="ja-JP" altLang="en-US" sz="1600"/>
            <a:t>　　→　資格証明書の写し</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lt1"/>
              </a:solidFill>
              <a:effectLst/>
              <a:latin typeface="+mn-lt"/>
              <a:ea typeface="+mn-ea"/>
              <a:cs typeface="+mn-cs"/>
            </a:rPr>
            <a:t>○調理業務を第三者に委託する場合</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lt1"/>
              </a:solidFill>
              <a:effectLst/>
              <a:latin typeface="+mn-lt"/>
              <a:ea typeface="+mn-ea"/>
              <a:cs typeface="+mn-cs"/>
            </a:rPr>
            <a:t>　　→　</a:t>
          </a:r>
          <a:r>
            <a:rPr kumimoji="1" lang="ja-JP" altLang="en-US" sz="1600"/>
            <a:t>業務委託契約書の写し</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2300-000002000000}"/>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2300-000003000000}"/>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10</xdr:col>
      <xdr:colOff>0</xdr:colOff>
      <xdr:row>8</xdr:row>
      <xdr:rowOff>0</xdr:rowOff>
    </xdr:from>
    <xdr:to>
      <xdr:col>15</xdr:col>
      <xdr:colOff>657225</xdr:colOff>
      <xdr:row>9</xdr:row>
      <xdr:rowOff>1533526</xdr:rowOff>
    </xdr:to>
    <xdr:sp macro="" textlink="">
      <xdr:nvSpPr>
        <xdr:cNvPr id="4" name="四角形: 角を丸くする 3">
          <a:extLst>
            <a:ext uri="{FF2B5EF4-FFF2-40B4-BE49-F238E27FC236}">
              <a16:creationId xmlns:a16="http://schemas.microsoft.com/office/drawing/2014/main" id="{7BEAD104-9528-4059-B3D7-BEE1C781C83A}"/>
            </a:ext>
          </a:extLst>
        </xdr:cNvPr>
        <xdr:cNvSpPr/>
      </xdr:nvSpPr>
      <xdr:spPr>
        <a:xfrm>
          <a:off x="7639050" y="2619375"/>
          <a:ext cx="4086225" cy="25622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・項目５①関係</a:t>
          </a:r>
          <a:endParaRPr kumimoji="1" lang="en-US" altLang="ja-JP" sz="1600"/>
        </a:p>
        <a:p>
          <a:pPr algn="l"/>
          <a:r>
            <a:rPr kumimoji="1" lang="ja-JP" altLang="en-US" sz="1600"/>
            <a:t>　　→　資格証明書の写し</a:t>
          </a:r>
          <a:endParaRPr kumimoji="1" lang="en-US" altLang="ja-JP" sz="1600"/>
        </a:p>
        <a:p>
          <a:pPr algn="l"/>
          <a:r>
            <a:rPr kumimoji="1" lang="ja-JP" altLang="en-US" sz="1600"/>
            <a:t>・項目６関係</a:t>
          </a:r>
          <a:endParaRPr kumimoji="1" lang="en-US" altLang="ja-JP" sz="1600"/>
        </a:p>
        <a:p>
          <a:pPr algn="l"/>
          <a:r>
            <a:rPr kumimoji="1" lang="ja-JP" altLang="en-US" sz="1600"/>
            <a:t>　　→　研修の開催日時、参加者、</a:t>
          </a:r>
          <a:endParaRPr kumimoji="1" lang="en-US" altLang="ja-JP" sz="1600"/>
        </a:p>
        <a:p>
          <a:pPr algn="l"/>
          <a:r>
            <a:rPr kumimoji="1" lang="ja-JP" altLang="en-US" sz="1600"/>
            <a:t>　　　　研修内容等がわかる資料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00000000-0008-0000-2800-000002000000}"/>
            </a:ext>
          </a:extLst>
        </xdr:cNvPr>
        <xdr:cNvSpPr>
          <a:spLocks noChangeArrowheads="1"/>
        </xdr:cNvSpPr>
      </xdr:nvSpPr>
      <xdr:spPr bwMode="auto">
        <a:xfrm>
          <a:off x="790575" y="2914650"/>
          <a:ext cx="21717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twoCellAnchor>
    <xdr:from>
      <xdr:col>6</xdr:col>
      <xdr:colOff>207818</xdr:colOff>
      <xdr:row>9</xdr:row>
      <xdr:rowOff>155863</xdr:rowOff>
    </xdr:from>
    <xdr:to>
      <xdr:col>7</xdr:col>
      <xdr:colOff>1143000</xdr:colOff>
      <xdr:row>12</xdr:row>
      <xdr:rowOff>86590</xdr:rowOff>
    </xdr:to>
    <xdr:sp macro="" textlink="">
      <xdr:nvSpPr>
        <xdr:cNvPr id="3" name="四角形: 角を丸くする 2">
          <a:extLst>
            <a:ext uri="{FF2B5EF4-FFF2-40B4-BE49-F238E27FC236}">
              <a16:creationId xmlns:a16="http://schemas.microsoft.com/office/drawing/2014/main" id="{C1CF1038-FC99-4FCE-A968-8ACA5CFCCDCE}"/>
            </a:ext>
          </a:extLst>
        </xdr:cNvPr>
        <xdr:cNvSpPr/>
      </xdr:nvSpPr>
      <xdr:spPr>
        <a:xfrm>
          <a:off x="9022773" y="3351068"/>
          <a:ext cx="2511136" cy="1073727"/>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研修修了証の写し</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9525</xdr:colOff>
      <xdr:row>1</xdr:row>
      <xdr:rowOff>57150</xdr:rowOff>
    </xdr:from>
    <xdr:to>
      <xdr:col>65</xdr:col>
      <xdr:colOff>40699</xdr:colOff>
      <xdr:row>4</xdr:row>
      <xdr:rowOff>160193</xdr:rowOff>
    </xdr:to>
    <xdr:sp macro="" textlink="">
      <xdr:nvSpPr>
        <xdr:cNvPr id="2" name="テキスト ボックス 1">
          <a:extLst>
            <a:ext uri="{FF2B5EF4-FFF2-40B4-BE49-F238E27FC236}">
              <a16:creationId xmlns:a16="http://schemas.microsoft.com/office/drawing/2014/main" id="{BC8CD806-FAC8-44B8-BB17-18F56EB32895}"/>
            </a:ext>
          </a:extLst>
        </xdr:cNvPr>
        <xdr:cNvSpPr txBox="1"/>
      </xdr:nvSpPr>
      <xdr:spPr>
        <a:xfrm>
          <a:off x="8067675" y="228600"/>
          <a:ext cx="3117274" cy="61739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＊黄色色付けセルに入力ください。</a:t>
          </a:r>
          <a:endParaRPr kumimoji="1" lang="en-US" altLang="ja-JP" sz="1000"/>
        </a:p>
        <a:p>
          <a:r>
            <a:rPr kumimoji="1" lang="ja-JP" altLang="en-US" sz="1000"/>
            <a:t>＊黄色セルに１つ入力すると色が消える場合も</a:t>
          </a:r>
          <a:endParaRPr kumimoji="1" lang="en-US" altLang="ja-JP" sz="1000"/>
        </a:p>
        <a:p>
          <a:r>
            <a:rPr kumimoji="1" lang="ja-JP" altLang="en-US" sz="1000"/>
            <a:t>　</a:t>
          </a:r>
          <a:r>
            <a:rPr kumimoji="1" lang="ja-JP" altLang="en-US" sz="1000" baseline="0"/>
            <a:t> ありますのでその他</a:t>
          </a:r>
          <a:r>
            <a:rPr kumimoji="1" lang="ja-JP" altLang="en-US" sz="1000"/>
            <a:t>該当箇所にも入力くださ</a:t>
          </a:r>
          <a:endParaRPr kumimoji="1" lang="en-US" altLang="ja-JP" sz="1000"/>
        </a:p>
        <a:p>
          <a:r>
            <a:rPr kumimoji="1" lang="en-US" altLang="ja-JP" sz="1000"/>
            <a:t>    </a:t>
          </a:r>
          <a:r>
            <a:rPr kumimoji="1" lang="ja-JP" altLang="en-US" sz="1000"/>
            <a:t> 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228600</xdr:colOff>
      <xdr:row>1</xdr:row>
      <xdr:rowOff>180975</xdr:rowOff>
    </xdr:from>
    <xdr:to>
      <xdr:col>19</xdr:col>
      <xdr:colOff>602674</xdr:colOff>
      <xdr:row>4</xdr:row>
      <xdr:rowOff>141143</xdr:rowOff>
    </xdr:to>
    <xdr:sp macro="" textlink="">
      <xdr:nvSpPr>
        <xdr:cNvPr id="2" name="テキスト ボックス 1">
          <a:extLst>
            <a:ext uri="{FF2B5EF4-FFF2-40B4-BE49-F238E27FC236}">
              <a16:creationId xmlns:a16="http://schemas.microsoft.com/office/drawing/2014/main" id="{6D154218-C538-469D-AEA0-859C3D5AA792}"/>
            </a:ext>
          </a:extLst>
        </xdr:cNvPr>
        <xdr:cNvSpPr txBox="1"/>
      </xdr:nvSpPr>
      <xdr:spPr>
        <a:xfrm>
          <a:off x="10515600" y="342900"/>
          <a:ext cx="3117274" cy="48404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＊黄色色付けセルに入力ください。</a:t>
          </a:r>
          <a:endParaRPr kumimoji="1" lang="en-US" altLang="ja-JP" sz="1000"/>
        </a:p>
        <a:p>
          <a:r>
            <a:rPr kumimoji="1" lang="ja-JP" altLang="en-US" sz="1000"/>
            <a:t>＊黄色セルに１つ入力すると色が消える場合も</a:t>
          </a:r>
          <a:endParaRPr kumimoji="1" lang="en-US" altLang="ja-JP" sz="1000"/>
        </a:p>
        <a:p>
          <a:r>
            <a:rPr kumimoji="1" lang="ja-JP" altLang="en-US" sz="1000"/>
            <a:t>　</a:t>
          </a:r>
          <a:r>
            <a:rPr kumimoji="1" lang="ja-JP" altLang="en-US" sz="1000" baseline="0"/>
            <a:t> ありますのでその他</a:t>
          </a:r>
          <a:r>
            <a:rPr kumimoji="1" lang="ja-JP" altLang="en-US" sz="1000"/>
            <a:t>該当箇所にも入力くださ</a:t>
          </a:r>
          <a:endParaRPr kumimoji="1" lang="en-US" altLang="ja-JP" sz="1000"/>
        </a:p>
        <a:p>
          <a:r>
            <a:rPr kumimoji="1" lang="en-US" altLang="ja-JP" sz="1000"/>
            <a:t>    </a:t>
          </a:r>
          <a:r>
            <a:rPr kumimoji="1" lang="ja-JP" altLang="en-US" sz="1000"/>
            <a:t> 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75"/>
  <sheetViews>
    <sheetView tabSelected="1" view="pageBreakPreview" zoomScaleNormal="70" zoomScaleSheetLayoutView="100" workbookViewId="0">
      <pane ySplit="6" topLeftCell="A7" activePane="bottomLeft" state="frozen"/>
      <selection pane="bottomLeft" activeCell="AF9" sqref="AF9:AK9"/>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95" t="s">
        <v>486</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row>
    <row r="2" spans="1:58">
      <c r="A2" s="195"/>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row>
    <row r="3" spans="1:58" ht="21">
      <c r="A3" s="304" t="s">
        <v>0</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2"/>
    </row>
    <row r="4" spans="1:58" ht="14.25" thickBot="1">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3"/>
    </row>
    <row r="5" spans="1:58" ht="21.95" customHeight="1" thickBot="1">
      <c r="A5" s="305" t="s">
        <v>1</v>
      </c>
      <c r="B5" s="306"/>
      <c r="C5" s="306"/>
      <c r="D5" s="306"/>
      <c r="E5" s="306"/>
      <c r="F5" s="306"/>
      <c r="G5" s="306"/>
      <c r="H5" s="306"/>
      <c r="I5" s="306"/>
      <c r="J5" s="307"/>
      <c r="K5" s="311" t="s">
        <v>2</v>
      </c>
      <c r="L5" s="306"/>
      <c r="M5" s="306"/>
      <c r="N5" s="307"/>
      <c r="O5" s="311" t="s">
        <v>3</v>
      </c>
      <c r="P5" s="306"/>
      <c r="Q5" s="306"/>
      <c r="R5" s="306"/>
      <c r="S5" s="306"/>
      <c r="T5" s="307"/>
      <c r="U5" s="313" t="s">
        <v>4</v>
      </c>
      <c r="V5" s="314"/>
      <c r="W5" s="314"/>
      <c r="X5" s="314"/>
      <c r="Y5" s="314"/>
      <c r="Z5" s="315"/>
      <c r="AA5" s="313" t="s">
        <v>5</v>
      </c>
      <c r="AB5" s="306"/>
      <c r="AC5" s="306"/>
      <c r="AD5" s="306"/>
      <c r="AE5" s="306"/>
      <c r="AF5" s="319" t="s">
        <v>6</v>
      </c>
      <c r="AG5" s="320"/>
      <c r="AH5" s="320"/>
      <c r="AI5" s="320"/>
      <c r="AJ5" s="320"/>
      <c r="AK5" s="320"/>
      <c r="AL5" s="320"/>
      <c r="AM5" s="320"/>
      <c r="AN5" s="320"/>
      <c r="AO5" s="320"/>
      <c r="AP5" s="320"/>
      <c r="AQ5" s="320"/>
      <c r="AR5" s="320"/>
      <c r="AS5" s="320"/>
      <c r="AT5" s="320"/>
      <c r="AU5" s="320"/>
      <c r="AV5" s="320"/>
      <c r="AW5" s="320"/>
      <c r="AX5" s="320"/>
      <c r="AY5" s="320"/>
      <c r="AZ5" s="320"/>
      <c r="BA5" s="197"/>
      <c r="BB5" s="197"/>
      <c r="BC5" s="197"/>
      <c r="BD5" s="197"/>
      <c r="BE5" s="198"/>
      <c r="BF5" s="3"/>
    </row>
    <row r="6" spans="1:58" ht="21.95" customHeight="1" thickTop="1" thickBot="1">
      <c r="A6" s="308"/>
      <c r="B6" s="309"/>
      <c r="C6" s="309"/>
      <c r="D6" s="309"/>
      <c r="E6" s="309"/>
      <c r="F6" s="309"/>
      <c r="G6" s="309"/>
      <c r="H6" s="309"/>
      <c r="I6" s="309"/>
      <c r="J6" s="310"/>
      <c r="K6" s="312"/>
      <c r="L6" s="309"/>
      <c r="M6" s="309"/>
      <c r="N6" s="310"/>
      <c r="O6" s="312"/>
      <c r="P6" s="309"/>
      <c r="Q6" s="309"/>
      <c r="R6" s="309"/>
      <c r="S6" s="309"/>
      <c r="T6" s="310"/>
      <c r="U6" s="316"/>
      <c r="V6" s="317"/>
      <c r="W6" s="317"/>
      <c r="X6" s="317"/>
      <c r="Y6" s="317"/>
      <c r="Z6" s="318"/>
      <c r="AA6" s="312"/>
      <c r="AB6" s="309"/>
      <c r="AC6" s="309"/>
      <c r="AD6" s="309"/>
      <c r="AE6" s="309"/>
      <c r="AF6" s="321"/>
      <c r="AG6" s="322"/>
      <c r="AH6" s="322"/>
      <c r="AI6" s="322"/>
      <c r="AJ6" s="322"/>
      <c r="AK6" s="322"/>
      <c r="AL6" s="322"/>
      <c r="AM6" s="322"/>
      <c r="AN6" s="322"/>
      <c r="AO6" s="322"/>
      <c r="AP6" s="322"/>
      <c r="AQ6" s="322"/>
      <c r="AR6" s="322"/>
      <c r="AS6" s="322"/>
      <c r="AT6" s="322"/>
      <c r="AU6" s="322"/>
      <c r="AV6" s="322"/>
      <c r="AW6" s="322"/>
      <c r="AX6" s="322"/>
      <c r="AY6" s="322"/>
      <c r="AZ6" s="322"/>
      <c r="BA6" s="323" t="s">
        <v>7</v>
      </c>
      <c r="BB6" s="324"/>
      <c r="BC6" s="324"/>
      <c r="BD6" s="324"/>
      <c r="BE6" s="325"/>
      <c r="BF6" s="3"/>
    </row>
    <row r="7" spans="1:58" ht="57.75" customHeight="1" thickTop="1" thickBot="1">
      <c r="A7" s="332" t="s">
        <v>8</v>
      </c>
      <c r="B7" s="333"/>
      <c r="C7" s="333"/>
      <c r="D7" s="333"/>
      <c r="E7" s="333"/>
      <c r="F7" s="333"/>
      <c r="G7" s="333"/>
      <c r="H7" s="333"/>
      <c r="I7" s="333"/>
      <c r="J7" s="334"/>
      <c r="K7" s="335"/>
      <c r="L7" s="336"/>
      <c r="M7" s="336"/>
      <c r="N7" s="337"/>
      <c r="O7" s="335"/>
      <c r="P7" s="336"/>
      <c r="Q7" s="336"/>
      <c r="R7" s="336"/>
      <c r="S7" s="336"/>
      <c r="T7" s="337"/>
      <c r="U7" s="338"/>
      <c r="V7" s="339"/>
      <c r="W7" s="339"/>
      <c r="X7" s="339"/>
      <c r="Y7" s="339"/>
      <c r="Z7" s="340"/>
      <c r="AA7" s="335"/>
      <c r="AB7" s="336"/>
      <c r="AC7" s="336"/>
      <c r="AD7" s="336"/>
      <c r="AE7" s="336"/>
      <c r="AF7" s="341" t="s">
        <v>9</v>
      </c>
      <c r="AG7" s="342"/>
      <c r="AH7" s="342"/>
      <c r="AI7" s="342"/>
      <c r="AJ7" s="342"/>
      <c r="AK7" s="343"/>
      <c r="AL7" s="326" t="s">
        <v>10</v>
      </c>
      <c r="AM7" s="327"/>
      <c r="AN7" s="327"/>
      <c r="AO7" s="327"/>
      <c r="AP7" s="327"/>
      <c r="AQ7" s="327"/>
      <c r="AR7" s="327"/>
      <c r="AS7" s="327"/>
      <c r="AT7" s="327"/>
      <c r="AU7" s="327"/>
      <c r="AV7" s="327"/>
      <c r="AW7" s="327"/>
      <c r="AX7" s="327"/>
      <c r="AY7" s="327"/>
      <c r="AZ7" s="328"/>
      <c r="BA7" s="329"/>
      <c r="BB7" s="330"/>
      <c r="BC7" s="330"/>
      <c r="BD7" s="330"/>
      <c r="BE7" s="331"/>
      <c r="BF7" s="4"/>
    </row>
    <row r="8" spans="1:58" ht="21.95" customHeight="1">
      <c r="A8" s="303"/>
      <c r="B8" s="283" t="s">
        <v>48</v>
      </c>
      <c r="C8" s="284"/>
      <c r="D8" s="284"/>
      <c r="E8" s="284"/>
      <c r="F8" s="284"/>
      <c r="G8" s="284"/>
      <c r="H8" s="284"/>
      <c r="I8" s="284"/>
      <c r="J8" s="285"/>
      <c r="K8" s="283"/>
      <c r="L8" s="284"/>
      <c r="M8" s="284"/>
      <c r="N8" s="285"/>
      <c r="O8" s="292" t="s">
        <v>43</v>
      </c>
      <c r="P8" s="284"/>
      <c r="Q8" s="284"/>
      <c r="R8" s="284"/>
      <c r="S8" s="284"/>
      <c r="T8" s="285"/>
      <c r="U8" s="294"/>
      <c r="V8" s="295"/>
      <c r="W8" s="295"/>
      <c r="X8" s="295"/>
      <c r="Y8" s="295"/>
      <c r="Z8" s="296"/>
      <c r="AA8" s="294"/>
      <c r="AB8" s="295"/>
      <c r="AC8" s="295"/>
      <c r="AD8" s="295"/>
      <c r="AE8" s="296"/>
      <c r="AF8" s="274" t="s">
        <v>27</v>
      </c>
      <c r="AG8" s="274"/>
      <c r="AH8" s="274"/>
      <c r="AI8" s="274"/>
      <c r="AJ8" s="274"/>
      <c r="AK8" s="274"/>
      <c r="AL8" s="259" t="s">
        <v>49</v>
      </c>
      <c r="AM8" s="260"/>
      <c r="AN8" s="260"/>
      <c r="AO8" s="260"/>
      <c r="AP8" s="260"/>
      <c r="AQ8" s="260"/>
      <c r="AR8" s="260"/>
      <c r="AS8" s="260"/>
      <c r="AT8" s="260"/>
      <c r="AU8" s="260"/>
      <c r="AV8" s="260"/>
      <c r="AW8" s="260"/>
      <c r="AX8" s="260"/>
      <c r="AY8" s="260"/>
      <c r="AZ8" s="261"/>
      <c r="BA8" s="262"/>
      <c r="BB8" s="263"/>
      <c r="BC8" s="263"/>
      <c r="BD8" s="263"/>
      <c r="BE8" s="264"/>
      <c r="BF8" s="3"/>
    </row>
    <row r="9" spans="1:58" ht="120" customHeight="1">
      <c r="A9" s="303"/>
      <c r="B9" s="286"/>
      <c r="C9" s="287"/>
      <c r="D9" s="287"/>
      <c r="E9" s="287"/>
      <c r="F9" s="287"/>
      <c r="G9" s="287"/>
      <c r="H9" s="287"/>
      <c r="I9" s="287"/>
      <c r="J9" s="288"/>
      <c r="K9" s="286"/>
      <c r="L9" s="287"/>
      <c r="M9" s="287"/>
      <c r="N9" s="288"/>
      <c r="O9" s="293"/>
      <c r="P9" s="287"/>
      <c r="Q9" s="287"/>
      <c r="R9" s="287"/>
      <c r="S9" s="287"/>
      <c r="T9" s="288"/>
      <c r="U9" s="297"/>
      <c r="V9" s="298"/>
      <c r="W9" s="298"/>
      <c r="X9" s="298"/>
      <c r="Y9" s="298"/>
      <c r="Z9" s="299"/>
      <c r="AA9" s="297"/>
      <c r="AB9" s="298"/>
      <c r="AC9" s="298"/>
      <c r="AD9" s="298"/>
      <c r="AE9" s="299"/>
      <c r="AF9" s="275" t="s">
        <v>50</v>
      </c>
      <c r="AG9" s="273"/>
      <c r="AH9" s="273"/>
      <c r="AI9" s="273"/>
      <c r="AJ9" s="273"/>
      <c r="AK9" s="276"/>
      <c r="AL9" s="277" t="s">
        <v>51</v>
      </c>
      <c r="AM9" s="278"/>
      <c r="AN9" s="278"/>
      <c r="AO9" s="278"/>
      <c r="AP9" s="278"/>
      <c r="AQ9" s="278"/>
      <c r="AR9" s="278"/>
      <c r="AS9" s="278"/>
      <c r="AT9" s="278"/>
      <c r="AU9" s="278"/>
      <c r="AV9" s="278"/>
      <c r="AW9" s="278"/>
      <c r="AX9" s="278"/>
      <c r="AY9" s="278"/>
      <c r="AZ9" s="279"/>
      <c r="BA9" s="262"/>
      <c r="BB9" s="263"/>
      <c r="BC9" s="263"/>
      <c r="BD9" s="263"/>
      <c r="BE9" s="264"/>
      <c r="BF9" s="4"/>
    </row>
    <row r="10" spans="1:58" ht="21.95" customHeight="1">
      <c r="A10" s="303"/>
      <c r="B10" s="286"/>
      <c r="C10" s="287"/>
      <c r="D10" s="287"/>
      <c r="E10" s="287"/>
      <c r="F10" s="287"/>
      <c r="G10" s="287"/>
      <c r="H10" s="287"/>
      <c r="I10" s="287"/>
      <c r="J10" s="288"/>
      <c r="K10" s="286"/>
      <c r="L10" s="287"/>
      <c r="M10" s="287"/>
      <c r="N10" s="288"/>
      <c r="O10" s="286"/>
      <c r="P10" s="287"/>
      <c r="Q10" s="287"/>
      <c r="R10" s="287"/>
      <c r="S10" s="287"/>
      <c r="T10" s="288"/>
      <c r="U10" s="297"/>
      <c r="V10" s="298"/>
      <c r="W10" s="298"/>
      <c r="X10" s="298"/>
      <c r="Y10" s="298"/>
      <c r="Z10" s="299"/>
      <c r="AA10" s="297"/>
      <c r="AB10" s="298"/>
      <c r="AC10" s="298"/>
      <c r="AD10" s="298"/>
      <c r="AE10" s="299"/>
      <c r="AF10" s="265" t="s">
        <v>22</v>
      </c>
      <c r="AG10" s="265"/>
      <c r="AH10" s="265"/>
      <c r="AI10" s="265"/>
      <c r="AJ10" s="265"/>
      <c r="AK10" s="266"/>
      <c r="AL10" s="267" t="s">
        <v>13</v>
      </c>
      <c r="AM10" s="268"/>
      <c r="AN10" s="268"/>
      <c r="AO10" s="268"/>
      <c r="AP10" s="268"/>
      <c r="AQ10" s="268"/>
      <c r="AR10" s="268"/>
      <c r="AS10" s="268"/>
      <c r="AT10" s="268"/>
      <c r="AU10" s="268"/>
      <c r="AV10" s="268"/>
      <c r="AW10" s="268"/>
      <c r="AX10" s="268"/>
      <c r="AY10" s="268"/>
      <c r="AZ10" s="269"/>
      <c r="BA10" s="262"/>
      <c r="BB10" s="263"/>
      <c r="BC10" s="263"/>
      <c r="BD10" s="263"/>
      <c r="BE10" s="264"/>
      <c r="BF10" s="3"/>
    </row>
    <row r="11" spans="1:58" ht="21.95" customHeight="1">
      <c r="A11" s="303"/>
      <c r="B11" s="286"/>
      <c r="C11" s="287"/>
      <c r="D11" s="287"/>
      <c r="E11" s="287"/>
      <c r="F11" s="287"/>
      <c r="G11" s="287"/>
      <c r="H11" s="287"/>
      <c r="I11" s="287"/>
      <c r="J11" s="288"/>
      <c r="K11" s="286"/>
      <c r="L11" s="287"/>
      <c r="M11" s="287"/>
      <c r="N11" s="288"/>
      <c r="O11" s="286"/>
      <c r="P11" s="287"/>
      <c r="Q11" s="287"/>
      <c r="R11" s="287"/>
      <c r="S11" s="287"/>
      <c r="T11" s="288"/>
      <c r="U11" s="297"/>
      <c r="V11" s="298"/>
      <c r="W11" s="298"/>
      <c r="X11" s="298"/>
      <c r="Y11" s="298"/>
      <c r="Z11" s="299"/>
      <c r="AA11" s="297"/>
      <c r="AB11" s="298"/>
      <c r="AC11" s="298"/>
      <c r="AD11" s="298"/>
      <c r="AE11" s="299"/>
      <c r="AF11" s="266" t="s">
        <v>23</v>
      </c>
      <c r="AG11" s="274"/>
      <c r="AH11" s="274"/>
      <c r="AI11" s="274"/>
      <c r="AJ11" s="274"/>
      <c r="AK11" s="274"/>
      <c r="AL11" s="267" t="s">
        <v>13</v>
      </c>
      <c r="AM11" s="268"/>
      <c r="AN11" s="268"/>
      <c r="AO11" s="268"/>
      <c r="AP11" s="268"/>
      <c r="AQ11" s="268"/>
      <c r="AR11" s="268"/>
      <c r="AS11" s="268"/>
      <c r="AT11" s="268"/>
      <c r="AU11" s="268"/>
      <c r="AV11" s="268"/>
      <c r="AW11" s="268"/>
      <c r="AX11" s="268"/>
      <c r="AY11" s="268"/>
      <c r="AZ11" s="269"/>
      <c r="BA11" s="262"/>
      <c r="BB11" s="263"/>
      <c r="BC11" s="263"/>
      <c r="BD11" s="263"/>
      <c r="BE11" s="264"/>
      <c r="BF11" s="3"/>
    </row>
    <row r="12" spans="1:58" ht="21.95" customHeight="1">
      <c r="A12" s="303"/>
      <c r="B12" s="286"/>
      <c r="C12" s="287"/>
      <c r="D12" s="287"/>
      <c r="E12" s="287"/>
      <c r="F12" s="287"/>
      <c r="G12" s="287"/>
      <c r="H12" s="287"/>
      <c r="I12" s="287"/>
      <c r="J12" s="288"/>
      <c r="K12" s="286"/>
      <c r="L12" s="287"/>
      <c r="M12" s="287"/>
      <c r="N12" s="288"/>
      <c r="O12" s="286"/>
      <c r="P12" s="287"/>
      <c r="Q12" s="287"/>
      <c r="R12" s="287"/>
      <c r="S12" s="287"/>
      <c r="T12" s="288"/>
      <c r="U12" s="297"/>
      <c r="V12" s="298"/>
      <c r="W12" s="298"/>
      <c r="X12" s="298"/>
      <c r="Y12" s="298"/>
      <c r="Z12" s="299"/>
      <c r="AA12" s="297"/>
      <c r="AB12" s="298"/>
      <c r="AC12" s="298"/>
      <c r="AD12" s="298"/>
      <c r="AE12" s="299"/>
      <c r="AF12" s="266" t="s">
        <v>24</v>
      </c>
      <c r="AG12" s="274"/>
      <c r="AH12" s="274"/>
      <c r="AI12" s="274"/>
      <c r="AJ12" s="274"/>
      <c r="AK12" s="274"/>
      <c r="AL12" s="259" t="s">
        <v>13</v>
      </c>
      <c r="AM12" s="260"/>
      <c r="AN12" s="260"/>
      <c r="AO12" s="260"/>
      <c r="AP12" s="260"/>
      <c r="AQ12" s="260"/>
      <c r="AR12" s="260"/>
      <c r="AS12" s="260"/>
      <c r="AT12" s="260"/>
      <c r="AU12" s="260"/>
      <c r="AV12" s="260"/>
      <c r="AW12" s="260"/>
      <c r="AX12" s="260"/>
      <c r="AY12" s="260"/>
      <c r="AZ12" s="261"/>
      <c r="BA12" s="262"/>
      <c r="BB12" s="263"/>
      <c r="BC12" s="263"/>
      <c r="BD12" s="263"/>
      <c r="BE12" s="264"/>
      <c r="BF12" s="5"/>
    </row>
    <row r="13" spans="1:58" ht="21.95" customHeight="1">
      <c r="A13" s="303"/>
      <c r="B13" s="286"/>
      <c r="C13" s="287"/>
      <c r="D13" s="287"/>
      <c r="E13" s="287"/>
      <c r="F13" s="287"/>
      <c r="G13" s="287"/>
      <c r="H13" s="287"/>
      <c r="I13" s="287"/>
      <c r="J13" s="288"/>
      <c r="K13" s="286"/>
      <c r="L13" s="287"/>
      <c r="M13" s="287"/>
      <c r="N13" s="288"/>
      <c r="O13" s="286"/>
      <c r="P13" s="287"/>
      <c r="Q13" s="287"/>
      <c r="R13" s="287"/>
      <c r="S13" s="287"/>
      <c r="T13" s="288"/>
      <c r="U13" s="297"/>
      <c r="V13" s="298"/>
      <c r="W13" s="298"/>
      <c r="X13" s="298"/>
      <c r="Y13" s="298"/>
      <c r="Z13" s="299"/>
      <c r="AA13" s="297"/>
      <c r="AB13" s="298"/>
      <c r="AC13" s="298"/>
      <c r="AD13" s="298"/>
      <c r="AE13" s="299"/>
      <c r="AF13" s="266" t="s">
        <v>44</v>
      </c>
      <c r="AG13" s="274"/>
      <c r="AH13" s="274"/>
      <c r="AI13" s="274"/>
      <c r="AJ13" s="274"/>
      <c r="AK13" s="274"/>
      <c r="AL13" s="267" t="s">
        <v>13</v>
      </c>
      <c r="AM13" s="268"/>
      <c r="AN13" s="268"/>
      <c r="AO13" s="268"/>
      <c r="AP13" s="268"/>
      <c r="AQ13" s="268"/>
      <c r="AR13" s="268"/>
      <c r="AS13" s="268"/>
      <c r="AT13" s="268"/>
      <c r="AU13" s="268"/>
      <c r="AV13" s="268"/>
      <c r="AW13" s="268"/>
      <c r="AX13" s="268"/>
      <c r="AY13" s="268"/>
      <c r="AZ13" s="269"/>
      <c r="BA13" s="262"/>
      <c r="BB13" s="263"/>
      <c r="BC13" s="263"/>
      <c r="BD13" s="263"/>
      <c r="BE13" s="264"/>
      <c r="BF13" s="3"/>
    </row>
    <row r="14" spans="1:58" ht="21.95" customHeight="1">
      <c r="A14" s="303"/>
      <c r="B14" s="286"/>
      <c r="C14" s="287"/>
      <c r="D14" s="287"/>
      <c r="E14" s="287"/>
      <c r="F14" s="287"/>
      <c r="G14" s="287"/>
      <c r="H14" s="287"/>
      <c r="I14" s="287"/>
      <c r="J14" s="288"/>
      <c r="K14" s="286"/>
      <c r="L14" s="287"/>
      <c r="M14" s="287"/>
      <c r="N14" s="288"/>
      <c r="O14" s="286"/>
      <c r="P14" s="287"/>
      <c r="Q14" s="287"/>
      <c r="R14" s="287"/>
      <c r="S14" s="287"/>
      <c r="T14" s="288"/>
      <c r="U14" s="297"/>
      <c r="V14" s="298"/>
      <c r="W14" s="298"/>
      <c r="X14" s="298"/>
      <c r="Y14" s="298"/>
      <c r="Z14" s="299"/>
      <c r="AA14" s="297"/>
      <c r="AB14" s="298"/>
      <c r="AC14" s="298"/>
      <c r="AD14" s="298"/>
      <c r="AE14" s="299"/>
      <c r="AF14" s="270" t="s">
        <v>19</v>
      </c>
      <c r="AG14" s="265"/>
      <c r="AH14" s="265"/>
      <c r="AI14" s="265"/>
      <c r="AJ14" s="265"/>
      <c r="AK14" s="266"/>
      <c r="AL14" s="259" t="s">
        <v>29</v>
      </c>
      <c r="AM14" s="260"/>
      <c r="AN14" s="260"/>
      <c r="AO14" s="260"/>
      <c r="AP14" s="260"/>
      <c r="AQ14" s="260"/>
      <c r="AR14" s="260"/>
      <c r="AS14" s="260"/>
      <c r="AT14" s="260"/>
      <c r="AU14" s="260"/>
      <c r="AV14" s="260"/>
      <c r="AW14" s="260"/>
      <c r="AX14" s="260"/>
      <c r="AY14" s="260"/>
      <c r="AZ14" s="261"/>
      <c r="BA14" s="280"/>
      <c r="BB14" s="281"/>
      <c r="BC14" s="281"/>
      <c r="BD14" s="281"/>
      <c r="BE14" s="282"/>
      <c r="BF14" s="3"/>
    </row>
    <row r="15" spans="1:58" ht="21.95" customHeight="1">
      <c r="A15" s="303"/>
      <c r="B15" s="286"/>
      <c r="C15" s="287"/>
      <c r="D15" s="287"/>
      <c r="E15" s="287"/>
      <c r="F15" s="287"/>
      <c r="G15" s="287"/>
      <c r="H15" s="287"/>
      <c r="I15" s="287"/>
      <c r="J15" s="288"/>
      <c r="K15" s="286"/>
      <c r="L15" s="287"/>
      <c r="M15" s="287"/>
      <c r="N15" s="288"/>
      <c r="O15" s="286"/>
      <c r="P15" s="287"/>
      <c r="Q15" s="287"/>
      <c r="R15" s="287"/>
      <c r="S15" s="287"/>
      <c r="T15" s="288"/>
      <c r="U15" s="297"/>
      <c r="V15" s="298"/>
      <c r="W15" s="298"/>
      <c r="X15" s="298"/>
      <c r="Y15" s="298"/>
      <c r="Z15" s="299"/>
      <c r="AA15" s="297"/>
      <c r="AB15" s="298"/>
      <c r="AC15" s="298"/>
      <c r="AD15" s="298"/>
      <c r="AE15" s="299"/>
      <c r="AF15" s="270" t="s">
        <v>12</v>
      </c>
      <c r="AG15" s="265"/>
      <c r="AH15" s="265"/>
      <c r="AI15" s="265"/>
      <c r="AJ15" s="265"/>
      <c r="AK15" s="266"/>
      <c r="AL15" s="259" t="s">
        <v>13</v>
      </c>
      <c r="AM15" s="260"/>
      <c r="AN15" s="260"/>
      <c r="AO15" s="260"/>
      <c r="AP15" s="260"/>
      <c r="AQ15" s="260"/>
      <c r="AR15" s="260"/>
      <c r="AS15" s="260"/>
      <c r="AT15" s="260"/>
      <c r="AU15" s="260"/>
      <c r="AV15" s="260"/>
      <c r="AW15" s="260"/>
      <c r="AX15" s="260"/>
      <c r="AY15" s="260"/>
      <c r="AZ15" s="261"/>
      <c r="BA15" s="280"/>
      <c r="BB15" s="281"/>
      <c r="BC15" s="281"/>
      <c r="BD15" s="281"/>
      <c r="BE15" s="282"/>
      <c r="BF15" s="3"/>
    </row>
    <row r="16" spans="1:58" ht="21.95" customHeight="1">
      <c r="A16" s="303"/>
      <c r="B16" s="286"/>
      <c r="C16" s="287"/>
      <c r="D16" s="287"/>
      <c r="E16" s="287"/>
      <c r="F16" s="287"/>
      <c r="G16" s="287"/>
      <c r="H16" s="287"/>
      <c r="I16" s="287"/>
      <c r="J16" s="288"/>
      <c r="K16" s="286"/>
      <c r="L16" s="287"/>
      <c r="M16" s="287"/>
      <c r="N16" s="288"/>
      <c r="O16" s="286"/>
      <c r="P16" s="287"/>
      <c r="Q16" s="287"/>
      <c r="R16" s="287"/>
      <c r="S16" s="287"/>
      <c r="T16" s="288"/>
      <c r="U16" s="297"/>
      <c r="V16" s="298"/>
      <c r="W16" s="298"/>
      <c r="X16" s="298"/>
      <c r="Y16" s="298"/>
      <c r="Z16" s="299"/>
      <c r="AA16" s="297"/>
      <c r="AB16" s="298"/>
      <c r="AC16" s="298"/>
      <c r="AD16" s="298"/>
      <c r="AE16" s="299"/>
      <c r="AF16" s="265" t="s">
        <v>21</v>
      </c>
      <c r="AG16" s="265"/>
      <c r="AH16" s="265"/>
      <c r="AI16" s="265"/>
      <c r="AJ16" s="265"/>
      <c r="AK16" s="266"/>
      <c r="AL16" s="267" t="s">
        <v>13</v>
      </c>
      <c r="AM16" s="268"/>
      <c r="AN16" s="268"/>
      <c r="AO16" s="268"/>
      <c r="AP16" s="268"/>
      <c r="AQ16" s="268"/>
      <c r="AR16" s="268"/>
      <c r="AS16" s="268"/>
      <c r="AT16" s="268"/>
      <c r="AU16" s="268"/>
      <c r="AV16" s="268"/>
      <c r="AW16" s="268"/>
      <c r="AX16" s="268"/>
      <c r="AY16" s="268"/>
      <c r="AZ16" s="269"/>
      <c r="BA16" s="262"/>
      <c r="BB16" s="263"/>
      <c r="BC16" s="263"/>
      <c r="BD16" s="263"/>
      <c r="BE16" s="264"/>
      <c r="BF16" s="3"/>
    </row>
    <row r="17" spans="1:58" ht="21.95" customHeight="1">
      <c r="A17" s="303"/>
      <c r="B17" s="286"/>
      <c r="C17" s="287"/>
      <c r="D17" s="287"/>
      <c r="E17" s="287"/>
      <c r="F17" s="287"/>
      <c r="G17" s="287"/>
      <c r="H17" s="287"/>
      <c r="I17" s="287"/>
      <c r="J17" s="288"/>
      <c r="K17" s="286"/>
      <c r="L17" s="287"/>
      <c r="M17" s="287"/>
      <c r="N17" s="288"/>
      <c r="O17" s="286"/>
      <c r="P17" s="287"/>
      <c r="Q17" s="287"/>
      <c r="R17" s="287"/>
      <c r="S17" s="287"/>
      <c r="T17" s="288"/>
      <c r="U17" s="297"/>
      <c r="V17" s="298"/>
      <c r="W17" s="298"/>
      <c r="X17" s="298"/>
      <c r="Y17" s="298"/>
      <c r="Z17" s="299"/>
      <c r="AA17" s="297"/>
      <c r="AB17" s="298"/>
      <c r="AC17" s="298"/>
      <c r="AD17" s="298"/>
      <c r="AE17" s="299"/>
      <c r="AF17" s="265" t="s">
        <v>14</v>
      </c>
      <c r="AG17" s="265"/>
      <c r="AH17" s="265"/>
      <c r="AI17" s="265"/>
      <c r="AJ17" s="265"/>
      <c r="AK17" s="266"/>
      <c r="AL17" s="267" t="s">
        <v>13</v>
      </c>
      <c r="AM17" s="268"/>
      <c r="AN17" s="268"/>
      <c r="AO17" s="268"/>
      <c r="AP17" s="268"/>
      <c r="AQ17" s="268"/>
      <c r="AR17" s="268"/>
      <c r="AS17" s="268"/>
      <c r="AT17" s="268"/>
      <c r="AU17" s="268"/>
      <c r="AV17" s="268"/>
      <c r="AW17" s="268"/>
      <c r="AX17" s="268"/>
      <c r="AY17" s="268"/>
      <c r="AZ17" s="269"/>
      <c r="BA17" s="262"/>
      <c r="BB17" s="263"/>
      <c r="BC17" s="263"/>
      <c r="BD17" s="263"/>
      <c r="BE17" s="264"/>
      <c r="BF17" s="3"/>
    </row>
    <row r="18" spans="1:58" ht="21.95" customHeight="1">
      <c r="A18" s="303"/>
      <c r="B18" s="286"/>
      <c r="C18" s="287"/>
      <c r="D18" s="287"/>
      <c r="E18" s="287"/>
      <c r="F18" s="287"/>
      <c r="G18" s="287"/>
      <c r="H18" s="287"/>
      <c r="I18" s="287"/>
      <c r="J18" s="288"/>
      <c r="K18" s="286"/>
      <c r="L18" s="287"/>
      <c r="M18" s="287"/>
      <c r="N18" s="288"/>
      <c r="O18" s="286"/>
      <c r="P18" s="287"/>
      <c r="Q18" s="287"/>
      <c r="R18" s="287"/>
      <c r="S18" s="287"/>
      <c r="T18" s="288"/>
      <c r="U18" s="297"/>
      <c r="V18" s="298"/>
      <c r="W18" s="298"/>
      <c r="X18" s="298"/>
      <c r="Y18" s="298"/>
      <c r="Z18" s="299"/>
      <c r="AA18" s="297"/>
      <c r="AB18" s="298"/>
      <c r="AC18" s="298"/>
      <c r="AD18" s="298"/>
      <c r="AE18" s="299"/>
      <c r="AF18" s="258" t="s">
        <v>30</v>
      </c>
      <c r="AG18" s="272"/>
      <c r="AH18" s="272"/>
      <c r="AI18" s="272"/>
      <c r="AJ18" s="272"/>
      <c r="AK18" s="272"/>
      <c r="AL18" s="259" t="s">
        <v>25</v>
      </c>
      <c r="AM18" s="260"/>
      <c r="AN18" s="260"/>
      <c r="AO18" s="260"/>
      <c r="AP18" s="260"/>
      <c r="AQ18" s="260"/>
      <c r="AR18" s="260"/>
      <c r="AS18" s="260"/>
      <c r="AT18" s="260"/>
      <c r="AU18" s="260"/>
      <c r="AV18" s="260"/>
      <c r="AW18" s="260"/>
      <c r="AX18" s="260"/>
      <c r="AY18" s="260"/>
      <c r="AZ18" s="261"/>
      <c r="BA18" s="262"/>
      <c r="BB18" s="263"/>
      <c r="BC18" s="263"/>
      <c r="BD18" s="263"/>
      <c r="BE18" s="264"/>
      <c r="BF18" s="3"/>
    </row>
    <row r="19" spans="1:58" ht="21.95" customHeight="1">
      <c r="A19" s="303"/>
      <c r="B19" s="286"/>
      <c r="C19" s="287"/>
      <c r="D19" s="287"/>
      <c r="E19" s="287"/>
      <c r="F19" s="287"/>
      <c r="G19" s="287"/>
      <c r="H19" s="287"/>
      <c r="I19" s="287"/>
      <c r="J19" s="288"/>
      <c r="K19" s="286"/>
      <c r="L19" s="287"/>
      <c r="M19" s="287"/>
      <c r="N19" s="288"/>
      <c r="O19" s="286"/>
      <c r="P19" s="287"/>
      <c r="Q19" s="287"/>
      <c r="R19" s="287"/>
      <c r="S19" s="287"/>
      <c r="T19" s="288"/>
      <c r="U19" s="297"/>
      <c r="V19" s="298"/>
      <c r="W19" s="298"/>
      <c r="X19" s="298"/>
      <c r="Y19" s="298"/>
      <c r="Z19" s="299"/>
      <c r="AA19" s="297"/>
      <c r="AB19" s="298"/>
      <c r="AC19" s="298"/>
      <c r="AD19" s="298"/>
      <c r="AE19" s="299"/>
      <c r="AF19" s="258" t="s">
        <v>52</v>
      </c>
      <c r="AG19" s="272"/>
      <c r="AH19" s="272"/>
      <c r="AI19" s="272"/>
      <c r="AJ19" s="272"/>
      <c r="AK19" s="272"/>
      <c r="AL19" s="267" t="s">
        <v>13</v>
      </c>
      <c r="AM19" s="268"/>
      <c r="AN19" s="268"/>
      <c r="AO19" s="268"/>
      <c r="AP19" s="268"/>
      <c r="AQ19" s="268"/>
      <c r="AR19" s="268"/>
      <c r="AS19" s="268"/>
      <c r="AT19" s="268"/>
      <c r="AU19" s="268"/>
      <c r="AV19" s="268"/>
      <c r="AW19" s="268"/>
      <c r="AX19" s="268"/>
      <c r="AY19" s="268"/>
      <c r="AZ19" s="269"/>
      <c r="BA19" s="262"/>
      <c r="BB19" s="263"/>
      <c r="BC19" s="263"/>
      <c r="BD19" s="263"/>
      <c r="BE19" s="264"/>
      <c r="BF19" s="3"/>
    </row>
    <row r="20" spans="1:58" ht="21.95" customHeight="1">
      <c r="A20" s="303"/>
      <c r="B20" s="286"/>
      <c r="C20" s="287"/>
      <c r="D20" s="287"/>
      <c r="E20" s="287"/>
      <c r="F20" s="287"/>
      <c r="G20" s="287"/>
      <c r="H20" s="287"/>
      <c r="I20" s="287"/>
      <c r="J20" s="288"/>
      <c r="K20" s="286"/>
      <c r="L20" s="287"/>
      <c r="M20" s="287"/>
      <c r="N20" s="288"/>
      <c r="O20" s="286"/>
      <c r="P20" s="287"/>
      <c r="Q20" s="287"/>
      <c r="R20" s="287"/>
      <c r="S20" s="287"/>
      <c r="T20" s="288"/>
      <c r="U20" s="297"/>
      <c r="V20" s="298"/>
      <c r="W20" s="298"/>
      <c r="X20" s="298"/>
      <c r="Y20" s="298"/>
      <c r="Z20" s="299"/>
      <c r="AA20" s="297"/>
      <c r="AB20" s="298"/>
      <c r="AC20" s="298"/>
      <c r="AD20" s="298"/>
      <c r="AE20" s="299"/>
      <c r="AF20" s="258" t="s">
        <v>31</v>
      </c>
      <c r="AG20" s="272"/>
      <c r="AH20" s="272"/>
      <c r="AI20" s="272"/>
      <c r="AJ20" s="272"/>
      <c r="AK20" s="272"/>
      <c r="AL20" s="259" t="s">
        <v>32</v>
      </c>
      <c r="AM20" s="260"/>
      <c r="AN20" s="260"/>
      <c r="AO20" s="260"/>
      <c r="AP20" s="260"/>
      <c r="AQ20" s="260"/>
      <c r="AR20" s="260"/>
      <c r="AS20" s="260"/>
      <c r="AT20" s="260"/>
      <c r="AU20" s="260"/>
      <c r="AV20" s="260"/>
      <c r="AW20" s="260"/>
      <c r="AX20" s="260"/>
      <c r="AY20" s="260"/>
      <c r="AZ20" s="261"/>
      <c r="BA20" s="262"/>
      <c r="BB20" s="263"/>
      <c r="BC20" s="263"/>
      <c r="BD20" s="263"/>
      <c r="BE20" s="264"/>
      <c r="BF20" s="3"/>
    </row>
    <row r="21" spans="1:58" ht="21.95" customHeight="1">
      <c r="A21" s="303"/>
      <c r="B21" s="286"/>
      <c r="C21" s="287"/>
      <c r="D21" s="287"/>
      <c r="E21" s="287"/>
      <c r="F21" s="287"/>
      <c r="G21" s="287"/>
      <c r="H21" s="287"/>
      <c r="I21" s="287"/>
      <c r="J21" s="288"/>
      <c r="K21" s="286"/>
      <c r="L21" s="287"/>
      <c r="M21" s="287"/>
      <c r="N21" s="288"/>
      <c r="O21" s="286"/>
      <c r="P21" s="287"/>
      <c r="Q21" s="287"/>
      <c r="R21" s="287"/>
      <c r="S21" s="287"/>
      <c r="T21" s="288"/>
      <c r="U21" s="297"/>
      <c r="V21" s="298"/>
      <c r="W21" s="298"/>
      <c r="X21" s="298"/>
      <c r="Y21" s="298"/>
      <c r="Z21" s="299"/>
      <c r="AA21" s="297"/>
      <c r="AB21" s="298"/>
      <c r="AC21" s="298"/>
      <c r="AD21" s="298"/>
      <c r="AE21" s="299"/>
      <c r="AF21" s="258" t="s">
        <v>45</v>
      </c>
      <c r="AG21" s="272"/>
      <c r="AH21" s="272"/>
      <c r="AI21" s="272"/>
      <c r="AJ21" s="272"/>
      <c r="AK21" s="272"/>
      <c r="AL21" s="259" t="s">
        <v>46</v>
      </c>
      <c r="AM21" s="260"/>
      <c r="AN21" s="260"/>
      <c r="AO21" s="260"/>
      <c r="AP21" s="260"/>
      <c r="AQ21" s="260"/>
      <c r="AR21" s="260"/>
      <c r="AS21" s="260"/>
      <c r="AT21" s="260"/>
      <c r="AU21" s="260"/>
      <c r="AV21" s="260"/>
      <c r="AW21" s="260"/>
      <c r="AX21" s="260"/>
      <c r="AY21" s="260"/>
      <c r="AZ21" s="261"/>
      <c r="BA21" s="262"/>
      <c r="BB21" s="263"/>
      <c r="BC21" s="263"/>
      <c r="BD21" s="263"/>
      <c r="BE21" s="264"/>
      <c r="BF21" s="3"/>
    </row>
    <row r="22" spans="1:58" ht="21.95" customHeight="1">
      <c r="A22" s="303"/>
      <c r="B22" s="286"/>
      <c r="C22" s="287"/>
      <c r="D22" s="287"/>
      <c r="E22" s="287"/>
      <c r="F22" s="287"/>
      <c r="G22" s="287"/>
      <c r="H22" s="287"/>
      <c r="I22" s="287"/>
      <c r="J22" s="288"/>
      <c r="K22" s="286"/>
      <c r="L22" s="287"/>
      <c r="M22" s="287"/>
      <c r="N22" s="288"/>
      <c r="O22" s="286"/>
      <c r="P22" s="287"/>
      <c r="Q22" s="287"/>
      <c r="R22" s="287"/>
      <c r="S22" s="287"/>
      <c r="T22" s="288"/>
      <c r="U22" s="297"/>
      <c r="V22" s="298"/>
      <c r="W22" s="298"/>
      <c r="X22" s="298"/>
      <c r="Y22" s="298"/>
      <c r="Z22" s="299"/>
      <c r="AA22" s="297"/>
      <c r="AB22" s="298"/>
      <c r="AC22" s="298"/>
      <c r="AD22" s="298"/>
      <c r="AE22" s="299"/>
      <c r="AF22" s="258" t="s">
        <v>33</v>
      </c>
      <c r="AG22" s="272"/>
      <c r="AH22" s="272"/>
      <c r="AI22" s="272"/>
      <c r="AJ22" s="272"/>
      <c r="AK22" s="272"/>
      <c r="AL22" s="267" t="s">
        <v>13</v>
      </c>
      <c r="AM22" s="268"/>
      <c r="AN22" s="268"/>
      <c r="AO22" s="268"/>
      <c r="AP22" s="268"/>
      <c r="AQ22" s="268"/>
      <c r="AR22" s="268"/>
      <c r="AS22" s="268"/>
      <c r="AT22" s="268"/>
      <c r="AU22" s="268"/>
      <c r="AV22" s="268"/>
      <c r="AW22" s="268"/>
      <c r="AX22" s="268"/>
      <c r="AY22" s="268"/>
      <c r="AZ22" s="269"/>
      <c r="BA22" s="262"/>
      <c r="BB22" s="263"/>
      <c r="BC22" s="263"/>
      <c r="BD22" s="263"/>
      <c r="BE22" s="264"/>
      <c r="BF22" s="3"/>
    </row>
    <row r="23" spans="1:58" ht="21.95" customHeight="1">
      <c r="A23" s="303"/>
      <c r="B23" s="286"/>
      <c r="C23" s="287"/>
      <c r="D23" s="287"/>
      <c r="E23" s="287"/>
      <c r="F23" s="287"/>
      <c r="G23" s="287"/>
      <c r="H23" s="287"/>
      <c r="I23" s="287"/>
      <c r="J23" s="288"/>
      <c r="K23" s="286"/>
      <c r="L23" s="287"/>
      <c r="M23" s="287"/>
      <c r="N23" s="288"/>
      <c r="O23" s="286"/>
      <c r="P23" s="287"/>
      <c r="Q23" s="287"/>
      <c r="R23" s="287"/>
      <c r="S23" s="287"/>
      <c r="T23" s="288"/>
      <c r="U23" s="297"/>
      <c r="V23" s="298"/>
      <c r="W23" s="298"/>
      <c r="X23" s="298"/>
      <c r="Y23" s="298"/>
      <c r="Z23" s="299"/>
      <c r="AA23" s="297"/>
      <c r="AB23" s="298"/>
      <c r="AC23" s="298"/>
      <c r="AD23" s="298"/>
      <c r="AE23" s="299"/>
      <c r="AF23" s="258" t="s">
        <v>53</v>
      </c>
      <c r="AG23" s="272"/>
      <c r="AH23" s="272"/>
      <c r="AI23" s="272"/>
      <c r="AJ23" s="272"/>
      <c r="AK23" s="272"/>
      <c r="AL23" s="267" t="s">
        <v>13</v>
      </c>
      <c r="AM23" s="268"/>
      <c r="AN23" s="268"/>
      <c r="AO23" s="268"/>
      <c r="AP23" s="268"/>
      <c r="AQ23" s="268"/>
      <c r="AR23" s="268"/>
      <c r="AS23" s="268"/>
      <c r="AT23" s="268"/>
      <c r="AU23" s="268"/>
      <c r="AV23" s="268"/>
      <c r="AW23" s="268"/>
      <c r="AX23" s="268"/>
      <c r="AY23" s="268"/>
      <c r="AZ23" s="269"/>
      <c r="BA23" s="262"/>
      <c r="BB23" s="263"/>
      <c r="BC23" s="263"/>
      <c r="BD23" s="263"/>
      <c r="BE23" s="264"/>
      <c r="BF23" s="3"/>
    </row>
    <row r="24" spans="1:58" ht="21.95" customHeight="1">
      <c r="A24" s="303"/>
      <c r="B24" s="286"/>
      <c r="C24" s="287"/>
      <c r="D24" s="287"/>
      <c r="E24" s="287"/>
      <c r="F24" s="287"/>
      <c r="G24" s="287"/>
      <c r="H24" s="287"/>
      <c r="I24" s="287"/>
      <c r="J24" s="288"/>
      <c r="K24" s="286"/>
      <c r="L24" s="287"/>
      <c r="M24" s="287"/>
      <c r="N24" s="288"/>
      <c r="O24" s="286"/>
      <c r="P24" s="287"/>
      <c r="Q24" s="287"/>
      <c r="R24" s="287"/>
      <c r="S24" s="287"/>
      <c r="T24" s="288"/>
      <c r="U24" s="297"/>
      <c r="V24" s="298"/>
      <c r="W24" s="298"/>
      <c r="X24" s="298"/>
      <c r="Y24" s="298"/>
      <c r="Z24" s="299"/>
      <c r="AA24" s="297"/>
      <c r="AB24" s="298"/>
      <c r="AC24" s="298"/>
      <c r="AD24" s="298"/>
      <c r="AE24" s="299"/>
      <c r="AF24" s="258" t="s">
        <v>35</v>
      </c>
      <c r="AG24" s="272"/>
      <c r="AH24" s="272"/>
      <c r="AI24" s="272"/>
      <c r="AJ24" s="272"/>
      <c r="AK24" s="272"/>
      <c r="AL24" s="259" t="s">
        <v>36</v>
      </c>
      <c r="AM24" s="260"/>
      <c r="AN24" s="260"/>
      <c r="AO24" s="260"/>
      <c r="AP24" s="260"/>
      <c r="AQ24" s="260"/>
      <c r="AR24" s="260"/>
      <c r="AS24" s="260"/>
      <c r="AT24" s="260"/>
      <c r="AU24" s="260"/>
      <c r="AV24" s="260"/>
      <c r="AW24" s="260"/>
      <c r="AX24" s="260"/>
      <c r="AY24" s="260"/>
      <c r="AZ24" s="261"/>
      <c r="BA24" s="262"/>
      <c r="BB24" s="263"/>
      <c r="BC24" s="263"/>
      <c r="BD24" s="263"/>
      <c r="BE24" s="264"/>
      <c r="BF24" s="3"/>
    </row>
    <row r="25" spans="1:58" ht="21.95" customHeight="1">
      <c r="A25" s="303"/>
      <c r="B25" s="286"/>
      <c r="C25" s="287"/>
      <c r="D25" s="287"/>
      <c r="E25" s="287"/>
      <c r="F25" s="287"/>
      <c r="G25" s="287"/>
      <c r="H25" s="287"/>
      <c r="I25" s="287"/>
      <c r="J25" s="288"/>
      <c r="K25" s="286"/>
      <c r="L25" s="287"/>
      <c r="M25" s="287"/>
      <c r="N25" s="288"/>
      <c r="O25" s="286"/>
      <c r="P25" s="287"/>
      <c r="Q25" s="287"/>
      <c r="R25" s="287"/>
      <c r="S25" s="287"/>
      <c r="T25" s="288"/>
      <c r="U25" s="297"/>
      <c r="V25" s="298"/>
      <c r="W25" s="298"/>
      <c r="X25" s="298"/>
      <c r="Y25" s="298"/>
      <c r="Z25" s="299"/>
      <c r="AA25" s="297"/>
      <c r="AB25" s="298"/>
      <c r="AC25" s="298"/>
      <c r="AD25" s="298"/>
      <c r="AE25" s="299"/>
      <c r="AF25" s="273" t="s">
        <v>47</v>
      </c>
      <c r="AG25" s="257"/>
      <c r="AH25" s="257"/>
      <c r="AI25" s="257"/>
      <c r="AJ25" s="257"/>
      <c r="AK25" s="258"/>
      <c r="AL25" s="267" t="s">
        <v>13</v>
      </c>
      <c r="AM25" s="268"/>
      <c r="AN25" s="268"/>
      <c r="AO25" s="268"/>
      <c r="AP25" s="268"/>
      <c r="AQ25" s="268"/>
      <c r="AR25" s="268"/>
      <c r="AS25" s="268"/>
      <c r="AT25" s="268"/>
      <c r="AU25" s="268"/>
      <c r="AV25" s="268"/>
      <c r="AW25" s="268"/>
      <c r="AX25" s="268"/>
      <c r="AY25" s="268"/>
      <c r="AZ25" s="269"/>
      <c r="BA25" s="262"/>
      <c r="BB25" s="263"/>
      <c r="BC25" s="263"/>
      <c r="BD25" s="263"/>
      <c r="BE25" s="264"/>
      <c r="BF25" s="4"/>
    </row>
    <row r="26" spans="1:58" ht="21.95" customHeight="1">
      <c r="A26" s="303"/>
      <c r="B26" s="286"/>
      <c r="C26" s="287"/>
      <c r="D26" s="287"/>
      <c r="E26" s="287"/>
      <c r="F26" s="287"/>
      <c r="G26" s="287"/>
      <c r="H26" s="287"/>
      <c r="I26" s="287"/>
      <c r="J26" s="288"/>
      <c r="K26" s="286"/>
      <c r="L26" s="287"/>
      <c r="M26" s="287"/>
      <c r="N26" s="288"/>
      <c r="O26" s="286"/>
      <c r="P26" s="287"/>
      <c r="Q26" s="287"/>
      <c r="R26" s="287"/>
      <c r="S26" s="287"/>
      <c r="T26" s="288"/>
      <c r="U26" s="297"/>
      <c r="V26" s="298"/>
      <c r="W26" s="298"/>
      <c r="X26" s="298"/>
      <c r="Y26" s="298"/>
      <c r="Z26" s="299"/>
      <c r="AA26" s="297"/>
      <c r="AB26" s="298"/>
      <c r="AC26" s="298"/>
      <c r="AD26" s="298"/>
      <c r="AE26" s="299"/>
      <c r="AF26" s="265" t="s">
        <v>38</v>
      </c>
      <c r="AG26" s="265"/>
      <c r="AH26" s="265"/>
      <c r="AI26" s="265"/>
      <c r="AJ26" s="265"/>
      <c r="AK26" s="266"/>
      <c r="AL26" s="267" t="s">
        <v>15</v>
      </c>
      <c r="AM26" s="268"/>
      <c r="AN26" s="268"/>
      <c r="AO26" s="268"/>
      <c r="AP26" s="268"/>
      <c r="AQ26" s="268"/>
      <c r="AR26" s="268"/>
      <c r="AS26" s="268"/>
      <c r="AT26" s="268"/>
      <c r="AU26" s="268"/>
      <c r="AV26" s="268"/>
      <c r="AW26" s="268"/>
      <c r="AX26" s="268"/>
      <c r="AY26" s="268"/>
      <c r="AZ26" s="269"/>
      <c r="BA26" s="262"/>
      <c r="BB26" s="263"/>
      <c r="BC26" s="263"/>
      <c r="BD26" s="263"/>
      <c r="BE26" s="264"/>
      <c r="BF26" s="3"/>
    </row>
    <row r="27" spans="1:58" ht="44.1" customHeight="1">
      <c r="A27" s="303"/>
      <c r="B27" s="286"/>
      <c r="C27" s="287"/>
      <c r="D27" s="287"/>
      <c r="E27" s="287"/>
      <c r="F27" s="287"/>
      <c r="G27" s="287"/>
      <c r="H27" s="287"/>
      <c r="I27" s="287"/>
      <c r="J27" s="288"/>
      <c r="K27" s="286"/>
      <c r="L27" s="287"/>
      <c r="M27" s="287"/>
      <c r="N27" s="288"/>
      <c r="O27" s="286"/>
      <c r="P27" s="287"/>
      <c r="Q27" s="287"/>
      <c r="R27" s="287"/>
      <c r="S27" s="287"/>
      <c r="T27" s="288"/>
      <c r="U27" s="297"/>
      <c r="V27" s="298"/>
      <c r="W27" s="298"/>
      <c r="X27" s="298"/>
      <c r="Y27" s="298"/>
      <c r="Z27" s="299"/>
      <c r="AA27" s="297"/>
      <c r="AB27" s="298"/>
      <c r="AC27" s="298"/>
      <c r="AD27" s="298"/>
      <c r="AE27" s="299"/>
      <c r="AF27" s="270" t="s">
        <v>39</v>
      </c>
      <c r="AG27" s="265"/>
      <c r="AH27" s="265"/>
      <c r="AI27" s="265"/>
      <c r="AJ27" s="265"/>
      <c r="AK27" s="266"/>
      <c r="AL27" s="271" t="s">
        <v>16</v>
      </c>
      <c r="AM27" s="268"/>
      <c r="AN27" s="268"/>
      <c r="AO27" s="268"/>
      <c r="AP27" s="268"/>
      <c r="AQ27" s="268"/>
      <c r="AR27" s="268"/>
      <c r="AS27" s="268"/>
      <c r="AT27" s="268"/>
      <c r="AU27" s="268"/>
      <c r="AV27" s="268"/>
      <c r="AW27" s="268"/>
      <c r="AX27" s="268"/>
      <c r="AY27" s="268"/>
      <c r="AZ27" s="269"/>
      <c r="BA27" s="262"/>
      <c r="BB27" s="263"/>
      <c r="BC27" s="263"/>
      <c r="BD27" s="263"/>
      <c r="BE27" s="264"/>
      <c r="BF27" s="3"/>
    </row>
    <row r="28" spans="1:58" ht="21.95" customHeight="1">
      <c r="A28" s="303"/>
      <c r="B28" s="286"/>
      <c r="C28" s="287"/>
      <c r="D28" s="287"/>
      <c r="E28" s="287"/>
      <c r="F28" s="287"/>
      <c r="G28" s="287"/>
      <c r="H28" s="287"/>
      <c r="I28" s="287"/>
      <c r="J28" s="288"/>
      <c r="K28" s="286"/>
      <c r="L28" s="287"/>
      <c r="M28" s="287"/>
      <c r="N28" s="288"/>
      <c r="O28" s="286"/>
      <c r="P28" s="287"/>
      <c r="Q28" s="287"/>
      <c r="R28" s="287"/>
      <c r="S28" s="287"/>
      <c r="T28" s="288"/>
      <c r="U28" s="297"/>
      <c r="V28" s="298"/>
      <c r="W28" s="298"/>
      <c r="X28" s="298"/>
      <c r="Y28" s="298"/>
      <c r="Z28" s="299"/>
      <c r="AA28" s="297"/>
      <c r="AB28" s="298"/>
      <c r="AC28" s="298"/>
      <c r="AD28" s="298"/>
      <c r="AE28" s="299"/>
      <c r="AF28" s="265" t="s">
        <v>26</v>
      </c>
      <c r="AG28" s="265"/>
      <c r="AH28" s="265"/>
      <c r="AI28" s="265"/>
      <c r="AJ28" s="265"/>
      <c r="AK28" s="266"/>
      <c r="AL28" s="267" t="s">
        <v>17</v>
      </c>
      <c r="AM28" s="268"/>
      <c r="AN28" s="268"/>
      <c r="AO28" s="268"/>
      <c r="AP28" s="268"/>
      <c r="AQ28" s="268"/>
      <c r="AR28" s="268"/>
      <c r="AS28" s="268"/>
      <c r="AT28" s="268"/>
      <c r="AU28" s="268"/>
      <c r="AV28" s="268"/>
      <c r="AW28" s="268"/>
      <c r="AX28" s="268"/>
      <c r="AY28" s="268"/>
      <c r="AZ28" s="269"/>
      <c r="BA28" s="262"/>
      <c r="BB28" s="263"/>
      <c r="BC28" s="263"/>
      <c r="BD28" s="263"/>
      <c r="BE28" s="264"/>
      <c r="BF28" s="3"/>
    </row>
    <row r="29" spans="1:58" ht="21.95" customHeight="1">
      <c r="A29" s="303"/>
      <c r="B29" s="286"/>
      <c r="C29" s="287"/>
      <c r="D29" s="287"/>
      <c r="E29" s="287"/>
      <c r="F29" s="287"/>
      <c r="G29" s="287"/>
      <c r="H29" s="287"/>
      <c r="I29" s="287"/>
      <c r="J29" s="288"/>
      <c r="K29" s="286"/>
      <c r="L29" s="287"/>
      <c r="M29" s="287"/>
      <c r="N29" s="288"/>
      <c r="O29" s="286"/>
      <c r="P29" s="287"/>
      <c r="Q29" s="287"/>
      <c r="R29" s="287"/>
      <c r="S29" s="287"/>
      <c r="T29" s="288"/>
      <c r="U29" s="297"/>
      <c r="V29" s="298"/>
      <c r="W29" s="298"/>
      <c r="X29" s="298"/>
      <c r="Y29" s="298"/>
      <c r="Z29" s="299"/>
      <c r="AA29" s="297"/>
      <c r="AB29" s="298"/>
      <c r="AC29" s="298"/>
      <c r="AD29" s="298"/>
      <c r="AE29" s="299"/>
      <c r="AF29" s="256" t="s">
        <v>18</v>
      </c>
      <c r="AG29" s="257"/>
      <c r="AH29" s="257"/>
      <c r="AI29" s="257"/>
      <c r="AJ29" s="257"/>
      <c r="AK29" s="258"/>
      <c r="AL29" s="259" t="s">
        <v>17</v>
      </c>
      <c r="AM29" s="260"/>
      <c r="AN29" s="260"/>
      <c r="AO29" s="260"/>
      <c r="AP29" s="260"/>
      <c r="AQ29" s="260"/>
      <c r="AR29" s="260"/>
      <c r="AS29" s="260"/>
      <c r="AT29" s="260"/>
      <c r="AU29" s="260"/>
      <c r="AV29" s="260"/>
      <c r="AW29" s="260"/>
      <c r="AX29" s="260"/>
      <c r="AY29" s="260"/>
      <c r="AZ29" s="261"/>
      <c r="BA29" s="262"/>
      <c r="BB29" s="263"/>
      <c r="BC29" s="263"/>
      <c r="BD29" s="263"/>
      <c r="BE29" s="264"/>
      <c r="BF29" s="3"/>
    </row>
    <row r="30" spans="1:58" ht="21.95" customHeight="1" thickBot="1">
      <c r="A30" s="303"/>
      <c r="B30" s="289"/>
      <c r="C30" s="290"/>
      <c r="D30" s="290"/>
      <c r="E30" s="290"/>
      <c r="F30" s="290"/>
      <c r="G30" s="290"/>
      <c r="H30" s="290"/>
      <c r="I30" s="290"/>
      <c r="J30" s="291"/>
      <c r="K30" s="289"/>
      <c r="L30" s="290"/>
      <c r="M30" s="290"/>
      <c r="N30" s="291"/>
      <c r="O30" s="289"/>
      <c r="P30" s="290"/>
      <c r="Q30" s="290"/>
      <c r="R30" s="290"/>
      <c r="S30" s="290"/>
      <c r="T30" s="291"/>
      <c r="U30" s="300"/>
      <c r="V30" s="301"/>
      <c r="W30" s="301"/>
      <c r="X30" s="301"/>
      <c r="Y30" s="301"/>
      <c r="Z30" s="302"/>
      <c r="AA30" s="300"/>
      <c r="AB30" s="301"/>
      <c r="AC30" s="301"/>
      <c r="AD30" s="301"/>
      <c r="AE30" s="302"/>
      <c r="AF30" s="256" t="s">
        <v>40</v>
      </c>
      <c r="AG30" s="257"/>
      <c r="AH30" s="257"/>
      <c r="AI30" s="257"/>
      <c r="AJ30" s="257"/>
      <c r="AK30" s="258"/>
      <c r="AL30" s="259" t="s">
        <v>11</v>
      </c>
      <c r="AM30" s="260"/>
      <c r="AN30" s="260"/>
      <c r="AO30" s="260"/>
      <c r="AP30" s="260"/>
      <c r="AQ30" s="260"/>
      <c r="AR30" s="260"/>
      <c r="AS30" s="260"/>
      <c r="AT30" s="260"/>
      <c r="AU30" s="260"/>
      <c r="AV30" s="260"/>
      <c r="AW30" s="260"/>
      <c r="AX30" s="260"/>
      <c r="AY30" s="260"/>
      <c r="AZ30" s="261"/>
      <c r="BA30" s="262"/>
      <c r="BB30" s="263"/>
      <c r="BC30" s="263"/>
      <c r="BD30" s="263"/>
      <c r="BE30" s="264"/>
      <c r="BF30" s="3"/>
    </row>
    <row r="31" spans="1:58" ht="11.25" customHeight="1">
      <c r="A31" s="199"/>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6"/>
    </row>
    <row r="32" spans="1:58" ht="9" customHeight="1">
      <c r="A32" s="201"/>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row>
    <row r="33" spans="1:58" ht="27" customHeight="1">
      <c r="A33" s="202" t="s">
        <v>58</v>
      </c>
      <c r="B33" s="203"/>
      <c r="C33" s="254" t="s">
        <v>59</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row>
    <row r="34" spans="1:58" ht="248.25" customHeight="1">
      <c r="A34" s="202"/>
      <c r="B34" s="203"/>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194"/>
    </row>
    <row r="35" spans="1:58" ht="26.25" customHeight="1">
      <c r="A35" s="202" t="s">
        <v>60</v>
      </c>
      <c r="B35" s="202"/>
      <c r="C35" s="202" t="s">
        <v>61</v>
      </c>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6"/>
    </row>
    <row r="36" spans="1:58" ht="26.25" customHeight="1">
      <c r="A36" s="202" t="s">
        <v>62</v>
      </c>
      <c r="B36" s="203"/>
      <c r="C36" s="203" t="s">
        <v>63</v>
      </c>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row>
    <row r="37" spans="1:58" ht="27.75" customHeight="1">
      <c r="A37" s="202" t="s">
        <v>64</v>
      </c>
      <c r="B37" s="203"/>
      <c r="C37" s="205" t="s">
        <v>65</v>
      </c>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6"/>
    </row>
    <row r="38" spans="1:58" ht="27.75" customHeight="1">
      <c r="A38" s="202" t="s">
        <v>66</v>
      </c>
      <c r="B38" s="205"/>
      <c r="C38" s="203" t="s">
        <v>67</v>
      </c>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row>
    <row r="39" spans="1:58" ht="27.75" customHeight="1">
      <c r="A39" s="202" t="s">
        <v>68</v>
      </c>
      <c r="B39" s="205"/>
      <c r="C39" s="254" t="s">
        <v>69</v>
      </c>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row>
    <row r="40" spans="1:58" ht="34.5" customHeight="1">
      <c r="A40" s="202"/>
      <c r="B40" s="205"/>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row>
    <row r="41" spans="1:58" ht="34.5" customHeight="1">
      <c r="A41" s="202"/>
      <c r="B41" s="205"/>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row>
    <row r="42" spans="1:58" ht="22.5" customHeight="1">
      <c r="A42" s="202" t="s">
        <v>70</v>
      </c>
      <c r="B42" s="203"/>
      <c r="C42" s="255" t="s">
        <v>71</v>
      </c>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row>
    <row r="43" spans="1:58" ht="22.5" customHeight="1">
      <c r="A43" s="202"/>
      <c r="B43" s="203"/>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row>
    <row r="44" spans="1:58" ht="27.75" customHeight="1">
      <c r="A44" s="202" t="s">
        <v>72</v>
      </c>
      <c r="B44" s="203"/>
      <c r="C44" s="255" t="s">
        <v>73</v>
      </c>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06"/>
    </row>
    <row r="45" spans="1:58" ht="26.25" customHeight="1">
      <c r="A45" s="202" t="s">
        <v>74</v>
      </c>
      <c r="B45" s="206"/>
      <c r="C45" s="203" t="s">
        <v>75</v>
      </c>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row>
    <row r="46" spans="1:58" ht="26.25" customHeight="1">
      <c r="A46" s="202"/>
      <c r="B46" s="206"/>
      <c r="C46" s="203" t="s">
        <v>76</v>
      </c>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row>
    <row r="47" spans="1:58" ht="26.25" customHeight="1">
      <c r="A47" s="202" t="s">
        <v>77</v>
      </c>
      <c r="B47" s="206"/>
      <c r="C47" s="203" t="s">
        <v>78</v>
      </c>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row>
    <row r="48" spans="1:58" ht="26.25" customHeight="1">
      <c r="A48" s="202" t="s">
        <v>79</v>
      </c>
      <c r="B48" s="206"/>
      <c r="C48" s="203" t="s">
        <v>80</v>
      </c>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row>
    <row r="49" spans="1:57" ht="66.75" customHeight="1">
      <c r="A49" s="207" t="s">
        <v>81</v>
      </c>
      <c r="B49" s="206"/>
      <c r="C49" s="254" t="s">
        <v>82</v>
      </c>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row>
    <row r="50" spans="1:57" ht="57.75" customHeight="1">
      <c r="A50" s="207" t="s">
        <v>83</v>
      </c>
      <c r="B50" s="206"/>
      <c r="C50" s="254" t="s">
        <v>84</v>
      </c>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row>
    <row r="51" spans="1:57" ht="26.25" customHeight="1">
      <c r="A51" s="207" t="s">
        <v>85</v>
      </c>
      <c r="B51" s="208"/>
      <c r="C51" s="204" t="s">
        <v>86</v>
      </c>
      <c r="D51" s="208"/>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row>
    <row r="52" spans="1:57" ht="53.25" customHeight="1">
      <c r="A52" s="207" t="s">
        <v>87</v>
      </c>
      <c r="B52" s="208"/>
      <c r="C52" s="254" t="s">
        <v>88</v>
      </c>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row>
    <row r="53" spans="1:57" ht="30" customHeight="1">
      <c r="A53" s="204" t="s">
        <v>89</v>
      </c>
      <c r="B53" s="206"/>
      <c r="C53" s="254" t="s">
        <v>90</v>
      </c>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row>
    <row r="54" spans="1:57" ht="33.75" customHeight="1">
      <c r="A54" s="207" t="s">
        <v>91</v>
      </c>
      <c r="B54" s="206"/>
      <c r="C54" s="254" t="s">
        <v>92</v>
      </c>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06"/>
    </row>
    <row r="55" spans="1:57" ht="47.25" customHeight="1">
      <c r="A55" s="204" t="s">
        <v>93</v>
      </c>
      <c r="B55" s="206"/>
      <c r="C55" s="254" t="s">
        <v>94</v>
      </c>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06"/>
    </row>
    <row r="56" spans="1:57" ht="65.25" customHeight="1">
      <c r="A56" s="204" t="s">
        <v>95</v>
      </c>
      <c r="B56" s="206"/>
      <c r="C56" s="254" t="s">
        <v>96</v>
      </c>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06"/>
    </row>
    <row r="57" spans="1:57" ht="64.5" customHeight="1">
      <c r="A57" s="204" t="s">
        <v>97</v>
      </c>
      <c r="B57" s="206"/>
      <c r="C57" s="254" t="s">
        <v>98</v>
      </c>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06"/>
    </row>
    <row r="58" spans="1:57" ht="18.75">
      <c r="A58" s="209" t="s">
        <v>99</v>
      </c>
      <c r="B58" s="206"/>
      <c r="C58" s="203" t="s">
        <v>100</v>
      </c>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10"/>
      <c r="BB58" s="210"/>
      <c r="BC58" s="210"/>
      <c r="BD58" s="210"/>
      <c r="BE58" s="210"/>
    </row>
    <row r="59" spans="1:57" ht="17.25">
      <c r="A59" s="206"/>
      <c r="B59" s="206"/>
      <c r="C59" s="206"/>
      <c r="D59" s="203" t="s">
        <v>101</v>
      </c>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6"/>
      <c r="AU59" s="206"/>
      <c r="AV59" s="206"/>
      <c r="AW59" s="206"/>
      <c r="AX59" s="206"/>
      <c r="AY59" s="206"/>
      <c r="AZ59" s="206"/>
      <c r="BA59" s="210"/>
      <c r="BB59" s="210"/>
      <c r="BC59" s="210"/>
      <c r="BD59" s="210"/>
      <c r="BE59" s="210"/>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sheetData>
  <mergeCells count="103">
    <mergeCell ref="A8:A30"/>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4:AK14"/>
    <mergeCell ref="AL14:AZ14"/>
    <mergeCell ref="BA14:BE14"/>
    <mergeCell ref="AF15:AK15"/>
    <mergeCell ref="AL15:AZ15"/>
    <mergeCell ref="BA15:BE15"/>
    <mergeCell ref="B8:J30"/>
    <mergeCell ref="K8:N30"/>
    <mergeCell ref="O8:T30"/>
    <mergeCell ref="U8:Z30"/>
    <mergeCell ref="AA8:AE30"/>
    <mergeCell ref="AF12:AK12"/>
    <mergeCell ref="AL12:AZ12"/>
    <mergeCell ref="BA12:BE12"/>
    <mergeCell ref="AF13:AK13"/>
    <mergeCell ref="AL13:AZ13"/>
    <mergeCell ref="BA13:BE13"/>
    <mergeCell ref="AF10:AK10"/>
    <mergeCell ref="AF18:AK18"/>
    <mergeCell ref="AL18:AZ18"/>
    <mergeCell ref="BA18:BE18"/>
    <mergeCell ref="AF19:AK19"/>
    <mergeCell ref="AL19:AZ19"/>
    <mergeCell ref="BA19:BE19"/>
    <mergeCell ref="AF16:AK16"/>
    <mergeCell ref="AL16:AZ16"/>
    <mergeCell ref="BA16:BE16"/>
    <mergeCell ref="AF17:AK17"/>
    <mergeCell ref="AL17:AZ17"/>
    <mergeCell ref="BA17:BE17"/>
    <mergeCell ref="AL10:AZ10"/>
    <mergeCell ref="BA10:BE10"/>
    <mergeCell ref="AF11:AK11"/>
    <mergeCell ref="AL11:AZ11"/>
    <mergeCell ref="BA11:BE11"/>
    <mergeCell ref="AF8:AK8"/>
    <mergeCell ref="AL8:AZ8"/>
    <mergeCell ref="BA8:BE8"/>
    <mergeCell ref="AF9:AK9"/>
    <mergeCell ref="AL9:AZ9"/>
    <mergeCell ref="BA9:BE9"/>
    <mergeCell ref="AF22:AK22"/>
    <mergeCell ref="AL22:AZ22"/>
    <mergeCell ref="BA22:BE22"/>
    <mergeCell ref="AF23:AK23"/>
    <mergeCell ref="AL23:AZ23"/>
    <mergeCell ref="BA23:BE23"/>
    <mergeCell ref="AF20:AK20"/>
    <mergeCell ref="AL20:AZ20"/>
    <mergeCell ref="BA20:BE20"/>
    <mergeCell ref="AF21:AK21"/>
    <mergeCell ref="AL21:AZ21"/>
    <mergeCell ref="BA21:BE21"/>
    <mergeCell ref="AF26:AK26"/>
    <mergeCell ref="AL26:AZ26"/>
    <mergeCell ref="BA26:BE26"/>
    <mergeCell ref="AF27:AK27"/>
    <mergeCell ref="AL27:AZ27"/>
    <mergeCell ref="BA27:BE27"/>
    <mergeCell ref="AF24:AK24"/>
    <mergeCell ref="AL24:AZ24"/>
    <mergeCell ref="BA24:BE24"/>
    <mergeCell ref="AF25:AK25"/>
    <mergeCell ref="AL25:AZ25"/>
    <mergeCell ref="BA25:BE25"/>
    <mergeCell ref="C33:BE34"/>
    <mergeCell ref="C39:BE41"/>
    <mergeCell ref="C42:BE43"/>
    <mergeCell ref="AF30:AK30"/>
    <mergeCell ref="AL30:AZ30"/>
    <mergeCell ref="BA30:BE30"/>
    <mergeCell ref="AF28:AK28"/>
    <mergeCell ref="AL28:AZ28"/>
    <mergeCell ref="BA28:BE28"/>
    <mergeCell ref="AF29:AK29"/>
    <mergeCell ref="AL29:AZ29"/>
    <mergeCell ref="BA29:BE29"/>
    <mergeCell ref="C55:BD55"/>
    <mergeCell ref="C56:BD56"/>
    <mergeCell ref="C57:BD57"/>
    <mergeCell ref="C44:BD44"/>
    <mergeCell ref="C49:BE49"/>
    <mergeCell ref="C50:BE50"/>
    <mergeCell ref="C52:BE52"/>
    <mergeCell ref="C53:BE53"/>
    <mergeCell ref="C54:BD54"/>
  </mergeCells>
  <phoneticPr fontId="14"/>
  <conditionalFormatting sqref="BA7:BE30">
    <cfRule type="expression" priority="1">
      <formula>$BA$7&lt;&gt;""</formula>
    </cfRule>
  </conditionalFormatting>
  <hyperlinks>
    <hyperlink ref="AF18:AK18" location="'別紙３-１'!A1" display="福祉専門職員配置等" xr:uid="{0663FE55-FCBD-47E9-A26D-0C32AE3899A6}"/>
    <hyperlink ref="AF20:AK20" location="'別紙６-１'!A1" display="視覚・聴覚等支援体制" xr:uid="{3A78295E-7814-44D7-B6C5-040906D912CF}"/>
    <hyperlink ref="AF30:AK30" location="別紙７!A1" display="高次脳機能障害者支援体制" xr:uid="{77AF0F66-10EC-4E8C-8BBC-A6040F7AFEC4}"/>
    <hyperlink ref="AF22:AK22" location="別紙10!A1" display="食事提供体制" xr:uid="{C1F845BD-2E1E-4EC0-A4E2-26D6A9917C7C}"/>
    <hyperlink ref="AF25:AK25" location="別紙26!A1" display="社会生活支援" xr:uid="{33297719-BE8B-4322-BC21-86911824561A}"/>
    <hyperlink ref="AF21:AK21" location="別紙28!A1" display="精神障害者退院支援施設" xr:uid="{58AC7F27-4F3A-4F86-83A4-760E148DA367}"/>
    <hyperlink ref="AF19:AK19" location="別紙30!A1" display="就労支援関係研修修了" xr:uid="{A06E71F5-FF5B-477E-94D1-745C867C64E7}"/>
    <hyperlink ref="AF29:AK29" location="別紙47!A1" display="地域生活支援拠点等" xr:uid="{8951714B-5045-4826-954D-7ACF55757A6A}"/>
    <hyperlink ref="AF24:AK24" location="別紙48!A1" display="送迎体制" xr:uid="{598F9601-A41B-4742-B564-0CE6F4AEF444}"/>
    <hyperlink ref="AF23:AK23" location="別紙52!A1" display="移行準備支援体制" xr:uid="{AA43D466-9CBE-4B62-BE9E-2C1FDBC3B62D}"/>
    <hyperlink ref="AF9:AK9" location="'【別紙35-1】就労移行支援・基本報酬算定区分'!Print_Area" display="就労定着率区分（※6）" xr:uid="{76DAAABA-8319-4DC7-8833-076A3E2AA3D6}"/>
  </hyperlinks>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rowBreaks count="2" manualBreakCount="2">
    <brk id="32" max="56" man="1"/>
    <brk id="54" max="5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sheetPr>
    <tabColor rgb="FF00B0F0"/>
  </sheetPr>
  <dimension ref="A1:AC61"/>
  <sheetViews>
    <sheetView view="pageBreakPreview" zoomScale="115" zoomScaleNormal="100" zoomScaleSheetLayoutView="115" workbookViewId="0"/>
  </sheetViews>
  <sheetFormatPr defaultColWidth="3.375" defaultRowHeight="17.25" customHeight="1"/>
  <cols>
    <col min="1" max="1" width="1.625" style="113" customWidth="1"/>
    <col min="2" max="6" width="4.875" style="113" customWidth="1"/>
    <col min="7" max="7" width="5.25" style="113" customWidth="1"/>
    <col min="8" max="11" width="3.375" style="113" customWidth="1"/>
    <col min="12" max="12" width="2" style="113" customWidth="1"/>
    <col min="13" max="13" width="3.875" style="113" customWidth="1"/>
    <col min="14" max="16" width="4.875" style="113" customWidth="1"/>
    <col min="17" max="28" width="3.375" style="113" customWidth="1"/>
    <col min="29" max="29" width="2" style="113" customWidth="1"/>
    <col min="30" max="16384" width="3.375" style="113"/>
  </cols>
  <sheetData>
    <row r="1" spans="1:29" ht="20.100000000000001" customHeight="1"/>
    <row r="2" spans="1:29" ht="20.100000000000001" customHeight="1">
      <c r="A2" s="114"/>
      <c r="B2" s="668" t="s">
        <v>374</v>
      </c>
      <c r="C2" s="668"/>
      <c r="D2" s="114"/>
      <c r="E2" s="114"/>
      <c r="F2" s="114"/>
      <c r="G2" s="114"/>
      <c r="H2" s="114"/>
      <c r="I2" s="114"/>
      <c r="J2" s="114"/>
      <c r="K2" s="114"/>
      <c r="L2" s="114"/>
      <c r="M2" s="114"/>
      <c r="N2" s="114"/>
      <c r="O2" s="114"/>
      <c r="P2" s="114"/>
      <c r="Q2" s="114"/>
      <c r="R2" s="114"/>
      <c r="S2" s="114"/>
      <c r="T2" s="653" t="s">
        <v>375</v>
      </c>
      <c r="U2" s="653"/>
      <c r="V2" s="653"/>
      <c r="W2" s="653"/>
      <c r="X2" s="653"/>
      <c r="Y2" s="653"/>
      <c r="Z2" s="653"/>
      <c r="AA2" s="653"/>
      <c r="AB2" s="653"/>
      <c r="AC2" s="114"/>
    </row>
    <row r="3" spans="1:29" ht="20.100000000000001" customHeight="1">
      <c r="A3" s="114"/>
      <c r="B3" s="114"/>
      <c r="C3" s="114"/>
      <c r="D3" s="114"/>
      <c r="E3" s="114"/>
      <c r="F3" s="114"/>
      <c r="G3" s="114"/>
      <c r="H3" s="114"/>
      <c r="I3" s="114"/>
      <c r="J3" s="114"/>
      <c r="K3" s="114"/>
      <c r="L3" s="114"/>
      <c r="M3" s="114"/>
      <c r="N3" s="114"/>
      <c r="O3" s="114"/>
      <c r="P3" s="114"/>
      <c r="Q3" s="114"/>
      <c r="R3" s="114"/>
      <c r="S3" s="114"/>
      <c r="T3" s="115"/>
      <c r="U3" s="115"/>
      <c r="V3" s="115"/>
      <c r="W3" s="115"/>
      <c r="X3" s="115"/>
      <c r="Y3" s="115"/>
      <c r="Z3" s="115"/>
      <c r="AA3" s="115"/>
      <c r="AB3" s="115"/>
      <c r="AC3" s="114"/>
    </row>
    <row r="4" spans="1:29" ht="20.100000000000001" customHeight="1">
      <c r="A4" s="654" t="s">
        <v>376</v>
      </c>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row>
    <row r="5" spans="1:29" ht="20.100000000000001"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row>
    <row r="6" spans="1:29" s="117" customFormat="1" ht="20.100000000000001" customHeight="1">
      <c r="A6" s="116"/>
      <c r="B6" s="116" t="s">
        <v>377</v>
      </c>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row>
    <row r="7" spans="1:29" ht="20.100000000000001" customHeight="1" thickBot="1">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row>
    <row r="8" spans="1:29" ht="30" customHeight="1">
      <c r="A8" s="114"/>
      <c r="B8" s="656" t="s">
        <v>378</v>
      </c>
      <c r="C8" s="657"/>
      <c r="D8" s="657"/>
      <c r="E8" s="657"/>
      <c r="F8" s="658"/>
      <c r="G8" s="659" t="s">
        <v>379</v>
      </c>
      <c r="H8" s="660"/>
      <c r="I8" s="660"/>
      <c r="J8" s="660"/>
      <c r="K8" s="660"/>
      <c r="L8" s="660"/>
      <c r="M8" s="660"/>
      <c r="N8" s="660"/>
      <c r="O8" s="660"/>
      <c r="P8" s="660"/>
      <c r="Q8" s="660"/>
      <c r="R8" s="660"/>
      <c r="S8" s="660"/>
      <c r="T8" s="660"/>
      <c r="U8" s="660"/>
      <c r="V8" s="660"/>
      <c r="W8" s="660"/>
      <c r="X8" s="660"/>
      <c r="Y8" s="660"/>
      <c r="Z8" s="660"/>
      <c r="AA8" s="660"/>
      <c r="AB8" s="661"/>
      <c r="AC8" s="114"/>
    </row>
    <row r="9" spans="1:29" ht="36" customHeight="1">
      <c r="A9" s="114"/>
      <c r="B9" s="662" t="s">
        <v>380</v>
      </c>
      <c r="C9" s="663"/>
      <c r="D9" s="663"/>
      <c r="E9" s="663"/>
      <c r="F9" s="664"/>
      <c r="G9" s="665"/>
      <c r="H9" s="666"/>
      <c r="I9" s="666"/>
      <c r="J9" s="666"/>
      <c r="K9" s="666"/>
      <c r="L9" s="666"/>
      <c r="M9" s="666"/>
      <c r="N9" s="666"/>
      <c r="O9" s="666"/>
      <c r="P9" s="666"/>
      <c r="Q9" s="666"/>
      <c r="R9" s="666"/>
      <c r="S9" s="666"/>
      <c r="T9" s="666"/>
      <c r="U9" s="666"/>
      <c r="V9" s="666"/>
      <c r="W9" s="666"/>
      <c r="X9" s="666"/>
      <c r="Y9" s="666"/>
      <c r="Z9" s="666"/>
      <c r="AA9" s="666"/>
      <c r="AB9" s="667"/>
      <c r="AC9" s="114"/>
    </row>
    <row r="10" spans="1:29" ht="19.5" customHeight="1">
      <c r="A10" s="114"/>
      <c r="B10" s="628" t="s">
        <v>381</v>
      </c>
      <c r="C10" s="629"/>
      <c r="D10" s="629"/>
      <c r="E10" s="629"/>
      <c r="F10" s="630"/>
      <c r="G10" s="637" t="s">
        <v>382</v>
      </c>
      <c r="H10" s="638"/>
      <c r="I10" s="638"/>
      <c r="J10" s="638"/>
      <c r="K10" s="638"/>
      <c r="L10" s="638"/>
      <c r="M10" s="638"/>
      <c r="N10" s="638"/>
      <c r="O10" s="638"/>
      <c r="P10" s="638"/>
      <c r="Q10" s="638"/>
      <c r="R10" s="638"/>
      <c r="S10" s="638"/>
      <c r="T10" s="639"/>
      <c r="U10" s="643" t="s">
        <v>383</v>
      </c>
      <c r="V10" s="644"/>
      <c r="W10" s="644"/>
      <c r="X10" s="644"/>
      <c r="Y10" s="644"/>
      <c r="Z10" s="644"/>
      <c r="AA10" s="644"/>
      <c r="AB10" s="645"/>
      <c r="AC10" s="114"/>
    </row>
    <row r="11" spans="1:29" ht="19.5" customHeight="1">
      <c r="A11" s="114"/>
      <c r="B11" s="631"/>
      <c r="C11" s="632"/>
      <c r="D11" s="632"/>
      <c r="E11" s="632"/>
      <c r="F11" s="633"/>
      <c r="G11" s="640"/>
      <c r="H11" s="641"/>
      <c r="I11" s="641"/>
      <c r="J11" s="641"/>
      <c r="K11" s="641"/>
      <c r="L11" s="641"/>
      <c r="M11" s="641"/>
      <c r="N11" s="641"/>
      <c r="O11" s="641"/>
      <c r="P11" s="641"/>
      <c r="Q11" s="641"/>
      <c r="R11" s="641"/>
      <c r="S11" s="641"/>
      <c r="T11" s="642"/>
      <c r="U11" s="646"/>
      <c r="V11" s="647"/>
      <c r="W11" s="647"/>
      <c r="X11" s="647"/>
      <c r="Y11" s="647"/>
      <c r="Z11" s="647"/>
      <c r="AA11" s="647"/>
      <c r="AB11" s="648"/>
      <c r="AC11" s="114"/>
    </row>
    <row r="12" spans="1:29" ht="24.75" customHeight="1">
      <c r="A12" s="114"/>
      <c r="B12" s="634"/>
      <c r="C12" s="635"/>
      <c r="D12" s="635"/>
      <c r="E12" s="635"/>
      <c r="F12" s="636"/>
      <c r="G12" s="620" t="s">
        <v>384</v>
      </c>
      <c r="H12" s="621"/>
      <c r="I12" s="621"/>
      <c r="J12" s="621"/>
      <c r="K12" s="621"/>
      <c r="L12" s="621"/>
      <c r="M12" s="621"/>
      <c r="N12" s="621"/>
      <c r="O12" s="621"/>
      <c r="P12" s="621"/>
      <c r="Q12" s="621"/>
      <c r="R12" s="621"/>
      <c r="S12" s="621"/>
      <c r="T12" s="649"/>
      <c r="U12" s="183"/>
      <c r="V12" s="183"/>
      <c r="W12" s="183"/>
      <c r="X12" s="183" t="s">
        <v>385</v>
      </c>
      <c r="Y12" s="183"/>
      <c r="Z12" s="183" t="s">
        <v>386</v>
      </c>
      <c r="AA12" s="183"/>
      <c r="AB12" s="118" t="s">
        <v>387</v>
      </c>
      <c r="AC12" s="114"/>
    </row>
    <row r="13" spans="1:29" ht="62.25" customHeight="1" thickBot="1">
      <c r="A13" s="114"/>
      <c r="B13" s="628" t="s">
        <v>388</v>
      </c>
      <c r="C13" s="629"/>
      <c r="D13" s="629"/>
      <c r="E13" s="629"/>
      <c r="F13" s="630"/>
      <c r="G13" s="650" t="s">
        <v>389</v>
      </c>
      <c r="H13" s="651"/>
      <c r="I13" s="651"/>
      <c r="J13" s="651"/>
      <c r="K13" s="651"/>
      <c r="L13" s="651"/>
      <c r="M13" s="651"/>
      <c r="N13" s="651"/>
      <c r="O13" s="651"/>
      <c r="P13" s="651"/>
      <c r="Q13" s="651"/>
      <c r="R13" s="651"/>
      <c r="S13" s="651"/>
      <c r="T13" s="651"/>
      <c r="U13" s="651"/>
      <c r="V13" s="651"/>
      <c r="W13" s="651"/>
      <c r="X13" s="651"/>
      <c r="Y13" s="651"/>
      <c r="Z13" s="651"/>
      <c r="AA13" s="651"/>
      <c r="AB13" s="652"/>
      <c r="AC13" s="114"/>
    </row>
    <row r="14" spans="1:29" ht="33.75" customHeight="1">
      <c r="A14" s="114"/>
      <c r="B14" s="613" t="s">
        <v>390</v>
      </c>
      <c r="C14" s="184"/>
      <c r="D14" s="616" t="s">
        <v>391</v>
      </c>
      <c r="E14" s="617"/>
      <c r="F14" s="617"/>
      <c r="G14" s="617"/>
      <c r="H14" s="617"/>
      <c r="I14" s="617"/>
      <c r="J14" s="617"/>
      <c r="K14" s="617"/>
      <c r="L14" s="617"/>
      <c r="M14" s="617"/>
      <c r="N14" s="617"/>
      <c r="O14" s="617"/>
      <c r="P14" s="617"/>
      <c r="Q14" s="618" t="s">
        <v>392</v>
      </c>
      <c r="R14" s="618"/>
      <c r="S14" s="618"/>
      <c r="T14" s="618"/>
      <c r="U14" s="618"/>
      <c r="V14" s="618"/>
      <c r="W14" s="618"/>
      <c r="X14" s="618"/>
      <c r="Y14" s="618"/>
      <c r="Z14" s="618"/>
      <c r="AA14" s="618"/>
      <c r="AB14" s="619"/>
      <c r="AC14" s="114"/>
    </row>
    <row r="15" spans="1:29" ht="33.75" customHeight="1">
      <c r="A15" s="114"/>
      <c r="B15" s="614"/>
      <c r="C15" s="183"/>
      <c r="D15" s="620" t="s">
        <v>393</v>
      </c>
      <c r="E15" s="621"/>
      <c r="F15" s="621"/>
      <c r="G15" s="621"/>
      <c r="H15" s="621"/>
      <c r="I15" s="621"/>
      <c r="J15" s="621"/>
      <c r="K15" s="621"/>
      <c r="L15" s="621"/>
      <c r="M15" s="621"/>
      <c r="N15" s="621"/>
      <c r="O15" s="621"/>
      <c r="P15" s="621"/>
      <c r="Q15" s="622" t="s">
        <v>394</v>
      </c>
      <c r="R15" s="622"/>
      <c r="S15" s="622"/>
      <c r="T15" s="622"/>
      <c r="U15" s="622"/>
      <c r="V15" s="622"/>
      <c r="W15" s="622"/>
      <c r="X15" s="622"/>
      <c r="Y15" s="622"/>
      <c r="Z15" s="622"/>
      <c r="AA15" s="622"/>
      <c r="AB15" s="623"/>
      <c r="AC15" s="114"/>
    </row>
    <row r="16" spans="1:29" ht="33.75" customHeight="1">
      <c r="A16" s="114"/>
      <c r="B16" s="614"/>
      <c r="C16" s="183"/>
      <c r="D16" s="620" t="s">
        <v>395</v>
      </c>
      <c r="E16" s="621"/>
      <c r="F16" s="621"/>
      <c r="G16" s="621"/>
      <c r="H16" s="621"/>
      <c r="I16" s="621"/>
      <c r="J16" s="621"/>
      <c r="K16" s="621"/>
      <c r="L16" s="621"/>
      <c r="M16" s="621"/>
      <c r="N16" s="621"/>
      <c r="O16" s="621"/>
      <c r="P16" s="621"/>
      <c r="Q16" s="185" t="s">
        <v>396</v>
      </c>
      <c r="R16" s="185"/>
      <c r="S16" s="185"/>
      <c r="T16" s="185"/>
      <c r="U16" s="185"/>
      <c r="V16" s="185"/>
      <c r="W16" s="185"/>
      <c r="X16" s="185"/>
      <c r="Y16" s="185"/>
      <c r="Z16" s="185"/>
      <c r="AA16" s="185"/>
      <c r="AB16" s="119"/>
      <c r="AC16" s="114"/>
    </row>
    <row r="17" spans="1:29" ht="33.75" customHeight="1">
      <c r="A17" s="114"/>
      <c r="B17" s="614"/>
      <c r="C17" s="183"/>
      <c r="D17" s="620" t="s">
        <v>397</v>
      </c>
      <c r="E17" s="621"/>
      <c r="F17" s="621"/>
      <c r="G17" s="621"/>
      <c r="H17" s="621"/>
      <c r="I17" s="621"/>
      <c r="J17" s="621"/>
      <c r="K17" s="621"/>
      <c r="L17" s="621"/>
      <c r="M17" s="621"/>
      <c r="N17" s="621"/>
      <c r="O17" s="621"/>
      <c r="P17" s="621"/>
      <c r="Q17" s="185" t="s">
        <v>398</v>
      </c>
      <c r="R17" s="185"/>
      <c r="S17" s="185"/>
      <c r="T17" s="185"/>
      <c r="U17" s="185"/>
      <c r="V17" s="185"/>
      <c r="W17" s="185"/>
      <c r="X17" s="185"/>
      <c r="Y17" s="185"/>
      <c r="Z17" s="185"/>
      <c r="AA17" s="185"/>
      <c r="AB17" s="119"/>
      <c r="AC17" s="114"/>
    </row>
    <row r="18" spans="1:29" ht="33.75" customHeight="1">
      <c r="A18" s="114"/>
      <c r="B18" s="614"/>
      <c r="C18" s="120"/>
      <c r="D18" s="620" t="s">
        <v>399</v>
      </c>
      <c r="E18" s="621"/>
      <c r="F18" s="621"/>
      <c r="G18" s="621"/>
      <c r="H18" s="621"/>
      <c r="I18" s="621"/>
      <c r="J18" s="621"/>
      <c r="K18" s="621"/>
      <c r="L18" s="621"/>
      <c r="M18" s="621"/>
      <c r="N18" s="621"/>
      <c r="O18" s="621"/>
      <c r="P18" s="621"/>
      <c r="Q18" s="185" t="s">
        <v>398</v>
      </c>
      <c r="R18" s="185"/>
      <c r="S18" s="185"/>
      <c r="T18" s="185"/>
      <c r="U18" s="185"/>
      <c r="V18" s="185"/>
      <c r="W18" s="185"/>
      <c r="X18" s="185"/>
      <c r="Y18" s="185"/>
      <c r="Z18" s="185"/>
      <c r="AA18" s="185"/>
      <c r="AB18" s="119"/>
      <c r="AC18" s="114"/>
    </row>
    <row r="19" spans="1:29" ht="33.75" customHeight="1">
      <c r="A19" s="114"/>
      <c r="B19" s="614"/>
      <c r="C19" s="186"/>
      <c r="D19" s="620" t="s">
        <v>400</v>
      </c>
      <c r="E19" s="621"/>
      <c r="F19" s="621"/>
      <c r="G19" s="621"/>
      <c r="H19" s="621"/>
      <c r="I19" s="621"/>
      <c r="J19" s="621"/>
      <c r="K19" s="621"/>
      <c r="L19" s="621"/>
      <c r="M19" s="621"/>
      <c r="N19" s="621"/>
      <c r="O19" s="621"/>
      <c r="P19" s="621"/>
      <c r="Q19" s="185" t="s">
        <v>401</v>
      </c>
      <c r="R19" s="185"/>
      <c r="S19" s="185"/>
      <c r="T19" s="185"/>
      <c r="U19" s="185"/>
      <c r="V19" s="185"/>
      <c r="W19" s="185"/>
      <c r="X19" s="185"/>
      <c r="Y19" s="185"/>
      <c r="Z19" s="185"/>
      <c r="AA19" s="185"/>
      <c r="AB19" s="119"/>
      <c r="AC19" s="114"/>
    </row>
    <row r="20" spans="1:29" ht="33.75" customHeight="1">
      <c r="A20" s="114"/>
      <c r="B20" s="614"/>
      <c r="C20" s="186"/>
      <c r="D20" s="620" t="s">
        <v>402</v>
      </c>
      <c r="E20" s="621"/>
      <c r="F20" s="621"/>
      <c r="G20" s="621"/>
      <c r="H20" s="621"/>
      <c r="I20" s="621"/>
      <c r="J20" s="621"/>
      <c r="K20" s="621"/>
      <c r="L20" s="621"/>
      <c r="M20" s="621"/>
      <c r="N20" s="621"/>
      <c r="O20" s="621"/>
      <c r="P20" s="621"/>
      <c r="Q20" s="121" t="s">
        <v>403</v>
      </c>
      <c r="R20" s="121"/>
      <c r="S20" s="121"/>
      <c r="T20" s="121"/>
      <c r="U20" s="122"/>
      <c r="V20" s="122"/>
      <c r="W20" s="121"/>
      <c r="X20" s="121"/>
      <c r="Y20" s="121"/>
      <c r="Z20" s="121"/>
      <c r="AA20" s="121"/>
      <c r="AB20" s="123"/>
      <c r="AC20" s="114"/>
    </row>
    <row r="21" spans="1:29" ht="33.75" customHeight="1" thickBot="1">
      <c r="A21" s="114"/>
      <c r="B21" s="615"/>
      <c r="C21" s="124"/>
      <c r="D21" s="624" t="s">
        <v>404</v>
      </c>
      <c r="E21" s="625"/>
      <c r="F21" s="625"/>
      <c r="G21" s="625"/>
      <c r="H21" s="625"/>
      <c r="I21" s="625"/>
      <c r="J21" s="625"/>
      <c r="K21" s="625"/>
      <c r="L21" s="625"/>
      <c r="M21" s="625"/>
      <c r="N21" s="625"/>
      <c r="O21" s="625"/>
      <c r="P21" s="625"/>
      <c r="Q21" s="125" t="s">
        <v>405</v>
      </c>
      <c r="R21" s="125"/>
      <c r="S21" s="125"/>
      <c r="T21" s="125"/>
      <c r="U21" s="125"/>
      <c r="V21" s="125"/>
      <c r="W21" s="125"/>
      <c r="X21" s="125"/>
      <c r="Y21" s="125"/>
      <c r="Z21" s="125"/>
      <c r="AA21" s="125"/>
      <c r="AB21" s="126"/>
      <c r="AC21" s="114"/>
    </row>
    <row r="22" spans="1:29" ht="6.75" customHeight="1">
      <c r="A22" s="114"/>
      <c r="B22" s="626"/>
      <c r="C22" s="626"/>
      <c r="D22" s="626"/>
      <c r="E22" s="626"/>
      <c r="F22" s="626"/>
      <c r="G22" s="626"/>
      <c r="H22" s="626"/>
      <c r="I22" s="626"/>
      <c r="J22" s="626"/>
      <c r="K22" s="626"/>
      <c r="L22" s="626"/>
      <c r="M22" s="626"/>
      <c r="N22" s="626"/>
      <c r="O22" s="626"/>
      <c r="P22" s="626"/>
      <c r="Q22" s="626"/>
      <c r="R22" s="626"/>
      <c r="S22" s="626"/>
      <c r="T22" s="626"/>
      <c r="U22" s="626"/>
      <c r="V22" s="626"/>
      <c r="W22" s="626"/>
      <c r="X22" s="626"/>
      <c r="Y22" s="626"/>
      <c r="Z22" s="626"/>
      <c r="AA22" s="626"/>
      <c r="AB22" s="626"/>
      <c r="AC22" s="114"/>
    </row>
    <row r="23" spans="1:29" ht="21" customHeight="1">
      <c r="A23" s="127"/>
      <c r="B23" s="627" t="s">
        <v>406</v>
      </c>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128"/>
    </row>
    <row r="24" spans="1:29" ht="21" customHeight="1">
      <c r="A24" s="127"/>
      <c r="B24" s="627"/>
      <c r="C24" s="627"/>
      <c r="D24" s="627"/>
      <c r="E24" s="627"/>
      <c r="F24" s="627"/>
      <c r="G24" s="627"/>
      <c r="H24" s="627"/>
      <c r="I24" s="627"/>
      <c r="J24" s="627"/>
      <c r="K24" s="627"/>
      <c r="L24" s="627"/>
      <c r="M24" s="627"/>
      <c r="N24" s="627"/>
      <c r="O24" s="627"/>
      <c r="P24" s="627"/>
      <c r="Q24" s="627"/>
      <c r="R24" s="627"/>
      <c r="S24" s="627"/>
      <c r="T24" s="627"/>
      <c r="U24" s="627"/>
      <c r="V24" s="627"/>
      <c r="W24" s="627"/>
      <c r="X24" s="627"/>
      <c r="Y24" s="627"/>
      <c r="Z24" s="627"/>
      <c r="AA24" s="627"/>
      <c r="AB24" s="627"/>
      <c r="AC24" s="128"/>
    </row>
    <row r="25" spans="1:29" ht="21" customHeight="1">
      <c r="A25" s="114"/>
      <c r="B25" s="627"/>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27"/>
      <c r="AB25" s="627"/>
      <c r="AC25" s="128"/>
    </row>
    <row r="26" spans="1:29" ht="16.5" customHeight="1">
      <c r="A26" s="116"/>
      <c r="B26" s="627"/>
      <c r="C26" s="627"/>
      <c r="D26" s="627"/>
      <c r="E26" s="627"/>
      <c r="F26" s="627"/>
      <c r="G26" s="627"/>
      <c r="H26" s="627"/>
      <c r="I26" s="627"/>
      <c r="J26" s="627"/>
      <c r="K26" s="627"/>
      <c r="L26" s="627"/>
      <c r="M26" s="627"/>
      <c r="N26" s="627"/>
      <c r="O26" s="627"/>
      <c r="P26" s="627"/>
      <c r="Q26" s="627"/>
      <c r="R26" s="627"/>
      <c r="S26" s="627"/>
      <c r="T26" s="627"/>
      <c r="U26" s="627"/>
      <c r="V26" s="627"/>
      <c r="W26" s="627"/>
      <c r="X26" s="627"/>
      <c r="Y26" s="627"/>
      <c r="Z26" s="627"/>
      <c r="AA26" s="627"/>
      <c r="AB26" s="627"/>
      <c r="AC26" s="128"/>
    </row>
    <row r="27" spans="1:29" ht="24" customHeight="1">
      <c r="A27" s="116"/>
      <c r="B27" s="627"/>
      <c r="C27" s="627"/>
      <c r="D27" s="627"/>
      <c r="E27" s="627"/>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128"/>
    </row>
    <row r="28" spans="1:29" ht="24" customHeight="1">
      <c r="A28" s="116"/>
      <c r="B28" s="627"/>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128"/>
    </row>
    <row r="29" spans="1:29" ht="3" customHeight="1">
      <c r="A29" s="129"/>
      <c r="B29" s="130"/>
      <c r="C29" s="131"/>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row>
    <row r="30" spans="1:29" ht="24" customHeight="1">
      <c r="A30" s="116"/>
      <c r="B30" s="132"/>
      <c r="C30" s="612"/>
      <c r="D30" s="612"/>
      <c r="E30" s="612"/>
      <c r="F30" s="612"/>
      <c r="G30" s="612"/>
      <c r="H30" s="612"/>
      <c r="I30" s="612"/>
      <c r="J30" s="612"/>
      <c r="K30" s="612"/>
      <c r="L30" s="612"/>
      <c r="M30" s="612"/>
      <c r="N30" s="612"/>
      <c r="O30" s="612"/>
      <c r="P30" s="612"/>
      <c r="Q30" s="612"/>
      <c r="R30" s="612"/>
      <c r="S30" s="612"/>
      <c r="T30" s="612"/>
      <c r="U30" s="612"/>
      <c r="V30" s="612"/>
      <c r="W30" s="612"/>
      <c r="X30" s="612"/>
      <c r="Y30" s="612"/>
      <c r="Z30" s="612"/>
      <c r="AA30" s="612"/>
      <c r="AB30" s="612"/>
      <c r="AC30" s="612"/>
    </row>
    <row r="31" spans="1:29" ht="24" customHeight="1">
      <c r="A31" s="116"/>
      <c r="B31" s="132"/>
      <c r="C31" s="612"/>
      <c r="D31" s="612"/>
      <c r="E31" s="612"/>
      <c r="F31" s="612"/>
      <c r="G31" s="612"/>
      <c r="H31" s="612"/>
      <c r="I31" s="612"/>
      <c r="J31" s="612"/>
      <c r="K31" s="612"/>
      <c r="L31" s="612"/>
      <c r="M31" s="612"/>
      <c r="N31" s="612"/>
      <c r="O31" s="612"/>
      <c r="P31" s="612"/>
      <c r="Q31" s="612"/>
      <c r="R31" s="612"/>
      <c r="S31" s="612"/>
      <c r="T31" s="612"/>
      <c r="U31" s="612"/>
      <c r="V31" s="612"/>
      <c r="W31" s="612"/>
      <c r="X31" s="612"/>
      <c r="Y31" s="612"/>
      <c r="Z31" s="612"/>
      <c r="AA31" s="612"/>
      <c r="AB31" s="612"/>
      <c r="AC31" s="612"/>
    </row>
    <row r="32" spans="1:29" ht="24" customHeight="1">
      <c r="A32" s="116"/>
      <c r="B32" s="133"/>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row>
    <row r="33" spans="1:29" ht="24" customHeight="1">
      <c r="A33" s="116"/>
      <c r="B33" s="132"/>
      <c r="C33" s="612"/>
      <c r="D33" s="612"/>
      <c r="E33" s="612"/>
      <c r="F33" s="612"/>
      <c r="G33" s="612"/>
      <c r="H33" s="612"/>
      <c r="I33" s="612"/>
      <c r="J33" s="612"/>
      <c r="K33" s="612"/>
      <c r="L33" s="612"/>
      <c r="M33" s="612"/>
      <c r="N33" s="612"/>
      <c r="O33" s="612"/>
      <c r="P33" s="612"/>
      <c r="Q33" s="612"/>
      <c r="R33" s="612"/>
      <c r="S33" s="612"/>
      <c r="T33" s="612"/>
      <c r="U33" s="612"/>
      <c r="V33" s="612"/>
      <c r="W33" s="612"/>
      <c r="X33" s="612"/>
      <c r="Y33" s="612"/>
      <c r="Z33" s="612"/>
      <c r="AA33" s="612"/>
      <c r="AB33" s="612"/>
      <c r="AC33" s="612"/>
    </row>
    <row r="34" spans="1:29" ht="24" customHeight="1">
      <c r="A34" s="116"/>
      <c r="B34" s="132"/>
      <c r="C34" s="612"/>
      <c r="D34" s="612"/>
      <c r="E34" s="612"/>
      <c r="F34" s="612"/>
      <c r="G34" s="612"/>
      <c r="H34" s="612"/>
      <c r="I34" s="612"/>
      <c r="J34" s="612"/>
      <c r="K34" s="612"/>
      <c r="L34" s="612"/>
      <c r="M34" s="612"/>
      <c r="N34" s="612"/>
      <c r="O34" s="612"/>
      <c r="P34" s="612"/>
      <c r="Q34" s="612"/>
      <c r="R34" s="612"/>
      <c r="S34" s="612"/>
      <c r="T34" s="612"/>
      <c r="U34" s="612"/>
      <c r="V34" s="612"/>
      <c r="W34" s="612"/>
      <c r="X34" s="612"/>
      <c r="Y34" s="612"/>
      <c r="Z34" s="612"/>
      <c r="AA34" s="612"/>
      <c r="AB34" s="612"/>
      <c r="AC34" s="612"/>
    </row>
    <row r="35" spans="1:29" ht="24" customHeight="1">
      <c r="A35" s="116"/>
      <c r="B35" s="133"/>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row>
    <row r="36" spans="1:29" ht="24" customHeight="1">
      <c r="A36" s="116"/>
      <c r="B36" s="132"/>
      <c r="C36" s="612"/>
      <c r="D36" s="612"/>
      <c r="E36" s="612"/>
      <c r="F36" s="612"/>
      <c r="G36" s="612"/>
      <c r="H36" s="612"/>
      <c r="I36" s="612"/>
      <c r="J36" s="612"/>
      <c r="K36" s="612"/>
      <c r="L36" s="612"/>
      <c r="M36" s="612"/>
      <c r="N36" s="612"/>
      <c r="O36" s="612"/>
      <c r="P36" s="612"/>
      <c r="Q36" s="612"/>
      <c r="R36" s="612"/>
      <c r="S36" s="612"/>
      <c r="T36" s="612"/>
      <c r="U36" s="612"/>
      <c r="V36" s="612"/>
      <c r="W36" s="612"/>
      <c r="X36" s="612"/>
      <c r="Y36" s="612"/>
      <c r="Z36" s="612"/>
      <c r="AA36" s="612"/>
      <c r="AB36" s="612"/>
      <c r="AC36" s="612"/>
    </row>
    <row r="37" spans="1:29" ht="24" customHeight="1">
      <c r="A37" s="116"/>
      <c r="B37" s="132"/>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row>
    <row r="38" spans="1:29" ht="24" customHeight="1">
      <c r="A38" s="116"/>
      <c r="B38" s="132"/>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row>
    <row r="39" spans="1:29" ht="24" customHeight="1">
      <c r="A39" s="116"/>
      <c r="B39" s="132"/>
      <c r="C39" s="612"/>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row>
    <row r="40" spans="1:29" ht="24" customHeight="1">
      <c r="A40" s="117"/>
      <c r="B40" s="135"/>
      <c r="C40" s="611"/>
      <c r="D40" s="611"/>
      <c r="E40" s="611"/>
      <c r="F40" s="611"/>
      <c r="G40" s="611"/>
      <c r="H40" s="611"/>
      <c r="I40" s="611"/>
      <c r="J40" s="611"/>
      <c r="K40" s="611"/>
      <c r="L40" s="611"/>
      <c r="M40" s="611"/>
      <c r="N40" s="611"/>
      <c r="O40" s="611"/>
      <c r="P40" s="611"/>
      <c r="Q40" s="611"/>
      <c r="R40" s="611"/>
      <c r="S40" s="611"/>
      <c r="T40" s="611"/>
      <c r="U40" s="611"/>
      <c r="V40" s="611"/>
      <c r="W40" s="611"/>
      <c r="X40" s="611"/>
      <c r="Y40" s="611"/>
      <c r="Z40" s="611"/>
      <c r="AA40" s="611"/>
      <c r="AB40" s="611"/>
      <c r="AC40" s="611"/>
    </row>
    <row r="41" spans="1:29" ht="24" customHeight="1">
      <c r="A41" s="117"/>
      <c r="B41" s="117"/>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row>
    <row r="42" spans="1:29" ht="24" customHeight="1">
      <c r="A42" s="13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row>
    <row r="43" spans="1:29" ht="24" customHeight="1">
      <c r="A43" s="117"/>
      <c r="B43" s="138"/>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row>
    <row r="44" spans="1:29" ht="24" customHeight="1">
      <c r="A44" s="117"/>
      <c r="B44" s="135"/>
      <c r="C44" s="611"/>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row>
    <row r="45" spans="1:29" ht="24" customHeight="1">
      <c r="A45" s="117"/>
      <c r="B45" s="135"/>
      <c r="C45" s="611"/>
      <c r="D45" s="611"/>
      <c r="E45" s="611"/>
      <c r="F45" s="611"/>
      <c r="G45" s="611"/>
      <c r="H45" s="611"/>
      <c r="I45" s="611"/>
      <c r="J45" s="611"/>
      <c r="K45" s="611"/>
      <c r="L45" s="611"/>
      <c r="M45" s="611"/>
      <c r="N45" s="611"/>
      <c r="O45" s="611"/>
      <c r="P45" s="611"/>
      <c r="Q45" s="611"/>
      <c r="R45" s="611"/>
      <c r="S45" s="611"/>
      <c r="T45" s="611"/>
      <c r="U45" s="611"/>
      <c r="V45" s="611"/>
      <c r="W45" s="611"/>
      <c r="X45" s="611"/>
      <c r="Y45" s="611"/>
      <c r="Z45" s="611"/>
      <c r="AA45" s="611"/>
      <c r="AB45" s="611"/>
      <c r="AC45" s="611"/>
    </row>
    <row r="46" spans="1:29" ht="24" customHeight="1">
      <c r="A46" s="117"/>
      <c r="B46" s="138"/>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row>
    <row r="47" spans="1:29" ht="24" customHeight="1">
      <c r="A47" s="117"/>
      <c r="B47" s="135"/>
      <c r="C47" s="611"/>
      <c r="D47" s="611"/>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row>
    <row r="48" spans="1:29" ht="24" customHeight="1">
      <c r="A48" s="117"/>
      <c r="B48" s="135"/>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row>
    <row r="49" spans="1:29" ht="24" customHeight="1">
      <c r="A49" s="117"/>
      <c r="B49" s="117"/>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row>
    <row r="50" spans="1:29" ht="24" customHeight="1">
      <c r="A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row>
    <row r="51" spans="1:29" ht="24" customHeight="1">
      <c r="A51" s="117"/>
      <c r="B51" s="138"/>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row>
    <row r="52" spans="1:29" ht="24" customHeight="1">
      <c r="A52" s="117"/>
      <c r="B52" s="135"/>
      <c r="C52" s="611"/>
      <c r="D52" s="611"/>
      <c r="E52" s="611"/>
      <c r="F52" s="611"/>
      <c r="G52" s="611"/>
      <c r="H52" s="611"/>
      <c r="I52" s="611"/>
      <c r="J52" s="611"/>
      <c r="K52" s="611"/>
      <c r="L52" s="611"/>
      <c r="M52" s="611"/>
      <c r="N52" s="611"/>
      <c r="O52" s="611"/>
      <c r="P52" s="611"/>
      <c r="Q52" s="611"/>
      <c r="R52" s="611"/>
      <c r="S52" s="611"/>
      <c r="T52" s="611"/>
      <c r="U52" s="611"/>
      <c r="V52" s="611"/>
      <c r="W52" s="611"/>
      <c r="X52" s="611"/>
      <c r="Y52" s="611"/>
      <c r="Z52" s="611"/>
      <c r="AA52" s="611"/>
      <c r="AB52" s="611"/>
      <c r="AC52" s="611"/>
    </row>
    <row r="53" spans="1:29" ht="24" customHeight="1">
      <c r="A53" s="117"/>
      <c r="B53" s="135"/>
      <c r="C53" s="611"/>
      <c r="D53" s="611"/>
      <c r="E53" s="611"/>
      <c r="F53" s="611"/>
      <c r="G53" s="611"/>
      <c r="H53" s="611"/>
      <c r="I53" s="611"/>
      <c r="J53" s="611"/>
      <c r="K53" s="611"/>
      <c r="L53" s="611"/>
      <c r="M53" s="611"/>
      <c r="N53" s="611"/>
      <c r="O53" s="611"/>
      <c r="P53" s="611"/>
      <c r="Q53" s="611"/>
      <c r="R53" s="611"/>
      <c r="S53" s="611"/>
      <c r="T53" s="611"/>
      <c r="U53" s="611"/>
      <c r="V53" s="611"/>
      <c r="W53" s="611"/>
      <c r="X53" s="611"/>
      <c r="Y53" s="611"/>
      <c r="Z53" s="611"/>
      <c r="AA53" s="611"/>
      <c r="AB53" s="611"/>
      <c r="AC53" s="611"/>
    </row>
    <row r="54" spans="1:29" ht="24" customHeight="1">
      <c r="A54" s="117"/>
      <c r="B54" s="135"/>
      <c r="C54" s="611"/>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611"/>
      <c r="AB54" s="611"/>
      <c r="AC54" s="611"/>
    </row>
    <row r="55" spans="1:29" ht="24" customHeight="1">
      <c r="A55" s="117"/>
      <c r="B55" s="135"/>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row>
    <row r="56" spans="1:29" ht="24" customHeight="1">
      <c r="A56" s="117"/>
      <c r="B56" s="135"/>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row>
    <row r="57" spans="1:29" ht="17.25" customHeight="1">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row>
    <row r="58" spans="1:29" ht="17.25" customHeight="1">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row>
    <row r="59" spans="1:29" ht="17.25" customHeight="1">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row>
    <row r="60" spans="1:29" ht="17.25" customHeight="1">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row>
    <row r="61" spans="1:29" ht="17.25" customHeight="1">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112" customWidth="1"/>
    <col min="2" max="2" width="24.25" style="112" customWidth="1"/>
    <col min="3" max="3" width="6.75" style="112" customWidth="1"/>
    <col min="4" max="5" width="21.25" style="112" customWidth="1"/>
    <col min="6" max="6" width="3.125" style="112" customWidth="1"/>
    <col min="7" max="256" width="9" style="112"/>
    <col min="257" max="257" width="1.375" style="112" customWidth="1"/>
    <col min="258" max="258" width="24.25" style="112" customWidth="1"/>
    <col min="259" max="259" width="6.75" style="112" customWidth="1"/>
    <col min="260" max="261" width="21.25" style="112" customWidth="1"/>
    <col min="262" max="262" width="3.125" style="112" customWidth="1"/>
    <col min="263" max="512" width="9" style="112"/>
    <col min="513" max="513" width="1.375" style="112" customWidth="1"/>
    <col min="514" max="514" width="24.25" style="112" customWidth="1"/>
    <col min="515" max="515" width="6.75" style="112" customWidth="1"/>
    <col min="516" max="517" width="21.25" style="112" customWidth="1"/>
    <col min="518" max="518" width="3.125" style="112" customWidth="1"/>
    <col min="519" max="768" width="9" style="112"/>
    <col min="769" max="769" width="1.375" style="112" customWidth="1"/>
    <col min="770" max="770" width="24.25" style="112" customWidth="1"/>
    <col min="771" max="771" width="6.75" style="112" customWidth="1"/>
    <col min="772" max="773" width="21.25" style="112" customWidth="1"/>
    <col min="774" max="774" width="3.125" style="112" customWidth="1"/>
    <col min="775" max="1024" width="9" style="112"/>
    <col min="1025" max="1025" width="1.375" style="112" customWidth="1"/>
    <col min="1026" max="1026" width="24.25" style="112" customWidth="1"/>
    <col min="1027" max="1027" width="6.75" style="112" customWidth="1"/>
    <col min="1028" max="1029" width="21.25" style="112" customWidth="1"/>
    <col min="1030" max="1030" width="3.125" style="112" customWidth="1"/>
    <col min="1031" max="1280" width="9" style="112"/>
    <col min="1281" max="1281" width="1.375" style="112" customWidth="1"/>
    <col min="1282" max="1282" width="24.25" style="112" customWidth="1"/>
    <col min="1283" max="1283" width="6.75" style="112" customWidth="1"/>
    <col min="1284" max="1285" width="21.25" style="112" customWidth="1"/>
    <col min="1286" max="1286" width="3.125" style="112" customWidth="1"/>
    <col min="1287" max="1536" width="9" style="112"/>
    <col min="1537" max="1537" width="1.375" style="112" customWidth="1"/>
    <col min="1538" max="1538" width="24.25" style="112" customWidth="1"/>
    <col min="1539" max="1539" width="6.75" style="112" customWidth="1"/>
    <col min="1540" max="1541" width="21.25" style="112" customWidth="1"/>
    <col min="1542" max="1542" width="3.125" style="112" customWidth="1"/>
    <col min="1543" max="1792" width="9" style="112"/>
    <col min="1793" max="1793" width="1.375" style="112" customWidth="1"/>
    <col min="1794" max="1794" width="24.25" style="112" customWidth="1"/>
    <col min="1795" max="1795" width="6.75" style="112" customWidth="1"/>
    <col min="1796" max="1797" width="21.25" style="112" customWidth="1"/>
    <col min="1798" max="1798" width="3.125" style="112" customWidth="1"/>
    <col min="1799" max="2048" width="9" style="112"/>
    <col min="2049" max="2049" width="1.375" style="112" customWidth="1"/>
    <col min="2050" max="2050" width="24.25" style="112" customWidth="1"/>
    <col min="2051" max="2051" width="6.75" style="112" customWidth="1"/>
    <col min="2052" max="2053" width="21.25" style="112" customWidth="1"/>
    <col min="2054" max="2054" width="3.125" style="112" customWidth="1"/>
    <col min="2055" max="2304" width="9" style="112"/>
    <col min="2305" max="2305" width="1.375" style="112" customWidth="1"/>
    <col min="2306" max="2306" width="24.25" style="112" customWidth="1"/>
    <col min="2307" max="2307" width="6.75" style="112" customWidth="1"/>
    <col min="2308" max="2309" width="21.25" style="112" customWidth="1"/>
    <col min="2310" max="2310" width="3.125" style="112" customWidth="1"/>
    <col min="2311" max="2560" width="9" style="112"/>
    <col min="2561" max="2561" width="1.375" style="112" customWidth="1"/>
    <col min="2562" max="2562" width="24.25" style="112" customWidth="1"/>
    <col min="2563" max="2563" width="6.75" style="112" customWidth="1"/>
    <col min="2564" max="2565" width="21.25" style="112" customWidth="1"/>
    <col min="2566" max="2566" width="3.125" style="112" customWidth="1"/>
    <col min="2567" max="2816" width="9" style="112"/>
    <col min="2817" max="2817" width="1.375" style="112" customWidth="1"/>
    <col min="2818" max="2818" width="24.25" style="112" customWidth="1"/>
    <col min="2819" max="2819" width="6.75" style="112" customWidth="1"/>
    <col min="2820" max="2821" width="21.25" style="112" customWidth="1"/>
    <col min="2822" max="2822" width="3.125" style="112" customWidth="1"/>
    <col min="2823" max="3072" width="9" style="112"/>
    <col min="3073" max="3073" width="1.375" style="112" customWidth="1"/>
    <col min="3074" max="3074" width="24.25" style="112" customWidth="1"/>
    <col min="3075" max="3075" width="6.75" style="112" customWidth="1"/>
    <col min="3076" max="3077" width="21.25" style="112" customWidth="1"/>
    <col min="3078" max="3078" width="3.125" style="112" customWidth="1"/>
    <col min="3079" max="3328" width="9" style="112"/>
    <col min="3329" max="3329" width="1.375" style="112" customWidth="1"/>
    <col min="3330" max="3330" width="24.25" style="112" customWidth="1"/>
    <col min="3331" max="3331" width="6.75" style="112" customWidth="1"/>
    <col min="3332" max="3333" width="21.25" style="112" customWidth="1"/>
    <col min="3334" max="3334" width="3.125" style="112" customWidth="1"/>
    <col min="3335" max="3584" width="9" style="112"/>
    <col min="3585" max="3585" width="1.375" style="112" customWidth="1"/>
    <col min="3586" max="3586" width="24.25" style="112" customWidth="1"/>
    <col min="3587" max="3587" width="6.75" style="112" customWidth="1"/>
    <col min="3588" max="3589" width="21.25" style="112" customWidth="1"/>
    <col min="3590" max="3590" width="3.125" style="112" customWidth="1"/>
    <col min="3591" max="3840" width="9" style="112"/>
    <col min="3841" max="3841" width="1.375" style="112" customWidth="1"/>
    <col min="3842" max="3842" width="24.25" style="112" customWidth="1"/>
    <col min="3843" max="3843" width="6.75" style="112" customWidth="1"/>
    <col min="3844" max="3845" width="21.25" style="112" customWidth="1"/>
    <col min="3846" max="3846" width="3.125" style="112" customWidth="1"/>
    <col min="3847" max="4096" width="9" style="112"/>
    <col min="4097" max="4097" width="1.375" style="112" customWidth="1"/>
    <col min="4098" max="4098" width="24.25" style="112" customWidth="1"/>
    <col min="4099" max="4099" width="6.75" style="112" customWidth="1"/>
    <col min="4100" max="4101" width="21.25" style="112" customWidth="1"/>
    <col min="4102" max="4102" width="3.125" style="112" customWidth="1"/>
    <col min="4103" max="4352" width="9" style="112"/>
    <col min="4353" max="4353" width="1.375" style="112" customWidth="1"/>
    <col min="4354" max="4354" width="24.25" style="112" customWidth="1"/>
    <col min="4355" max="4355" width="6.75" style="112" customWidth="1"/>
    <col min="4356" max="4357" width="21.25" style="112" customWidth="1"/>
    <col min="4358" max="4358" width="3.125" style="112" customWidth="1"/>
    <col min="4359" max="4608" width="9" style="112"/>
    <col min="4609" max="4609" width="1.375" style="112" customWidth="1"/>
    <col min="4610" max="4610" width="24.25" style="112" customWidth="1"/>
    <col min="4611" max="4611" width="6.75" style="112" customWidth="1"/>
    <col min="4612" max="4613" width="21.25" style="112" customWidth="1"/>
    <col min="4614" max="4614" width="3.125" style="112" customWidth="1"/>
    <col min="4615" max="4864" width="9" style="112"/>
    <col min="4865" max="4865" width="1.375" style="112" customWidth="1"/>
    <col min="4866" max="4866" width="24.25" style="112" customWidth="1"/>
    <col min="4867" max="4867" width="6.75" style="112" customWidth="1"/>
    <col min="4868" max="4869" width="21.25" style="112" customWidth="1"/>
    <col min="4870" max="4870" width="3.125" style="112" customWidth="1"/>
    <col min="4871" max="5120" width="9" style="112"/>
    <col min="5121" max="5121" width="1.375" style="112" customWidth="1"/>
    <col min="5122" max="5122" width="24.25" style="112" customWidth="1"/>
    <col min="5123" max="5123" width="6.75" style="112" customWidth="1"/>
    <col min="5124" max="5125" width="21.25" style="112" customWidth="1"/>
    <col min="5126" max="5126" width="3.125" style="112" customWidth="1"/>
    <col min="5127" max="5376" width="9" style="112"/>
    <col min="5377" max="5377" width="1.375" style="112" customWidth="1"/>
    <col min="5378" max="5378" width="24.25" style="112" customWidth="1"/>
    <col min="5379" max="5379" width="6.75" style="112" customWidth="1"/>
    <col min="5380" max="5381" width="21.25" style="112" customWidth="1"/>
    <col min="5382" max="5382" width="3.125" style="112" customWidth="1"/>
    <col min="5383" max="5632" width="9" style="112"/>
    <col min="5633" max="5633" width="1.375" style="112" customWidth="1"/>
    <col min="5634" max="5634" width="24.25" style="112" customWidth="1"/>
    <col min="5635" max="5635" width="6.75" style="112" customWidth="1"/>
    <col min="5636" max="5637" width="21.25" style="112" customWidth="1"/>
    <col min="5638" max="5638" width="3.125" style="112" customWidth="1"/>
    <col min="5639" max="5888" width="9" style="112"/>
    <col min="5889" max="5889" width="1.375" style="112" customWidth="1"/>
    <col min="5890" max="5890" width="24.25" style="112" customWidth="1"/>
    <col min="5891" max="5891" width="6.75" style="112" customWidth="1"/>
    <col min="5892" max="5893" width="21.25" style="112" customWidth="1"/>
    <col min="5894" max="5894" width="3.125" style="112" customWidth="1"/>
    <col min="5895" max="6144" width="9" style="112"/>
    <col min="6145" max="6145" width="1.375" style="112" customWidth="1"/>
    <col min="6146" max="6146" width="24.25" style="112" customWidth="1"/>
    <col min="6147" max="6147" width="6.75" style="112" customWidth="1"/>
    <col min="6148" max="6149" width="21.25" style="112" customWidth="1"/>
    <col min="6150" max="6150" width="3.125" style="112" customWidth="1"/>
    <col min="6151" max="6400" width="9" style="112"/>
    <col min="6401" max="6401" width="1.375" style="112" customWidth="1"/>
    <col min="6402" max="6402" width="24.25" style="112" customWidth="1"/>
    <col min="6403" max="6403" width="6.75" style="112" customWidth="1"/>
    <col min="6404" max="6405" width="21.25" style="112" customWidth="1"/>
    <col min="6406" max="6406" width="3.125" style="112" customWidth="1"/>
    <col min="6407" max="6656" width="9" style="112"/>
    <col min="6657" max="6657" width="1.375" style="112" customWidth="1"/>
    <col min="6658" max="6658" width="24.25" style="112" customWidth="1"/>
    <col min="6659" max="6659" width="6.75" style="112" customWidth="1"/>
    <col min="6660" max="6661" width="21.25" style="112" customWidth="1"/>
    <col min="6662" max="6662" width="3.125" style="112" customWidth="1"/>
    <col min="6663" max="6912" width="9" style="112"/>
    <col min="6913" max="6913" width="1.375" style="112" customWidth="1"/>
    <col min="6914" max="6914" width="24.25" style="112" customWidth="1"/>
    <col min="6915" max="6915" width="6.75" style="112" customWidth="1"/>
    <col min="6916" max="6917" width="21.25" style="112" customWidth="1"/>
    <col min="6918" max="6918" width="3.125" style="112" customWidth="1"/>
    <col min="6919" max="7168" width="9" style="112"/>
    <col min="7169" max="7169" width="1.375" style="112" customWidth="1"/>
    <col min="7170" max="7170" width="24.25" style="112" customWidth="1"/>
    <col min="7171" max="7171" width="6.75" style="112" customWidth="1"/>
    <col min="7172" max="7173" width="21.25" style="112" customWidth="1"/>
    <col min="7174" max="7174" width="3.125" style="112" customWidth="1"/>
    <col min="7175" max="7424" width="9" style="112"/>
    <col min="7425" max="7425" width="1.375" style="112" customWidth="1"/>
    <col min="7426" max="7426" width="24.25" style="112" customWidth="1"/>
    <col min="7427" max="7427" width="6.75" style="112" customWidth="1"/>
    <col min="7428" max="7429" width="21.25" style="112" customWidth="1"/>
    <col min="7430" max="7430" width="3.125" style="112" customWidth="1"/>
    <col min="7431" max="7680" width="9" style="112"/>
    <col min="7681" max="7681" width="1.375" style="112" customWidth="1"/>
    <col min="7682" max="7682" width="24.25" style="112" customWidth="1"/>
    <col min="7683" max="7683" width="6.75" style="112" customWidth="1"/>
    <col min="7684" max="7685" width="21.25" style="112" customWidth="1"/>
    <col min="7686" max="7686" width="3.125" style="112" customWidth="1"/>
    <col min="7687" max="7936" width="9" style="112"/>
    <col min="7937" max="7937" width="1.375" style="112" customWidth="1"/>
    <col min="7938" max="7938" width="24.25" style="112" customWidth="1"/>
    <col min="7939" max="7939" width="6.75" style="112" customWidth="1"/>
    <col min="7940" max="7941" width="21.25" style="112" customWidth="1"/>
    <col min="7942" max="7942" width="3.125" style="112" customWidth="1"/>
    <col min="7943" max="8192" width="9" style="112"/>
    <col min="8193" max="8193" width="1.375" style="112" customWidth="1"/>
    <col min="8194" max="8194" width="24.25" style="112" customWidth="1"/>
    <col min="8195" max="8195" width="6.75" style="112" customWidth="1"/>
    <col min="8196" max="8197" width="21.25" style="112" customWidth="1"/>
    <col min="8198" max="8198" width="3.125" style="112" customWidth="1"/>
    <col min="8199" max="8448" width="9" style="112"/>
    <col min="8449" max="8449" width="1.375" style="112" customWidth="1"/>
    <col min="8450" max="8450" width="24.25" style="112" customWidth="1"/>
    <col min="8451" max="8451" width="6.75" style="112" customWidth="1"/>
    <col min="8452" max="8453" width="21.25" style="112" customWidth="1"/>
    <col min="8454" max="8454" width="3.125" style="112" customWidth="1"/>
    <col min="8455" max="8704" width="9" style="112"/>
    <col min="8705" max="8705" width="1.375" style="112" customWidth="1"/>
    <col min="8706" max="8706" width="24.25" style="112" customWidth="1"/>
    <col min="8707" max="8707" width="6.75" style="112" customWidth="1"/>
    <col min="8708" max="8709" width="21.25" style="112" customWidth="1"/>
    <col min="8710" max="8710" width="3.125" style="112" customWidth="1"/>
    <col min="8711" max="8960" width="9" style="112"/>
    <col min="8961" max="8961" width="1.375" style="112" customWidth="1"/>
    <col min="8962" max="8962" width="24.25" style="112" customWidth="1"/>
    <col min="8963" max="8963" width="6.75" style="112" customWidth="1"/>
    <col min="8964" max="8965" width="21.25" style="112" customWidth="1"/>
    <col min="8966" max="8966" width="3.125" style="112" customWidth="1"/>
    <col min="8967" max="9216" width="9" style="112"/>
    <col min="9217" max="9217" width="1.375" style="112" customWidth="1"/>
    <col min="9218" max="9218" width="24.25" style="112" customWidth="1"/>
    <col min="9219" max="9219" width="6.75" style="112" customWidth="1"/>
    <col min="9220" max="9221" width="21.25" style="112" customWidth="1"/>
    <col min="9222" max="9222" width="3.125" style="112" customWidth="1"/>
    <col min="9223" max="9472" width="9" style="112"/>
    <col min="9473" max="9473" width="1.375" style="112" customWidth="1"/>
    <col min="9474" max="9474" width="24.25" style="112" customWidth="1"/>
    <col min="9475" max="9475" width="6.75" style="112" customWidth="1"/>
    <col min="9476" max="9477" width="21.25" style="112" customWidth="1"/>
    <col min="9478" max="9478" width="3.125" style="112" customWidth="1"/>
    <col min="9479" max="9728" width="9" style="112"/>
    <col min="9729" max="9729" width="1.375" style="112" customWidth="1"/>
    <col min="9730" max="9730" width="24.25" style="112" customWidth="1"/>
    <col min="9731" max="9731" width="6.75" style="112" customWidth="1"/>
    <col min="9732" max="9733" width="21.25" style="112" customWidth="1"/>
    <col min="9734" max="9734" width="3.125" style="112" customWidth="1"/>
    <col min="9735" max="9984" width="9" style="112"/>
    <col min="9985" max="9985" width="1.375" style="112" customWidth="1"/>
    <col min="9986" max="9986" width="24.25" style="112" customWidth="1"/>
    <col min="9987" max="9987" width="6.75" style="112" customWidth="1"/>
    <col min="9988" max="9989" width="21.25" style="112" customWidth="1"/>
    <col min="9990" max="9990" width="3.125" style="112" customWidth="1"/>
    <col min="9991" max="10240" width="9" style="112"/>
    <col min="10241" max="10241" width="1.375" style="112" customWidth="1"/>
    <col min="10242" max="10242" width="24.25" style="112" customWidth="1"/>
    <col min="10243" max="10243" width="6.75" style="112" customWidth="1"/>
    <col min="10244" max="10245" width="21.25" style="112" customWidth="1"/>
    <col min="10246" max="10246" width="3.125" style="112" customWidth="1"/>
    <col min="10247" max="10496" width="9" style="112"/>
    <col min="10497" max="10497" width="1.375" style="112" customWidth="1"/>
    <col min="10498" max="10498" width="24.25" style="112" customWidth="1"/>
    <col min="10499" max="10499" width="6.75" style="112" customWidth="1"/>
    <col min="10500" max="10501" width="21.25" style="112" customWidth="1"/>
    <col min="10502" max="10502" width="3.125" style="112" customWidth="1"/>
    <col min="10503" max="10752" width="9" style="112"/>
    <col min="10753" max="10753" width="1.375" style="112" customWidth="1"/>
    <col min="10754" max="10754" width="24.25" style="112" customWidth="1"/>
    <col min="10755" max="10755" width="6.75" style="112" customWidth="1"/>
    <col min="10756" max="10757" width="21.25" style="112" customWidth="1"/>
    <col min="10758" max="10758" width="3.125" style="112" customWidth="1"/>
    <col min="10759" max="11008" width="9" style="112"/>
    <col min="11009" max="11009" width="1.375" style="112" customWidth="1"/>
    <col min="11010" max="11010" width="24.25" style="112" customWidth="1"/>
    <col min="11011" max="11011" width="6.75" style="112" customWidth="1"/>
    <col min="11012" max="11013" width="21.25" style="112" customWidth="1"/>
    <col min="11014" max="11014" width="3.125" style="112" customWidth="1"/>
    <col min="11015" max="11264" width="9" style="112"/>
    <col min="11265" max="11265" width="1.375" style="112" customWidth="1"/>
    <col min="11266" max="11266" width="24.25" style="112" customWidth="1"/>
    <col min="11267" max="11267" width="6.75" style="112" customWidth="1"/>
    <col min="11268" max="11269" width="21.25" style="112" customWidth="1"/>
    <col min="11270" max="11270" width="3.125" style="112" customWidth="1"/>
    <col min="11271" max="11520" width="9" style="112"/>
    <col min="11521" max="11521" width="1.375" style="112" customWidth="1"/>
    <col min="11522" max="11522" width="24.25" style="112" customWidth="1"/>
    <col min="11523" max="11523" width="6.75" style="112" customWidth="1"/>
    <col min="11524" max="11525" width="21.25" style="112" customWidth="1"/>
    <col min="11526" max="11526" width="3.125" style="112" customWidth="1"/>
    <col min="11527" max="11776" width="9" style="112"/>
    <col min="11777" max="11777" width="1.375" style="112" customWidth="1"/>
    <col min="11778" max="11778" width="24.25" style="112" customWidth="1"/>
    <col min="11779" max="11779" width="6.75" style="112" customWidth="1"/>
    <col min="11780" max="11781" width="21.25" style="112" customWidth="1"/>
    <col min="11782" max="11782" width="3.125" style="112" customWidth="1"/>
    <col min="11783" max="12032" width="9" style="112"/>
    <col min="12033" max="12033" width="1.375" style="112" customWidth="1"/>
    <col min="12034" max="12034" width="24.25" style="112" customWidth="1"/>
    <col min="12035" max="12035" width="6.75" style="112" customWidth="1"/>
    <col min="12036" max="12037" width="21.25" style="112" customWidth="1"/>
    <col min="12038" max="12038" width="3.125" style="112" customWidth="1"/>
    <col min="12039" max="12288" width="9" style="112"/>
    <col min="12289" max="12289" width="1.375" style="112" customWidth="1"/>
    <col min="12290" max="12290" width="24.25" style="112" customWidth="1"/>
    <col min="12291" max="12291" width="6.75" style="112" customWidth="1"/>
    <col min="12292" max="12293" width="21.25" style="112" customWidth="1"/>
    <col min="12294" max="12294" width="3.125" style="112" customWidth="1"/>
    <col min="12295" max="12544" width="9" style="112"/>
    <col min="12545" max="12545" width="1.375" style="112" customWidth="1"/>
    <col min="12546" max="12546" width="24.25" style="112" customWidth="1"/>
    <col min="12547" max="12547" width="6.75" style="112" customWidth="1"/>
    <col min="12548" max="12549" width="21.25" style="112" customWidth="1"/>
    <col min="12550" max="12550" width="3.125" style="112" customWidth="1"/>
    <col min="12551" max="12800" width="9" style="112"/>
    <col min="12801" max="12801" width="1.375" style="112" customWidth="1"/>
    <col min="12802" max="12802" width="24.25" style="112" customWidth="1"/>
    <col min="12803" max="12803" width="6.75" style="112" customWidth="1"/>
    <col min="12804" max="12805" width="21.25" style="112" customWidth="1"/>
    <col min="12806" max="12806" width="3.125" style="112" customWidth="1"/>
    <col min="12807" max="13056" width="9" style="112"/>
    <col min="13057" max="13057" width="1.375" style="112" customWidth="1"/>
    <col min="13058" max="13058" width="24.25" style="112" customWidth="1"/>
    <col min="13059" max="13059" width="6.75" style="112" customWidth="1"/>
    <col min="13060" max="13061" width="21.25" style="112" customWidth="1"/>
    <col min="13062" max="13062" width="3.125" style="112" customWidth="1"/>
    <col min="13063" max="13312" width="9" style="112"/>
    <col min="13313" max="13313" width="1.375" style="112" customWidth="1"/>
    <col min="13314" max="13314" width="24.25" style="112" customWidth="1"/>
    <col min="13315" max="13315" width="6.75" style="112" customWidth="1"/>
    <col min="13316" max="13317" width="21.25" style="112" customWidth="1"/>
    <col min="13318" max="13318" width="3.125" style="112" customWidth="1"/>
    <col min="13319" max="13568" width="9" style="112"/>
    <col min="13569" max="13569" width="1.375" style="112" customWidth="1"/>
    <col min="13570" max="13570" width="24.25" style="112" customWidth="1"/>
    <col min="13571" max="13571" width="6.75" style="112" customWidth="1"/>
    <col min="13572" max="13573" width="21.25" style="112" customWidth="1"/>
    <col min="13574" max="13574" width="3.125" style="112" customWidth="1"/>
    <col min="13575" max="13824" width="9" style="112"/>
    <col min="13825" max="13825" width="1.375" style="112" customWidth="1"/>
    <col min="13826" max="13826" width="24.25" style="112" customWidth="1"/>
    <col min="13827" max="13827" width="6.75" style="112" customWidth="1"/>
    <col min="13828" max="13829" width="21.25" style="112" customWidth="1"/>
    <col min="13830" max="13830" width="3.125" style="112" customWidth="1"/>
    <col min="13831" max="14080" width="9" style="112"/>
    <col min="14081" max="14081" width="1.375" style="112" customWidth="1"/>
    <col min="14082" max="14082" width="24.25" style="112" customWidth="1"/>
    <col min="14083" max="14083" width="6.75" style="112" customWidth="1"/>
    <col min="14084" max="14085" width="21.25" style="112" customWidth="1"/>
    <col min="14086" max="14086" width="3.125" style="112" customWidth="1"/>
    <col min="14087" max="14336" width="9" style="112"/>
    <col min="14337" max="14337" width="1.375" style="112" customWidth="1"/>
    <col min="14338" max="14338" width="24.25" style="112" customWidth="1"/>
    <col min="14339" max="14339" width="6.75" style="112" customWidth="1"/>
    <col min="14340" max="14341" width="21.25" style="112" customWidth="1"/>
    <col min="14342" max="14342" width="3.125" style="112" customWidth="1"/>
    <col min="14343" max="14592" width="9" style="112"/>
    <col min="14593" max="14593" width="1.375" style="112" customWidth="1"/>
    <col min="14594" max="14594" width="24.25" style="112" customWidth="1"/>
    <col min="14595" max="14595" width="6.75" style="112" customWidth="1"/>
    <col min="14596" max="14597" width="21.25" style="112" customWidth="1"/>
    <col min="14598" max="14598" width="3.125" style="112" customWidth="1"/>
    <col min="14599" max="14848" width="9" style="112"/>
    <col min="14849" max="14849" width="1.375" style="112" customWidth="1"/>
    <col min="14850" max="14850" width="24.25" style="112" customWidth="1"/>
    <col min="14851" max="14851" width="6.75" style="112" customWidth="1"/>
    <col min="14852" max="14853" width="21.25" style="112" customWidth="1"/>
    <col min="14854" max="14854" width="3.125" style="112" customWidth="1"/>
    <col min="14855" max="15104" width="9" style="112"/>
    <col min="15105" max="15105" width="1.375" style="112" customWidth="1"/>
    <col min="15106" max="15106" width="24.25" style="112" customWidth="1"/>
    <col min="15107" max="15107" width="6.75" style="112" customWidth="1"/>
    <col min="15108" max="15109" width="21.25" style="112" customWidth="1"/>
    <col min="15110" max="15110" width="3.125" style="112" customWidth="1"/>
    <col min="15111" max="15360" width="9" style="112"/>
    <col min="15361" max="15361" width="1.375" style="112" customWidth="1"/>
    <col min="15362" max="15362" width="24.25" style="112" customWidth="1"/>
    <col min="15363" max="15363" width="6.75" style="112" customWidth="1"/>
    <col min="15364" max="15365" width="21.25" style="112" customWidth="1"/>
    <col min="15366" max="15366" width="3.125" style="112" customWidth="1"/>
    <col min="15367" max="15616" width="9" style="112"/>
    <col min="15617" max="15617" width="1.375" style="112" customWidth="1"/>
    <col min="15618" max="15618" width="24.25" style="112" customWidth="1"/>
    <col min="15619" max="15619" width="6.75" style="112" customWidth="1"/>
    <col min="15620" max="15621" width="21.25" style="112" customWidth="1"/>
    <col min="15622" max="15622" width="3.125" style="112" customWidth="1"/>
    <col min="15623" max="15872" width="9" style="112"/>
    <col min="15873" max="15873" width="1.375" style="112" customWidth="1"/>
    <col min="15874" max="15874" width="24.25" style="112" customWidth="1"/>
    <col min="15875" max="15875" width="6.75" style="112" customWidth="1"/>
    <col min="15876" max="15877" width="21.25" style="112" customWidth="1"/>
    <col min="15878" max="15878" width="3.125" style="112" customWidth="1"/>
    <col min="15879" max="16128" width="9" style="112"/>
    <col min="16129" max="16129" width="1.375" style="112" customWidth="1"/>
    <col min="16130" max="16130" width="24.25" style="112" customWidth="1"/>
    <col min="16131" max="16131" width="6.75" style="112" customWidth="1"/>
    <col min="16132" max="16133" width="21.25" style="112" customWidth="1"/>
    <col min="16134" max="16134" width="3.125" style="112" customWidth="1"/>
    <col min="16135" max="16384" width="9" style="112"/>
  </cols>
  <sheetData>
    <row r="1" spans="1:8" ht="18" customHeight="1">
      <c r="A1" s="676" t="s">
        <v>407</v>
      </c>
      <c r="B1" s="676"/>
      <c r="C1" s="31"/>
      <c r="D1" s="31"/>
      <c r="E1" s="31"/>
      <c r="F1" s="31"/>
    </row>
    <row r="2" spans="1:8" ht="27.75" customHeight="1">
      <c r="A2" s="30"/>
      <c r="B2" s="31"/>
      <c r="C2" s="31"/>
      <c r="D2" s="31"/>
      <c r="E2" s="587" t="s">
        <v>178</v>
      </c>
      <c r="F2" s="587"/>
    </row>
    <row r="3" spans="1:8" ht="18.75" customHeight="1">
      <c r="A3" s="30"/>
      <c r="B3" s="31"/>
      <c r="C3" s="31"/>
      <c r="D3" s="31"/>
      <c r="E3" s="32"/>
      <c r="F3" s="32"/>
    </row>
    <row r="4" spans="1:8" ht="36" customHeight="1">
      <c r="A4" s="677" t="s">
        <v>408</v>
      </c>
      <c r="B4" s="677"/>
      <c r="C4" s="677"/>
      <c r="D4" s="677"/>
      <c r="E4" s="677"/>
      <c r="F4" s="677"/>
    </row>
    <row r="5" spans="1:8" ht="25.5" customHeight="1">
      <c r="A5" s="33"/>
      <c r="B5" s="33"/>
      <c r="C5" s="33"/>
      <c r="D5" s="33"/>
      <c r="E5" s="33"/>
      <c r="F5" s="33"/>
    </row>
    <row r="6" spans="1:8" ht="42" customHeight="1">
      <c r="A6" s="33"/>
      <c r="B6" s="176" t="s">
        <v>214</v>
      </c>
      <c r="C6" s="678"/>
      <c r="D6" s="679"/>
      <c r="E6" s="679"/>
      <c r="F6" s="680"/>
    </row>
    <row r="7" spans="1:8" ht="42" customHeight="1">
      <c r="A7" s="33"/>
      <c r="B7" s="164" t="s">
        <v>326</v>
      </c>
      <c r="C7" s="678"/>
      <c r="D7" s="679"/>
      <c r="E7" s="679"/>
      <c r="F7" s="680"/>
    </row>
    <row r="8" spans="1:8" ht="42" customHeight="1">
      <c r="A8" s="31"/>
      <c r="B8" s="187" t="s">
        <v>409</v>
      </c>
      <c r="C8" s="681" t="s">
        <v>410</v>
      </c>
      <c r="D8" s="681"/>
      <c r="E8" s="681"/>
      <c r="F8" s="682"/>
    </row>
    <row r="9" spans="1:8" ht="71.25" customHeight="1">
      <c r="A9" s="31"/>
      <c r="B9" s="188" t="s">
        <v>411</v>
      </c>
      <c r="C9" s="139">
        <v>1</v>
      </c>
      <c r="D9" s="671" t="s">
        <v>412</v>
      </c>
      <c r="E9" s="671"/>
      <c r="F9" s="672"/>
    </row>
    <row r="10" spans="1:8" ht="71.25" customHeight="1">
      <c r="A10" s="31"/>
      <c r="B10" s="669" t="s">
        <v>413</v>
      </c>
      <c r="C10" s="176">
        <v>1</v>
      </c>
      <c r="D10" s="671" t="s">
        <v>414</v>
      </c>
      <c r="E10" s="671"/>
      <c r="F10" s="672"/>
    </row>
    <row r="11" spans="1:8" ht="71.25" customHeight="1">
      <c r="A11" s="31"/>
      <c r="B11" s="670"/>
      <c r="C11" s="176">
        <v>2</v>
      </c>
      <c r="D11" s="671" t="s">
        <v>415</v>
      </c>
      <c r="E11" s="671"/>
      <c r="F11" s="672"/>
    </row>
    <row r="12" spans="1:8" ht="71.25" customHeight="1">
      <c r="A12" s="31"/>
      <c r="B12" s="673" t="s">
        <v>416</v>
      </c>
      <c r="C12" s="176">
        <v>1</v>
      </c>
      <c r="D12" s="671" t="s">
        <v>417</v>
      </c>
      <c r="E12" s="671"/>
      <c r="F12" s="672"/>
    </row>
    <row r="13" spans="1:8" ht="71.25" customHeight="1">
      <c r="A13" s="31"/>
      <c r="B13" s="674"/>
      <c r="C13" s="140">
        <v>2</v>
      </c>
      <c r="D13" s="603" t="s">
        <v>418</v>
      </c>
      <c r="E13" s="603"/>
      <c r="F13" s="675"/>
    </row>
    <row r="14" spans="1:8" ht="7.5" customHeight="1">
      <c r="A14" s="31"/>
      <c r="B14" s="31"/>
      <c r="C14" s="31"/>
      <c r="D14" s="31"/>
      <c r="E14" s="31"/>
      <c r="F14" s="31"/>
    </row>
    <row r="15" spans="1:8">
      <c r="A15" s="31"/>
      <c r="B15" s="605" t="s">
        <v>419</v>
      </c>
      <c r="C15" s="586"/>
      <c r="D15" s="586"/>
      <c r="E15" s="586"/>
      <c r="F15" s="586"/>
      <c r="H15" s="31"/>
    </row>
    <row r="16" spans="1:8" ht="18.75" customHeight="1">
      <c r="A16" s="19"/>
      <c r="B16" s="586"/>
      <c r="C16" s="586"/>
      <c r="D16" s="586"/>
      <c r="E16" s="586"/>
      <c r="F16" s="586"/>
      <c r="H16" s="19" t="s">
        <v>176</v>
      </c>
    </row>
    <row r="17" spans="2:10">
      <c r="B17" s="586"/>
      <c r="C17" s="586"/>
      <c r="D17" s="586"/>
      <c r="E17" s="586"/>
      <c r="F17" s="586"/>
      <c r="G17" s="344"/>
      <c r="H17" s="345"/>
      <c r="I17" s="345"/>
      <c r="J17" s="345"/>
    </row>
    <row r="18" spans="2:10">
      <c r="B18" s="586"/>
      <c r="C18" s="586"/>
      <c r="D18" s="586"/>
      <c r="E18" s="586"/>
      <c r="F18" s="586"/>
    </row>
  </sheetData>
  <mergeCells count="15">
    <mergeCell ref="A1:B1"/>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14"/>
  <pageMargins left="0.76" right="0.70866141732283472" top="0.74803149606299213" bottom="0.74803149606299213" header="0.31496062992125984" footer="0.31496062992125984"/>
  <pageSetup paperSize="9" scale="10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5C40-931D-4613-B2BD-741482078D92}">
  <sheetPr>
    <tabColor rgb="FF00B0F0"/>
  </sheetPr>
  <dimension ref="A1:H46"/>
  <sheetViews>
    <sheetView view="pageBreakPreview" zoomScaleNormal="70" zoomScaleSheetLayoutView="100" workbookViewId="0">
      <selection activeCell="C25" sqref="C25"/>
    </sheetView>
  </sheetViews>
  <sheetFormatPr defaultRowHeight="13.5"/>
  <cols>
    <col min="1" max="1" width="5.625" style="141" customWidth="1"/>
    <col min="2" max="2" width="5" style="141" customWidth="1"/>
    <col min="3" max="3" width="24.125" style="141" customWidth="1"/>
    <col min="4" max="4" width="15.375" style="141" customWidth="1"/>
    <col min="5" max="5" width="2.5" style="141" customWidth="1"/>
    <col min="6" max="6" width="9.25" style="141" customWidth="1"/>
    <col min="7" max="8" width="25" style="141" customWidth="1"/>
    <col min="9" max="9" width="5.75" style="141" customWidth="1"/>
    <col min="10" max="20" width="20.625" style="141" customWidth="1"/>
    <col min="21" max="16384" width="9" style="141"/>
  </cols>
  <sheetData>
    <row r="1" spans="1:8" ht="20.25" customHeight="1">
      <c r="A1" s="141" t="s">
        <v>420</v>
      </c>
      <c r="B1" s="7"/>
      <c r="C1" s="7"/>
      <c r="D1" s="7"/>
      <c r="E1" s="7"/>
      <c r="F1" s="7"/>
      <c r="G1" s="7"/>
      <c r="H1" s="31" t="s">
        <v>421</v>
      </c>
    </row>
    <row r="2" spans="1:8" ht="20.25" customHeight="1">
      <c r="B2" s="7"/>
      <c r="C2" s="7"/>
      <c r="D2" s="7"/>
      <c r="E2" s="7"/>
      <c r="F2" s="7"/>
      <c r="G2" s="7"/>
      <c r="H2" s="7"/>
    </row>
    <row r="3" spans="1:8" ht="52.5" customHeight="1">
      <c r="B3" s="693" t="s">
        <v>422</v>
      </c>
      <c r="C3" s="693"/>
      <c r="D3" s="693"/>
      <c r="E3" s="693"/>
      <c r="F3" s="693"/>
      <c r="G3" s="693"/>
      <c r="H3" s="693"/>
    </row>
    <row r="4" spans="1:8" ht="30.75" customHeight="1" thickBot="1">
      <c r="B4" s="154"/>
      <c r="C4" s="154"/>
      <c r="D4" s="154"/>
      <c r="E4" s="154"/>
      <c r="F4" s="154"/>
      <c r="G4" s="154"/>
      <c r="H4" s="154"/>
    </row>
    <row r="5" spans="1:8" ht="30.75" customHeight="1">
      <c r="B5" s="703" t="s">
        <v>423</v>
      </c>
      <c r="C5" s="704"/>
      <c r="D5" s="704"/>
      <c r="E5" s="704"/>
      <c r="F5" s="704"/>
      <c r="G5" s="683"/>
      <c r="H5" s="684"/>
    </row>
    <row r="6" spans="1:8" ht="30.75" customHeight="1">
      <c r="B6" s="705" t="s">
        <v>373</v>
      </c>
      <c r="C6" s="706"/>
      <c r="D6" s="706"/>
      <c r="E6" s="706"/>
      <c r="F6" s="706"/>
      <c r="G6" s="685" t="s">
        <v>424</v>
      </c>
      <c r="H6" s="686"/>
    </row>
    <row r="7" spans="1:8" ht="30.75" customHeight="1">
      <c r="B7" s="694"/>
      <c r="C7" s="696" t="s">
        <v>425</v>
      </c>
      <c r="D7" s="697"/>
      <c r="E7" s="698"/>
      <c r="F7" s="153" t="s">
        <v>426</v>
      </c>
      <c r="G7" s="699" t="s">
        <v>427</v>
      </c>
      <c r="H7" s="700"/>
    </row>
    <row r="8" spans="1:8" ht="30" customHeight="1">
      <c r="B8" s="694"/>
      <c r="C8" s="597" t="s">
        <v>428</v>
      </c>
      <c r="D8" s="597"/>
      <c r="E8" s="599"/>
      <c r="F8" s="189" t="s">
        <v>429</v>
      </c>
      <c r="G8" s="699" t="s">
        <v>427</v>
      </c>
      <c r="H8" s="700"/>
    </row>
    <row r="9" spans="1:8" ht="30" customHeight="1">
      <c r="B9" s="695"/>
      <c r="C9" s="599" t="s">
        <v>430</v>
      </c>
      <c r="D9" s="600"/>
      <c r="E9" s="600"/>
      <c r="F9" s="189" t="s">
        <v>431</v>
      </c>
      <c r="G9" s="701" t="s">
        <v>432</v>
      </c>
      <c r="H9" s="702"/>
    </row>
    <row r="10" spans="1:8" ht="30" customHeight="1" thickBot="1">
      <c r="B10" s="689" t="s">
        <v>322</v>
      </c>
      <c r="C10" s="690"/>
      <c r="D10" s="690"/>
      <c r="E10" s="690"/>
      <c r="F10" s="690"/>
      <c r="G10" s="190" t="s">
        <v>433</v>
      </c>
      <c r="H10" s="152" t="s">
        <v>434</v>
      </c>
    </row>
    <row r="11" spans="1:8" ht="30" customHeight="1" thickTop="1">
      <c r="B11" s="151">
        <v>1</v>
      </c>
      <c r="C11" s="691"/>
      <c r="D11" s="692"/>
      <c r="E11" s="692"/>
      <c r="F11" s="692"/>
      <c r="G11" s="150"/>
      <c r="H11" s="149"/>
    </row>
    <row r="12" spans="1:8" ht="30" customHeight="1">
      <c r="B12" s="147">
        <v>2</v>
      </c>
      <c r="C12" s="687"/>
      <c r="D12" s="688"/>
      <c r="E12" s="688"/>
      <c r="F12" s="688"/>
      <c r="G12" s="191"/>
      <c r="H12" s="148"/>
    </row>
    <row r="13" spans="1:8" ht="30" customHeight="1">
      <c r="B13" s="147">
        <v>3</v>
      </c>
      <c r="C13" s="687"/>
      <c r="D13" s="688"/>
      <c r="E13" s="688"/>
      <c r="F13" s="688"/>
      <c r="G13" s="191"/>
      <c r="H13" s="148"/>
    </row>
    <row r="14" spans="1:8" ht="30" customHeight="1">
      <c r="B14" s="147">
        <v>4</v>
      </c>
      <c r="C14" s="687"/>
      <c r="D14" s="688"/>
      <c r="E14" s="688"/>
      <c r="F14" s="688"/>
      <c r="G14" s="191"/>
      <c r="H14" s="148"/>
    </row>
    <row r="15" spans="1:8" ht="30" customHeight="1">
      <c r="B15" s="147">
        <v>5</v>
      </c>
      <c r="C15" s="687"/>
      <c r="D15" s="688"/>
      <c r="E15" s="688"/>
      <c r="F15" s="688"/>
      <c r="G15" s="191"/>
      <c r="H15" s="148"/>
    </row>
    <row r="16" spans="1:8" ht="30" customHeight="1">
      <c r="B16" s="147">
        <v>6</v>
      </c>
      <c r="C16" s="599"/>
      <c r="D16" s="600"/>
      <c r="E16" s="600"/>
      <c r="F16" s="600"/>
      <c r="G16" s="165"/>
      <c r="H16" s="146"/>
    </row>
    <row r="17" spans="2:8" ht="30" customHeight="1">
      <c r="B17" s="147">
        <v>7</v>
      </c>
      <c r="C17" s="599"/>
      <c r="D17" s="600"/>
      <c r="E17" s="600"/>
      <c r="F17" s="600"/>
      <c r="G17" s="165"/>
      <c r="H17" s="146"/>
    </row>
    <row r="18" spans="2:8" ht="30" customHeight="1">
      <c r="B18" s="147">
        <v>8</v>
      </c>
      <c r="C18" s="599"/>
      <c r="D18" s="600"/>
      <c r="E18" s="600"/>
      <c r="F18" s="600"/>
      <c r="G18" s="165"/>
      <c r="H18" s="146"/>
    </row>
    <row r="19" spans="2:8" ht="30" customHeight="1">
      <c r="B19" s="147">
        <v>9</v>
      </c>
      <c r="C19" s="599"/>
      <c r="D19" s="600"/>
      <c r="E19" s="600"/>
      <c r="F19" s="600"/>
      <c r="G19" s="165"/>
      <c r="H19" s="146"/>
    </row>
    <row r="20" spans="2:8" ht="30" customHeight="1" thickBot="1">
      <c r="B20" s="145">
        <v>10</v>
      </c>
      <c r="C20" s="591"/>
      <c r="D20" s="592"/>
      <c r="E20" s="592"/>
      <c r="F20" s="592"/>
      <c r="G20" s="144"/>
      <c r="H20" s="143"/>
    </row>
    <row r="21" spans="2:8" ht="30" customHeight="1">
      <c r="B21" s="31" t="s">
        <v>435</v>
      </c>
      <c r="C21" s="31"/>
      <c r="D21" s="31"/>
      <c r="E21" s="31"/>
      <c r="F21" s="31"/>
      <c r="G21" s="31"/>
      <c r="H21" s="31"/>
    </row>
    <row r="22" spans="2:8" ht="30" customHeight="1">
      <c r="B22" s="31" t="s">
        <v>436</v>
      </c>
      <c r="C22" s="31"/>
      <c r="D22" s="31"/>
      <c r="E22" s="31"/>
      <c r="F22" s="31"/>
      <c r="G22" s="31"/>
      <c r="H22" s="31"/>
    </row>
    <row r="23" spans="2:8" ht="30" customHeight="1"/>
    <row r="24" spans="2:8" ht="30" customHeight="1">
      <c r="C24" s="142"/>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s="141" customFormat="1" ht="30" customHeight="1"/>
    <row r="34" s="141" customFormat="1" ht="30" customHeight="1"/>
    <row r="35" s="141" customFormat="1" ht="30" customHeight="1"/>
    <row r="36" s="141" customFormat="1" ht="30" customHeight="1"/>
    <row r="37" s="141" customFormat="1" ht="30" customHeight="1"/>
    <row r="38" s="141" customFormat="1" ht="30" customHeight="1"/>
    <row r="39" s="141" customFormat="1" ht="30" customHeight="1"/>
    <row r="40" s="141" customFormat="1" ht="30" customHeight="1"/>
    <row r="41" s="141" customFormat="1" ht="30" customHeight="1"/>
    <row r="42" s="141" customFormat="1" ht="30" customHeight="1"/>
    <row r="43" s="141" customFormat="1" ht="30" customHeight="1"/>
    <row r="44" s="141" customFormat="1" ht="30" customHeight="1"/>
    <row r="45" s="141" customFormat="1" ht="30" customHeight="1"/>
    <row r="46" s="141" customFormat="1" ht="30" customHeight="1"/>
  </sheetData>
  <mergeCells count="23">
    <mergeCell ref="B3:H3"/>
    <mergeCell ref="B7:B9"/>
    <mergeCell ref="C7:E7"/>
    <mergeCell ref="G7:H7"/>
    <mergeCell ref="C8:E8"/>
    <mergeCell ref="G8:H8"/>
    <mergeCell ref="C9:E9"/>
    <mergeCell ref="G9:H9"/>
    <mergeCell ref="B5:F5"/>
    <mergeCell ref="B6:F6"/>
    <mergeCell ref="C20:F20"/>
    <mergeCell ref="G5:H5"/>
    <mergeCell ref="G6:H6"/>
    <mergeCell ref="C16:F16"/>
    <mergeCell ref="C17:F17"/>
    <mergeCell ref="C18:F18"/>
    <mergeCell ref="C19:F19"/>
    <mergeCell ref="C15:F15"/>
    <mergeCell ref="B10:F10"/>
    <mergeCell ref="C11:F11"/>
    <mergeCell ref="C12:F12"/>
    <mergeCell ref="C13:F13"/>
    <mergeCell ref="C14:F14"/>
  </mergeCells>
  <phoneticPr fontId="14"/>
  <printOptions horizontalCentered="1"/>
  <pageMargins left="0.39370078740157483" right="0.39370078740157483" top="0.98425196850393704" bottom="0.59055118110236227" header="0.59055118110236227" footer="0.39370078740157483"/>
  <pageSetup paperSize="9" scale="70" orientation="portrait" r:id="rId1"/>
  <headerFooter alignWithMargins="0">
    <oddHeader>&amp;R（別紙１１）</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DC367-C3A8-4F53-AB4B-34E79F467850}">
  <sheetPr>
    <tabColor rgb="FFFF0000"/>
  </sheetPr>
  <dimension ref="A1:AS63"/>
  <sheetViews>
    <sheetView showGridLines="0" view="pageBreakPreview" zoomScaleNormal="100" zoomScaleSheetLayoutView="100" workbookViewId="0">
      <selection activeCell="M6" sqref="M6:AN6"/>
    </sheetView>
  </sheetViews>
  <sheetFormatPr defaultColWidth="2.25" defaultRowHeight="18.75"/>
  <cols>
    <col min="1" max="1" width="2" style="215" customWidth="1"/>
    <col min="2" max="2" width="2.375" style="216" customWidth="1"/>
    <col min="3" max="6" width="2.375" style="215" customWidth="1"/>
    <col min="7" max="7" width="2" style="215" customWidth="1"/>
    <col min="8" max="8" width="2.375" style="215" customWidth="1"/>
    <col min="9" max="9" width="1.875" style="215" customWidth="1"/>
    <col min="10" max="10" width="2.375" style="215" customWidth="1"/>
    <col min="11" max="11" width="2.875" style="215" customWidth="1"/>
    <col min="12" max="15" width="2.375" style="215" customWidth="1"/>
    <col min="16" max="16" width="2.875" style="215" customWidth="1"/>
    <col min="17" max="18" width="1.25" style="215" customWidth="1"/>
    <col min="19" max="19" width="2.375" style="215" customWidth="1"/>
    <col min="20" max="20" width="2" style="215" customWidth="1"/>
    <col min="21" max="21" width="2.375" style="215" customWidth="1"/>
    <col min="22" max="22" width="1.875" style="215" customWidth="1"/>
    <col min="23" max="31" width="2.375" style="215" customWidth="1"/>
    <col min="32" max="32" width="0.25" style="215" customWidth="1"/>
    <col min="33" max="39" width="2.375" style="215" customWidth="1"/>
    <col min="40" max="40" width="1.125" style="215" customWidth="1"/>
    <col min="41" max="45" width="0" style="215" hidden="1" customWidth="1"/>
    <col min="46" max="258" width="2.25" style="215"/>
    <col min="259" max="296" width="2.375" style="215" customWidth="1"/>
    <col min="297" max="514" width="2.25" style="215"/>
    <col min="515" max="552" width="2.375" style="215" customWidth="1"/>
    <col min="553" max="770" width="2.25" style="215"/>
    <col min="771" max="808" width="2.375" style="215" customWidth="1"/>
    <col min="809" max="1026" width="2.25" style="215"/>
    <col min="1027" max="1064" width="2.375" style="215" customWidth="1"/>
    <col min="1065" max="1282" width="2.25" style="215"/>
    <col min="1283" max="1320" width="2.375" style="215" customWidth="1"/>
    <col min="1321" max="1538" width="2.25" style="215"/>
    <col min="1539" max="1576" width="2.375" style="215" customWidth="1"/>
    <col min="1577" max="1794" width="2.25" style="215"/>
    <col min="1795" max="1832" width="2.375" style="215" customWidth="1"/>
    <col min="1833" max="2050" width="2.25" style="215"/>
    <col min="2051" max="2088" width="2.375" style="215" customWidth="1"/>
    <col min="2089" max="2306" width="2.25" style="215"/>
    <col min="2307" max="2344" width="2.375" style="215" customWidth="1"/>
    <col min="2345" max="2562" width="2.25" style="215"/>
    <col min="2563" max="2600" width="2.375" style="215" customWidth="1"/>
    <col min="2601" max="2818" width="2.25" style="215"/>
    <col min="2819" max="2856" width="2.375" style="215" customWidth="1"/>
    <col min="2857" max="3074" width="2.25" style="215"/>
    <col min="3075" max="3112" width="2.375" style="215" customWidth="1"/>
    <col min="3113" max="3330" width="2.25" style="215"/>
    <col min="3331" max="3368" width="2.375" style="215" customWidth="1"/>
    <col min="3369" max="3586" width="2.25" style="215"/>
    <col min="3587" max="3624" width="2.375" style="215" customWidth="1"/>
    <col min="3625" max="3842" width="2.25" style="215"/>
    <col min="3843" max="3880" width="2.375" style="215" customWidth="1"/>
    <col min="3881" max="4098" width="2.25" style="215"/>
    <col min="4099" max="4136" width="2.375" style="215" customWidth="1"/>
    <col min="4137" max="4354" width="2.25" style="215"/>
    <col min="4355" max="4392" width="2.375" style="215" customWidth="1"/>
    <col min="4393" max="4610" width="2.25" style="215"/>
    <col min="4611" max="4648" width="2.375" style="215" customWidth="1"/>
    <col min="4649" max="4866" width="2.25" style="215"/>
    <col min="4867" max="4904" width="2.375" style="215" customWidth="1"/>
    <col min="4905" max="5122" width="2.25" style="215"/>
    <col min="5123" max="5160" width="2.375" style="215" customWidth="1"/>
    <col min="5161" max="5378" width="2.25" style="215"/>
    <col min="5379" max="5416" width="2.375" style="215" customWidth="1"/>
    <col min="5417" max="5634" width="2.25" style="215"/>
    <col min="5635" max="5672" width="2.375" style="215" customWidth="1"/>
    <col min="5673" max="5890" width="2.25" style="215"/>
    <col min="5891" max="5928" width="2.375" style="215" customWidth="1"/>
    <col min="5929" max="6146" width="2.25" style="215"/>
    <col min="6147" max="6184" width="2.375" style="215" customWidth="1"/>
    <col min="6185" max="6402" width="2.25" style="215"/>
    <col min="6403" max="6440" width="2.375" style="215" customWidth="1"/>
    <col min="6441" max="6658" width="2.25" style="215"/>
    <col min="6659" max="6696" width="2.375" style="215" customWidth="1"/>
    <col min="6697" max="6914" width="2.25" style="215"/>
    <col min="6915" max="6952" width="2.375" style="215" customWidth="1"/>
    <col min="6953" max="7170" width="2.25" style="215"/>
    <col min="7171" max="7208" width="2.375" style="215" customWidth="1"/>
    <col min="7209" max="7426" width="2.25" style="215"/>
    <col min="7427" max="7464" width="2.375" style="215" customWidth="1"/>
    <col min="7465" max="7682" width="2.25" style="215"/>
    <col min="7683" max="7720" width="2.375" style="215" customWidth="1"/>
    <col min="7721" max="7938" width="2.25" style="215"/>
    <col min="7939" max="7976" width="2.375" style="215" customWidth="1"/>
    <col min="7977" max="8194" width="2.25" style="215"/>
    <col min="8195" max="8232" width="2.375" style="215" customWidth="1"/>
    <col min="8233" max="8450" width="2.25" style="215"/>
    <col min="8451" max="8488" width="2.375" style="215" customWidth="1"/>
    <col min="8489" max="8706" width="2.25" style="215"/>
    <col min="8707" max="8744" width="2.375" style="215" customWidth="1"/>
    <col min="8745" max="8962" width="2.25" style="215"/>
    <col min="8963" max="9000" width="2.375" style="215" customWidth="1"/>
    <col min="9001" max="9218" width="2.25" style="215"/>
    <col min="9219" max="9256" width="2.375" style="215" customWidth="1"/>
    <col min="9257" max="9474" width="2.25" style="215"/>
    <col min="9475" max="9512" width="2.375" style="215" customWidth="1"/>
    <col min="9513" max="9730" width="2.25" style="215"/>
    <col min="9731" max="9768" width="2.375" style="215" customWidth="1"/>
    <col min="9769" max="9986" width="2.25" style="215"/>
    <col min="9987" max="10024" width="2.375" style="215" customWidth="1"/>
    <col min="10025" max="10242" width="2.25" style="215"/>
    <col min="10243" max="10280" width="2.375" style="215" customWidth="1"/>
    <col min="10281" max="10498" width="2.25" style="215"/>
    <col min="10499" max="10536" width="2.375" style="215" customWidth="1"/>
    <col min="10537" max="10754" width="2.25" style="215"/>
    <col min="10755" max="10792" width="2.375" style="215" customWidth="1"/>
    <col min="10793" max="11010" width="2.25" style="215"/>
    <col min="11011" max="11048" width="2.375" style="215" customWidth="1"/>
    <col min="11049" max="11266" width="2.25" style="215"/>
    <col min="11267" max="11304" width="2.375" style="215" customWidth="1"/>
    <col min="11305" max="11522" width="2.25" style="215"/>
    <col min="11523" max="11560" width="2.375" style="215" customWidth="1"/>
    <col min="11561" max="11778" width="2.25" style="215"/>
    <col min="11779" max="11816" width="2.375" style="215" customWidth="1"/>
    <col min="11817" max="12034" width="2.25" style="215"/>
    <col min="12035" max="12072" width="2.375" style="215" customWidth="1"/>
    <col min="12073" max="12290" width="2.25" style="215"/>
    <col min="12291" max="12328" width="2.375" style="215" customWidth="1"/>
    <col min="12329" max="12546" width="2.25" style="215"/>
    <col min="12547" max="12584" width="2.375" style="215" customWidth="1"/>
    <col min="12585" max="12802" width="2.25" style="215"/>
    <col min="12803" max="12840" width="2.375" style="215" customWidth="1"/>
    <col min="12841" max="13058" width="2.25" style="215"/>
    <col min="13059" max="13096" width="2.375" style="215" customWidth="1"/>
    <col min="13097" max="13314" width="2.25" style="215"/>
    <col min="13315" max="13352" width="2.375" style="215" customWidth="1"/>
    <col min="13353" max="13570" width="2.25" style="215"/>
    <col min="13571" max="13608" width="2.375" style="215" customWidth="1"/>
    <col min="13609" max="13826" width="2.25" style="215"/>
    <col min="13827" max="13864" width="2.375" style="215" customWidth="1"/>
    <col min="13865" max="14082" width="2.25" style="215"/>
    <col min="14083" max="14120" width="2.375" style="215" customWidth="1"/>
    <col min="14121" max="14338" width="2.25" style="215"/>
    <col min="14339" max="14376" width="2.375" style="215" customWidth="1"/>
    <col min="14377" max="14594" width="2.25" style="215"/>
    <col min="14595" max="14632" width="2.375" style="215" customWidth="1"/>
    <col min="14633" max="14850" width="2.25" style="215"/>
    <col min="14851" max="14888" width="2.375" style="215" customWidth="1"/>
    <col min="14889" max="15106" width="2.25" style="215"/>
    <col min="15107" max="15144" width="2.375" style="215" customWidth="1"/>
    <col min="15145" max="15362" width="2.25" style="215"/>
    <col min="15363" max="15400" width="2.375" style="215" customWidth="1"/>
    <col min="15401" max="15618" width="2.25" style="215"/>
    <col min="15619" max="15656" width="2.375" style="215" customWidth="1"/>
    <col min="15657" max="15874" width="2.25" style="215"/>
    <col min="15875" max="15912" width="2.375" style="215" customWidth="1"/>
    <col min="15913" max="16130" width="2.25" style="215"/>
    <col min="16131" max="16168" width="2.375" style="215" customWidth="1"/>
    <col min="16169" max="16384" width="2.25" style="215"/>
  </cols>
  <sheetData>
    <row r="1" spans="1:45" ht="21" customHeight="1">
      <c r="A1" s="215" t="s">
        <v>537</v>
      </c>
      <c r="Z1" s="799" t="s">
        <v>536</v>
      </c>
      <c r="AA1" s="799"/>
      <c r="AB1" s="790"/>
      <c r="AC1" s="790"/>
      <c r="AD1" s="215" t="s">
        <v>535</v>
      </c>
      <c r="AE1" s="790"/>
      <c r="AF1" s="790"/>
      <c r="AG1" s="790"/>
      <c r="AH1" s="215" t="s">
        <v>534</v>
      </c>
      <c r="AI1" s="790"/>
      <c r="AJ1" s="790"/>
      <c r="AK1" s="769" t="s">
        <v>533</v>
      </c>
      <c r="AL1" s="769"/>
      <c r="AM1" s="769"/>
      <c r="AN1" s="769"/>
    </row>
    <row r="2" spans="1:45" ht="13.5" customHeight="1"/>
    <row r="3" spans="1:45" ht="20.25" customHeight="1">
      <c r="A3" s="777" t="s">
        <v>532</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778"/>
      <c r="AN3" s="778"/>
      <c r="AO3" s="778"/>
    </row>
    <row r="4" spans="1:45" ht="20.25" customHeight="1">
      <c r="A4" s="778"/>
      <c r="B4" s="778"/>
      <c r="C4" s="778"/>
      <c r="D4" s="778"/>
      <c r="E4" s="778"/>
      <c r="F4" s="778"/>
      <c r="G4" s="778"/>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row>
    <row r="5" spans="1:45" ht="15.75" customHeight="1"/>
    <row r="6" spans="1:45" ht="23.25" customHeight="1">
      <c r="B6" s="779" t="s">
        <v>531</v>
      </c>
      <c r="C6" s="780"/>
      <c r="D6" s="780"/>
      <c r="E6" s="780"/>
      <c r="F6" s="780"/>
      <c r="G6" s="780"/>
      <c r="H6" s="780"/>
      <c r="I6" s="780"/>
      <c r="J6" s="780"/>
      <c r="K6" s="780"/>
      <c r="L6" s="781"/>
      <c r="M6" s="796"/>
      <c r="N6" s="797"/>
      <c r="O6" s="797"/>
      <c r="P6" s="797"/>
      <c r="Q6" s="797"/>
      <c r="R6" s="797"/>
      <c r="S6" s="797"/>
      <c r="T6" s="797"/>
      <c r="U6" s="797"/>
      <c r="V6" s="797"/>
      <c r="W6" s="797"/>
      <c r="X6" s="797"/>
      <c r="Y6" s="797"/>
      <c r="Z6" s="797"/>
      <c r="AA6" s="797"/>
      <c r="AB6" s="797"/>
      <c r="AC6" s="797"/>
      <c r="AD6" s="797"/>
      <c r="AE6" s="797"/>
      <c r="AF6" s="797"/>
      <c r="AG6" s="797"/>
      <c r="AH6" s="797"/>
      <c r="AI6" s="797"/>
      <c r="AJ6" s="797"/>
      <c r="AK6" s="797"/>
      <c r="AL6" s="797"/>
      <c r="AM6" s="797"/>
      <c r="AN6" s="798"/>
    </row>
    <row r="7" spans="1:45" ht="9" customHeight="1">
      <c r="B7" s="782" t="s">
        <v>530</v>
      </c>
      <c r="C7" s="783"/>
      <c r="D7" s="230"/>
      <c r="E7" s="230"/>
      <c r="F7" s="230"/>
      <c r="G7" s="230"/>
      <c r="H7" s="230"/>
      <c r="I7" s="230"/>
      <c r="J7" s="230"/>
      <c r="K7" s="230"/>
      <c r="L7" s="230"/>
      <c r="M7" s="230"/>
      <c r="N7" s="230"/>
      <c r="O7" s="230"/>
      <c r="P7" s="230"/>
      <c r="Q7" s="230"/>
      <c r="R7" s="230"/>
      <c r="S7" s="230"/>
      <c r="T7" s="782" t="s">
        <v>529</v>
      </c>
      <c r="U7" s="783"/>
      <c r="V7" s="234"/>
      <c r="W7" s="230"/>
      <c r="X7" s="230"/>
      <c r="Y7" s="230"/>
      <c r="Z7" s="230"/>
      <c r="AA7" s="230"/>
      <c r="AB7" s="230"/>
      <c r="AC7" s="230"/>
      <c r="AD7" s="230"/>
      <c r="AE7" s="230"/>
      <c r="AF7" s="230"/>
      <c r="AG7" s="230"/>
      <c r="AH7" s="230"/>
      <c r="AI7" s="230"/>
      <c r="AJ7" s="230"/>
      <c r="AK7" s="230"/>
      <c r="AL7" s="230"/>
      <c r="AM7" s="230"/>
      <c r="AN7" s="229"/>
    </row>
    <row r="8" spans="1:45" ht="10.5" customHeight="1">
      <c r="B8" s="784"/>
      <c r="C8" s="785"/>
      <c r="T8" s="784"/>
      <c r="U8" s="785"/>
      <c r="V8" s="222"/>
      <c r="W8" s="790"/>
      <c r="X8" s="768">
        <v>1</v>
      </c>
      <c r="Y8" s="769" t="s">
        <v>528</v>
      </c>
      <c r="Z8" s="769"/>
      <c r="AA8" s="769"/>
      <c r="AB8" s="769"/>
      <c r="AC8" s="769"/>
      <c r="AD8" s="769"/>
      <c r="AE8" s="769"/>
      <c r="AF8" s="769"/>
      <c r="AG8" s="769"/>
      <c r="AH8" s="769"/>
      <c r="AI8" s="769"/>
      <c r="AJ8" s="769"/>
      <c r="AK8" s="769"/>
      <c r="AL8" s="769"/>
      <c r="AM8" s="769"/>
      <c r="AN8" s="233"/>
      <c r="AP8" s="742">
        <f>COUNTIF(E10:E19,"○")</f>
        <v>0</v>
      </c>
      <c r="AQ8" s="728"/>
      <c r="AR8" s="742">
        <f>COUNTIF(W8:W23,"○")</f>
        <v>0</v>
      </c>
      <c r="AS8" s="728"/>
    </row>
    <row r="9" spans="1:45" ht="10.5" customHeight="1">
      <c r="B9" s="784"/>
      <c r="C9" s="785"/>
      <c r="T9" s="784"/>
      <c r="U9" s="785"/>
      <c r="V9" s="222"/>
      <c r="W9" s="790"/>
      <c r="X9" s="768"/>
      <c r="Y9" s="769"/>
      <c r="Z9" s="769"/>
      <c r="AA9" s="769"/>
      <c r="AB9" s="769"/>
      <c r="AC9" s="769"/>
      <c r="AD9" s="769"/>
      <c r="AE9" s="769"/>
      <c r="AF9" s="769"/>
      <c r="AG9" s="769"/>
      <c r="AH9" s="769"/>
      <c r="AI9" s="769"/>
      <c r="AJ9" s="769"/>
      <c r="AK9" s="769"/>
      <c r="AL9" s="769"/>
      <c r="AM9" s="769"/>
      <c r="AN9" s="233"/>
      <c r="AP9" s="744"/>
      <c r="AQ9" s="729"/>
      <c r="AR9" s="744"/>
      <c r="AS9" s="729"/>
    </row>
    <row r="10" spans="1:45" ht="10.5" customHeight="1">
      <c r="B10" s="784"/>
      <c r="C10" s="785"/>
      <c r="E10" s="790"/>
      <c r="F10" s="768">
        <v>1</v>
      </c>
      <c r="G10" s="216"/>
      <c r="H10" s="769" t="s">
        <v>527</v>
      </c>
      <c r="I10" s="769"/>
      <c r="J10" s="769"/>
      <c r="K10" s="769"/>
      <c r="L10" s="769"/>
      <c r="M10" s="769"/>
      <c r="N10" s="769"/>
      <c r="O10" s="769"/>
      <c r="P10" s="769"/>
      <c r="Q10" s="769"/>
      <c r="T10" s="784"/>
      <c r="U10" s="785"/>
      <c r="V10" s="222"/>
      <c r="W10" s="790"/>
      <c r="X10" s="768">
        <v>2</v>
      </c>
      <c r="Y10" s="769" t="s">
        <v>526</v>
      </c>
      <c r="Z10" s="769"/>
      <c r="AA10" s="769"/>
      <c r="AB10" s="769"/>
      <c r="AC10" s="769"/>
      <c r="AD10" s="769"/>
      <c r="AE10" s="769"/>
      <c r="AF10" s="769"/>
      <c r="AG10" s="769"/>
      <c r="AH10" s="769"/>
      <c r="AI10" s="769"/>
      <c r="AJ10" s="769"/>
      <c r="AK10" s="769"/>
      <c r="AL10" s="769"/>
      <c r="AM10" s="769"/>
      <c r="AN10" s="220"/>
    </row>
    <row r="11" spans="1:45" ht="10.5" customHeight="1">
      <c r="B11" s="784"/>
      <c r="C11" s="785"/>
      <c r="E11" s="790"/>
      <c r="F11" s="768"/>
      <c r="G11" s="216"/>
      <c r="H11" s="769"/>
      <c r="I11" s="769"/>
      <c r="J11" s="769"/>
      <c r="K11" s="769"/>
      <c r="L11" s="769"/>
      <c r="M11" s="769"/>
      <c r="N11" s="769"/>
      <c r="O11" s="769"/>
      <c r="P11" s="769"/>
      <c r="Q11" s="769"/>
      <c r="T11" s="784"/>
      <c r="U11" s="785"/>
      <c r="V11" s="222"/>
      <c r="W11" s="790"/>
      <c r="X11" s="768"/>
      <c r="Y11" s="769"/>
      <c r="Z11" s="769"/>
      <c r="AA11" s="769"/>
      <c r="AB11" s="769"/>
      <c r="AC11" s="769"/>
      <c r="AD11" s="769"/>
      <c r="AE11" s="769"/>
      <c r="AF11" s="769"/>
      <c r="AG11" s="769"/>
      <c r="AH11" s="769"/>
      <c r="AI11" s="769"/>
      <c r="AJ11" s="769"/>
      <c r="AK11" s="769"/>
      <c r="AL11" s="769"/>
      <c r="AM11" s="769"/>
      <c r="AN11" s="220"/>
    </row>
    <row r="12" spans="1:45" ht="10.5" customHeight="1">
      <c r="B12" s="784"/>
      <c r="C12" s="785"/>
      <c r="E12" s="790"/>
      <c r="F12" s="768">
        <v>2</v>
      </c>
      <c r="G12" s="216"/>
      <c r="H12" s="769" t="s">
        <v>525</v>
      </c>
      <c r="I12" s="769"/>
      <c r="J12" s="769"/>
      <c r="K12" s="769"/>
      <c r="L12" s="769"/>
      <c r="M12" s="769"/>
      <c r="N12" s="769"/>
      <c r="O12" s="769"/>
      <c r="P12" s="769"/>
      <c r="Q12" s="769"/>
      <c r="T12" s="784"/>
      <c r="U12" s="785"/>
      <c r="V12" s="222"/>
      <c r="W12" s="790"/>
      <c r="X12" s="768">
        <v>3</v>
      </c>
      <c r="Y12" s="769" t="s">
        <v>524</v>
      </c>
      <c r="Z12" s="769"/>
      <c r="AA12" s="769"/>
      <c r="AB12" s="769"/>
      <c r="AC12" s="769"/>
      <c r="AD12" s="769"/>
      <c r="AE12" s="769"/>
      <c r="AF12" s="769"/>
      <c r="AG12" s="769"/>
      <c r="AH12" s="769"/>
      <c r="AI12" s="769"/>
      <c r="AJ12" s="769"/>
      <c r="AK12" s="769"/>
      <c r="AL12" s="769"/>
      <c r="AM12" s="769"/>
      <c r="AN12" s="233"/>
    </row>
    <row r="13" spans="1:45" ht="10.5" customHeight="1">
      <c r="B13" s="784"/>
      <c r="C13" s="785"/>
      <c r="E13" s="790"/>
      <c r="F13" s="768"/>
      <c r="G13" s="216"/>
      <c r="H13" s="769"/>
      <c r="I13" s="769"/>
      <c r="J13" s="769"/>
      <c r="K13" s="769"/>
      <c r="L13" s="769"/>
      <c r="M13" s="769"/>
      <c r="N13" s="769"/>
      <c r="O13" s="769"/>
      <c r="P13" s="769"/>
      <c r="Q13" s="769"/>
      <c r="T13" s="784"/>
      <c r="U13" s="785"/>
      <c r="V13" s="222"/>
      <c r="W13" s="790"/>
      <c r="X13" s="768"/>
      <c r="Y13" s="769"/>
      <c r="Z13" s="769"/>
      <c r="AA13" s="769"/>
      <c r="AB13" s="769"/>
      <c r="AC13" s="769"/>
      <c r="AD13" s="769"/>
      <c r="AE13" s="769"/>
      <c r="AF13" s="769"/>
      <c r="AG13" s="769"/>
      <c r="AH13" s="769"/>
      <c r="AI13" s="769"/>
      <c r="AJ13" s="769"/>
      <c r="AK13" s="769"/>
      <c r="AL13" s="769"/>
      <c r="AM13" s="769"/>
      <c r="AN13" s="233"/>
    </row>
    <row r="14" spans="1:45" ht="10.5" customHeight="1">
      <c r="B14" s="784"/>
      <c r="C14" s="785"/>
      <c r="E14" s="790"/>
      <c r="F14" s="768">
        <v>3</v>
      </c>
      <c r="G14" s="216"/>
      <c r="H14" s="769" t="s">
        <v>523</v>
      </c>
      <c r="I14" s="769"/>
      <c r="J14" s="769"/>
      <c r="K14" s="769"/>
      <c r="L14" s="769"/>
      <c r="M14" s="769"/>
      <c r="N14" s="769"/>
      <c r="O14" s="769"/>
      <c r="P14" s="769"/>
      <c r="Q14" s="769"/>
      <c r="T14" s="784"/>
      <c r="U14" s="785"/>
      <c r="V14" s="222"/>
      <c r="W14" s="790"/>
      <c r="X14" s="768">
        <v>4</v>
      </c>
      <c r="Y14" s="769" t="s">
        <v>522</v>
      </c>
      <c r="Z14" s="769"/>
      <c r="AA14" s="769"/>
      <c r="AB14" s="769"/>
      <c r="AC14" s="769"/>
      <c r="AD14" s="769"/>
      <c r="AE14" s="769"/>
      <c r="AF14" s="769"/>
      <c r="AG14" s="769"/>
      <c r="AH14" s="769"/>
      <c r="AI14" s="769"/>
      <c r="AJ14" s="769"/>
      <c r="AK14" s="769"/>
      <c r="AL14" s="769"/>
      <c r="AM14" s="769"/>
      <c r="AN14" s="233"/>
    </row>
    <row r="15" spans="1:45" ht="10.5" customHeight="1">
      <c r="B15" s="784"/>
      <c r="C15" s="785"/>
      <c r="E15" s="790"/>
      <c r="F15" s="768"/>
      <c r="G15" s="216"/>
      <c r="H15" s="769"/>
      <c r="I15" s="769"/>
      <c r="J15" s="769"/>
      <c r="K15" s="769"/>
      <c r="L15" s="769"/>
      <c r="M15" s="769"/>
      <c r="N15" s="769"/>
      <c r="O15" s="769"/>
      <c r="P15" s="769"/>
      <c r="Q15" s="769"/>
      <c r="T15" s="784"/>
      <c r="U15" s="785"/>
      <c r="V15" s="222"/>
      <c r="W15" s="790"/>
      <c r="X15" s="768"/>
      <c r="Y15" s="769"/>
      <c r="Z15" s="769"/>
      <c r="AA15" s="769"/>
      <c r="AB15" s="769"/>
      <c r="AC15" s="769"/>
      <c r="AD15" s="769"/>
      <c r="AE15" s="769"/>
      <c r="AF15" s="769"/>
      <c r="AG15" s="769"/>
      <c r="AH15" s="769"/>
      <c r="AI15" s="769"/>
      <c r="AJ15" s="769"/>
      <c r="AK15" s="769"/>
      <c r="AL15" s="769"/>
      <c r="AM15" s="769"/>
      <c r="AN15" s="233"/>
    </row>
    <row r="16" spans="1:45" ht="10.5" customHeight="1">
      <c r="B16" s="784"/>
      <c r="C16" s="785"/>
      <c r="E16" s="790"/>
      <c r="F16" s="768">
        <v>4</v>
      </c>
      <c r="G16" s="216"/>
      <c r="H16" s="769" t="s">
        <v>521</v>
      </c>
      <c r="I16" s="769"/>
      <c r="J16" s="769"/>
      <c r="K16" s="769"/>
      <c r="L16" s="769"/>
      <c r="M16" s="769"/>
      <c r="N16" s="769"/>
      <c r="O16" s="769"/>
      <c r="P16" s="769"/>
      <c r="Q16" s="769"/>
      <c r="T16" s="784"/>
      <c r="U16" s="785"/>
      <c r="V16" s="222"/>
      <c r="W16" s="790"/>
      <c r="X16" s="768">
        <v>5</v>
      </c>
      <c r="Y16" s="769" t="s">
        <v>520</v>
      </c>
      <c r="Z16" s="769"/>
      <c r="AA16" s="769"/>
      <c r="AB16" s="769"/>
      <c r="AC16" s="769"/>
      <c r="AD16" s="769"/>
      <c r="AE16" s="769"/>
      <c r="AF16" s="769"/>
      <c r="AG16" s="769"/>
      <c r="AH16" s="769"/>
      <c r="AI16" s="769"/>
      <c r="AJ16" s="769"/>
      <c r="AK16" s="769"/>
      <c r="AL16" s="769"/>
      <c r="AM16" s="769"/>
      <c r="AN16" s="233"/>
    </row>
    <row r="17" spans="2:45" ht="10.5" customHeight="1">
      <c r="B17" s="784"/>
      <c r="C17" s="785"/>
      <c r="E17" s="790"/>
      <c r="F17" s="768"/>
      <c r="G17" s="216"/>
      <c r="H17" s="769"/>
      <c r="I17" s="769"/>
      <c r="J17" s="769"/>
      <c r="K17" s="769"/>
      <c r="L17" s="769"/>
      <c r="M17" s="769"/>
      <c r="N17" s="769"/>
      <c r="O17" s="769"/>
      <c r="P17" s="769"/>
      <c r="Q17" s="769"/>
      <c r="T17" s="784"/>
      <c r="U17" s="785"/>
      <c r="V17" s="222"/>
      <c r="W17" s="790"/>
      <c r="X17" s="768"/>
      <c r="Y17" s="769"/>
      <c r="Z17" s="769"/>
      <c r="AA17" s="769"/>
      <c r="AB17" s="769"/>
      <c r="AC17" s="769"/>
      <c r="AD17" s="769"/>
      <c r="AE17" s="769"/>
      <c r="AF17" s="769"/>
      <c r="AG17" s="769"/>
      <c r="AH17" s="769"/>
      <c r="AI17" s="769"/>
      <c r="AJ17" s="769"/>
      <c r="AK17" s="769"/>
      <c r="AL17" s="769"/>
      <c r="AM17" s="769"/>
      <c r="AN17" s="233"/>
    </row>
    <row r="18" spans="2:45" ht="10.5" customHeight="1">
      <c r="B18" s="784"/>
      <c r="C18" s="785"/>
      <c r="E18" s="790"/>
      <c r="F18" s="768">
        <v>5</v>
      </c>
      <c r="G18" s="216"/>
      <c r="H18" s="769" t="s">
        <v>519</v>
      </c>
      <c r="I18" s="769"/>
      <c r="J18" s="769"/>
      <c r="K18" s="769"/>
      <c r="L18" s="769"/>
      <c r="M18" s="769"/>
      <c r="N18" s="769"/>
      <c r="O18" s="769"/>
      <c r="P18" s="769"/>
      <c r="Q18" s="769"/>
      <c r="T18" s="784"/>
      <c r="U18" s="785"/>
      <c r="V18" s="222"/>
      <c r="W18" s="790"/>
      <c r="X18" s="768">
        <v>6</v>
      </c>
      <c r="Y18" s="769" t="s">
        <v>518</v>
      </c>
      <c r="Z18" s="769"/>
      <c r="AA18" s="769"/>
      <c r="AB18" s="769"/>
      <c r="AC18" s="769"/>
      <c r="AD18" s="769"/>
      <c r="AE18" s="769"/>
      <c r="AF18" s="769"/>
      <c r="AG18" s="769"/>
      <c r="AH18" s="769"/>
      <c r="AI18" s="769"/>
      <c r="AJ18" s="769"/>
      <c r="AK18" s="769"/>
      <c r="AL18" s="769"/>
      <c r="AM18" s="769"/>
      <c r="AN18" s="233"/>
    </row>
    <row r="19" spans="2:45" ht="10.5" customHeight="1">
      <c r="B19" s="784"/>
      <c r="C19" s="785"/>
      <c r="E19" s="790"/>
      <c r="F19" s="768"/>
      <c r="G19" s="216"/>
      <c r="H19" s="769"/>
      <c r="I19" s="769"/>
      <c r="J19" s="769"/>
      <c r="K19" s="769"/>
      <c r="L19" s="769"/>
      <c r="M19" s="769"/>
      <c r="N19" s="769"/>
      <c r="O19" s="769"/>
      <c r="P19" s="769"/>
      <c r="Q19" s="769"/>
      <c r="T19" s="784"/>
      <c r="U19" s="785"/>
      <c r="V19" s="222"/>
      <c r="W19" s="790"/>
      <c r="X19" s="768"/>
      <c r="Y19" s="769"/>
      <c r="Z19" s="769"/>
      <c r="AA19" s="769"/>
      <c r="AB19" s="769"/>
      <c r="AC19" s="769"/>
      <c r="AD19" s="769"/>
      <c r="AE19" s="769"/>
      <c r="AF19" s="769"/>
      <c r="AG19" s="769"/>
      <c r="AH19" s="769"/>
      <c r="AI19" s="769"/>
      <c r="AJ19" s="769"/>
      <c r="AK19" s="769"/>
      <c r="AL19" s="769"/>
      <c r="AM19" s="769"/>
      <c r="AN19" s="233"/>
    </row>
    <row r="20" spans="2:45" ht="10.5" customHeight="1">
      <c r="B20" s="784"/>
      <c r="C20" s="785"/>
      <c r="T20" s="784"/>
      <c r="U20" s="785"/>
      <c r="V20" s="222"/>
      <c r="W20" s="790"/>
      <c r="X20" s="768">
        <v>7</v>
      </c>
      <c r="Y20" s="769" t="s">
        <v>517</v>
      </c>
      <c r="Z20" s="769"/>
      <c r="AA20" s="769"/>
      <c r="AB20" s="769"/>
      <c r="AC20" s="769"/>
      <c r="AD20" s="769"/>
      <c r="AE20" s="769"/>
      <c r="AF20" s="769"/>
      <c r="AG20" s="769"/>
      <c r="AH20" s="769"/>
      <c r="AI20" s="769"/>
      <c r="AJ20" s="769"/>
      <c r="AK20" s="769"/>
      <c r="AL20" s="769"/>
      <c r="AM20" s="769"/>
      <c r="AN20" s="233"/>
    </row>
    <row r="21" spans="2:45" ht="10.5" customHeight="1">
      <c r="B21" s="784"/>
      <c r="C21" s="785"/>
      <c r="T21" s="784"/>
      <c r="U21" s="785"/>
      <c r="V21" s="222"/>
      <c r="W21" s="790"/>
      <c r="X21" s="768"/>
      <c r="Y21" s="769"/>
      <c r="Z21" s="769"/>
      <c r="AA21" s="769"/>
      <c r="AB21" s="769"/>
      <c r="AC21" s="769"/>
      <c r="AD21" s="769"/>
      <c r="AE21" s="769"/>
      <c r="AF21" s="769"/>
      <c r="AG21" s="769"/>
      <c r="AH21" s="769"/>
      <c r="AI21" s="769"/>
      <c r="AJ21" s="769"/>
      <c r="AK21" s="769"/>
      <c r="AL21" s="769"/>
      <c r="AM21" s="769"/>
      <c r="AN21" s="233"/>
    </row>
    <row r="22" spans="2:45" ht="10.5" customHeight="1">
      <c r="B22" s="784"/>
      <c r="C22" s="785"/>
      <c r="T22" s="784"/>
      <c r="U22" s="785"/>
      <c r="V22" s="222"/>
      <c r="W22" s="790"/>
      <c r="X22" s="768">
        <v>8</v>
      </c>
      <c r="Y22" s="769" t="s">
        <v>516</v>
      </c>
      <c r="Z22" s="769"/>
      <c r="AA22" s="769"/>
      <c r="AB22" s="769"/>
      <c r="AC22" s="769"/>
      <c r="AD22" s="769"/>
      <c r="AE22" s="769"/>
      <c r="AF22" s="769"/>
      <c r="AG22" s="769"/>
      <c r="AH22" s="769"/>
      <c r="AI22" s="769"/>
      <c r="AJ22" s="769"/>
      <c r="AK22" s="769"/>
      <c r="AL22" s="769"/>
      <c r="AM22" s="769"/>
      <c r="AN22" s="233"/>
    </row>
    <row r="23" spans="2:45" ht="10.5" customHeight="1">
      <c r="B23" s="784"/>
      <c r="C23" s="785"/>
      <c r="T23" s="784"/>
      <c r="U23" s="785"/>
      <c r="V23" s="222"/>
      <c r="W23" s="790"/>
      <c r="X23" s="768"/>
      <c r="Y23" s="769"/>
      <c r="Z23" s="769"/>
      <c r="AA23" s="769"/>
      <c r="AB23" s="769"/>
      <c r="AC23" s="769"/>
      <c r="AD23" s="769"/>
      <c r="AE23" s="769"/>
      <c r="AF23" s="769"/>
      <c r="AG23" s="769"/>
      <c r="AH23" s="769"/>
      <c r="AI23" s="769"/>
      <c r="AJ23" s="769"/>
      <c r="AK23" s="769"/>
      <c r="AL23" s="769"/>
      <c r="AM23" s="769"/>
      <c r="AN23" s="233"/>
    </row>
    <row r="24" spans="2:45" ht="8.25" customHeight="1">
      <c r="B24" s="786"/>
      <c r="C24" s="787"/>
      <c r="D24" s="219"/>
      <c r="E24" s="219"/>
      <c r="F24" s="219"/>
      <c r="G24" s="219"/>
      <c r="H24" s="219"/>
      <c r="I24" s="219"/>
      <c r="J24" s="219"/>
      <c r="K24" s="219"/>
      <c r="L24" s="219"/>
      <c r="M24" s="219"/>
      <c r="N24" s="219"/>
      <c r="O24" s="219"/>
      <c r="P24" s="219"/>
      <c r="Q24" s="219"/>
      <c r="R24" s="219"/>
      <c r="S24" s="219"/>
      <c r="T24" s="786"/>
      <c r="U24" s="787"/>
      <c r="V24" s="224"/>
      <c r="W24" s="219"/>
      <c r="X24" s="219"/>
      <c r="Y24" s="219"/>
      <c r="Z24" s="219"/>
      <c r="AA24" s="219"/>
      <c r="AB24" s="219"/>
      <c r="AC24" s="219"/>
      <c r="AD24" s="219"/>
      <c r="AE24" s="219"/>
      <c r="AF24" s="219"/>
      <c r="AG24" s="219"/>
      <c r="AH24" s="219"/>
      <c r="AI24" s="219"/>
      <c r="AJ24" s="219"/>
      <c r="AK24" s="219"/>
      <c r="AL24" s="219"/>
      <c r="AM24" s="219"/>
      <c r="AN24" s="232"/>
    </row>
    <row r="25" spans="2:45" ht="7.5" customHeight="1">
      <c r="B25" s="770" t="s">
        <v>515</v>
      </c>
      <c r="C25" s="771"/>
      <c r="D25" s="230"/>
      <c r="E25" s="230"/>
      <c r="F25" s="230"/>
      <c r="G25" s="230"/>
      <c r="H25" s="230"/>
      <c r="I25" s="230"/>
      <c r="J25" s="230"/>
      <c r="K25" s="230"/>
      <c r="L25" s="230"/>
      <c r="M25" s="230"/>
      <c r="N25" s="230"/>
      <c r="O25" s="230"/>
      <c r="P25" s="230"/>
      <c r="Q25" s="230"/>
      <c r="R25" s="230"/>
      <c r="S25" s="230"/>
      <c r="T25" s="231"/>
      <c r="U25" s="231"/>
      <c r="V25" s="230"/>
      <c r="W25" s="230"/>
      <c r="X25" s="230"/>
      <c r="Y25" s="226"/>
      <c r="Z25" s="226"/>
      <c r="AA25" s="226"/>
      <c r="AB25" s="226"/>
      <c r="AC25" s="226"/>
      <c r="AD25" s="226"/>
      <c r="AE25" s="226"/>
      <c r="AF25" s="226"/>
      <c r="AG25" s="226"/>
      <c r="AH25" s="226"/>
      <c r="AI25" s="226"/>
      <c r="AJ25" s="226"/>
      <c r="AK25" s="226"/>
      <c r="AL25" s="226"/>
      <c r="AM25" s="226"/>
      <c r="AN25" s="229"/>
    </row>
    <row r="26" spans="2:45">
      <c r="B26" s="772"/>
      <c r="C26" s="773"/>
      <c r="E26" s="776"/>
      <c r="F26" s="776"/>
      <c r="G26" s="791" t="s">
        <v>514</v>
      </c>
      <c r="H26" s="792"/>
      <c r="I26" s="792"/>
      <c r="J26" s="792"/>
      <c r="K26" s="792"/>
      <c r="L26" s="792"/>
      <c r="M26" s="792"/>
      <c r="N26" s="792"/>
      <c r="O26" s="792"/>
      <c r="P26" s="793"/>
      <c r="Q26" s="227"/>
      <c r="AN26" s="220"/>
    </row>
    <row r="27" spans="2:45">
      <c r="B27" s="772"/>
      <c r="C27" s="773"/>
      <c r="E27" s="776"/>
      <c r="F27" s="776"/>
      <c r="G27" s="739" t="s">
        <v>501</v>
      </c>
      <c r="H27" s="740"/>
      <c r="I27" s="740"/>
      <c r="J27" s="740"/>
      <c r="K27" s="741"/>
      <c r="L27" s="739" t="s">
        <v>500</v>
      </c>
      <c r="M27" s="740"/>
      <c r="N27" s="740"/>
      <c r="O27" s="740"/>
      <c r="P27" s="741"/>
      <c r="Q27" s="227"/>
      <c r="AN27" s="220"/>
      <c r="AP27" s="768"/>
      <c r="AQ27" s="768"/>
      <c r="AR27" s="768"/>
      <c r="AS27" s="768"/>
    </row>
    <row r="28" spans="2:45">
      <c r="B28" s="772"/>
      <c r="C28" s="773"/>
      <c r="E28" s="776"/>
      <c r="F28" s="776"/>
      <c r="G28" s="225" t="s">
        <v>499</v>
      </c>
      <c r="H28" s="736"/>
      <c r="I28" s="736"/>
      <c r="J28" s="737" t="s">
        <v>498</v>
      </c>
      <c r="K28" s="738"/>
      <c r="L28" s="225" t="s">
        <v>499</v>
      </c>
      <c r="M28" s="736"/>
      <c r="N28" s="736"/>
      <c r="O28" s="737" t="s">
        <v>498</v>
      </c>
      <c r="P28" s="738"/>
      <c r="Q28" s="227"/>
      <c r="AN28" s="220"/>
      <c r="AP28" s="768"/>
      <c r="AQ28" s="768"/>
      <c r="AR28" s="768"/>
      <c r="AS28" s="768"/>
    </row>
    <row r="29" spans="2:45" ht="10.5" customHeight="1">
      <c r="B29" s="772"/>
      <c r="C29" s="773"/>
      <c r="E29" s="726" t="s">
        <v>513</v>
      </c>
      <c r="F29" s="726"/>
      <c r="G29" s="730"/>
      <c r="H29" s="731"/>
      <c r="I29" s="731"/>
      <c r="J29" s="731"/>
      <c r="K29" s="728" t="s">
        <v>170</v>
      </c>
      <c r="L29" s="730"/>
      <c r="M29" s="731"/>
      <c r="N29" s="731"/>
      <c r="O29" s="731"/>
      <c r="P29" s="728" t="s">
        <v>170</v>
      </c>
      <c r="Q29" s="222"/>
      <c r="AN29" s="220"/>
    </row>
    <row r="30" spans="2:45" ht="10.5" customHeight="1">
      <c r="B30" s="772"/>
      <c r="C30" s="773"/>
      <c r="E30" s="726"/>
      <c r="F30" s="726"/>
      <c r="G30" s="759"/>
      <c r="H30" s="760"/>
      <c r="I30" s="760"/>
      <c r="J30" s="760"/>
      <c r="K30" s="729"/>
      <c r="L30" s="759"/>
      <c r="M30" s="760"/>
      <c r="N30" s="760"/>
      <c r="O30" s="760"/>
      <c r="P30" s="729"/>
      <c r="Q30" s="222"/>
      <c r="AN30" s="220"/>
    </row>
    <row r="31" spans="2:45" ht="10.5" customHeight="1">
      <c r="B31" s="772"/>
      <c r="C31" s="773"/>
      <c r="E31" s="726" t="s">
        <v>512</v>
      </c>
      <c r="F31" s="726"/>
      <c r="G31" s="764"/>
      <c r="H31" s="765"/>
      <c r="I31" s="765"/>
      <c r="J31" s="765"/>
      <c r="K31" s="728" t="s">
        <v>170</v>
      </c>
      <c r="L31" s="730"/>
      <c r="M31" s="731"/>
      <c r="N31" s="731"/>
      <c r="O31" s="731"/>
      <c r="P31" s="728" t="s">
        <v>170</v>
      </c>
      <c r="Q31" s="222"/>
      <c r="AN31" s="220"/>
    </row>
    <row r="32" spans="2:45" ht="10.5" customHeight="1">
      <c r="B32" s="772"/>
      <c r="C32" s="773"/>
      <c r="E32" s="726"/>
      <c r="F32" s="726"/>
      <c r="G32" s="766"/>
      <c r="H32" s="767"/>
      <c r="I32" s="767"/>
      <c r="J32" s="767"/>
      <c r="K32" s="729"/>
      <c r="L32" s="759"/>
      <c r="M32" s="760"/>
      <c r="N32" s="760"/>
      <c r="O32" s="760"/>
      <c r="P32" s="729"/>
      <c r="Q32" s="222"/>
      <c r="AN32" s="220"/>
    </row>
    <row r="33" spans="2:40" ht="10.5" customHeight="1">
      <c r="B33" s="772"/>
      <c r="C33" s="773"/>
      <c r="E33" s="726" t="s">
        <v>511</v>
      </c>
      <c r="F33" s="726"/>
      <c r="G33" s="764"/>
      <c r="H33" s="765"/>
      <c r="I33" s="765"/>
      <c r="J33" s="765"/>
      <c r="K33" s="728" t="s">
        <v>170</v>
      </c>
      <c r="L33" s="730"/>
      <c r="M33" s="731"/>
      <c r="N33" s="731"/>
      <c r="O33" s="731"/>
      <c r="P33" s="728" t="s">
        <v>170</v>
      </c>
      <c r="Q33" s="222"/>
      <c r="AN33" s="220"/>
    </row>
    <row r="34" spans="2:40" ht="10.5" customHeight="1">
      <c r="B34" s="772"/>
      <c r="C34" s="773"/>
      <c r="E34" s="726"/>
      <c r="F34" s="726"/>
      <c r="G34" s="766"/>
      <c r="H34" s="767"/>
      <c r="I34" s="767"/>
      <c r="J34" s="767"/>
      <c r="K34" s="729"/>
      <c r="L34" s="759"/>
      <c r="M34" s="760"/>
      <c r="N34" s="760"/>
      <c r="O34" s="760"/>
      <c r="P34" s="729"/>
      <c r="Q34" s="222"/>
      <c r="AN34" s="220"/>
    </row>
    <row r="35" spans="2:40" ht="10.5" customHeight="1">
      <c r="B35" s="772"/>
      <c r="C35" s="773"/>
      <c r="E35" s="726" t="s">
        <v>510</v>
      </c>
      <c r="F35" s="726"/>
      <c r="G35" s="764"/>
      <c r="H35" s="765"/>
      <c r="I35" s="765"/>
      <c r="J35" s="765"/>
      <c r="K35" s="728" t="s">
        <v>170</v>
      </c>
      <c r="L35" s="730"/>
      <c r="M35" s="731"/>
      <c r="N35" s="731"/>
      <c r="O35" s="731"/>
      <c r="P35" s="728" t="s">
        <v>170</v>
      </c>
      <c r="Q35" s="222"/>
      <c r="AN35" s="220"/>
    </row>
    <row r="36" spans="2:40" ht="10.5" customHeight="1">
      <c r="B36" s="772"/>
      <c r="C36" s="773"/>
      <c r="E36" s="726"/>
      <c r="F36" s="726"/>
      <c r="G36" s="766"/>
      <c r="H36" s="767"/>
      <c r="I36" s="767"/>
      <c r="J36" s="767"/>
      <c r="K36" s="729"/>
      <c r="L36" s="759"/>
      <c r="M36" s="760"/>
      <c r="N36" s="760"/>
      <c r="O36" s="760"/>
      <c r="P36" s="729"/>
      <c r="Q36" s="222"/>
      <c r="AN36" s="220"/>
    </row>
    <row r="37" spans="2:40" ht="10.5" customHeight="1">
      <c r="B37" s="772"/>
      <c r="C37" s="773"/>
      <c r="E37" s="726" t="s">
        <v>509</v>
      </c>
      <c r="F37" s="726"/>
      <c r="G37" s="764"/>
      <c r="H37" s="765"/>
      <c r="I37" s="765"/>
      <c r="J37" s="765"/>
      <c r="K37" s="728" t="s">
        <v>170</v>
      </c>
      <c r="L37" s="730"/>
      <c r="M37" s="731"/>
      <c r="N37" s="731"/>
      <c r="O37" s="731"/>
      <c r="P37" s="728" t="s">
        <v>170</v>
      </c>
      <c r="Q37" s="222"/>
      <c r="AN37" s="220"/>
    </row>
    <row r="38" spans="2:40" ht="10.5" customHeight="1">
      <c r="B38" s="772"/>
      <c r="C38" s="773"/>
      <c r="E38" s="726"/>
      <c r="F38" s="726"/>
      <c r="G38" s="766"/>
      <c r="H38" s="767"/>
      <c r="I38" s="767"/>
      <c r="J38" s="767"/>
      <c r="K38" s="729"/>
      <c r="L38" s="759"/>
      <c r="M38" s="760"/>
      <c r="N38" s="760"/>
      <c r="O38" s="760"/>
      <c r="P38" s="729"/>
      <c r="Q38" s="222"/>
      <c r="AN38" s="220"/>
    </row>
    <row r="39" spans="2:40" ht="10.5" customHeight="1">
      <c r="B39" s="772"/>
      <c r="C39" s="773"/>
      <c r="E39" s="726" t="s">
        <v>508</v>
      </c>
      <c r="F39" s="726"/>
      <c r="G39" s="764"/>
      <c r="H39" s="765"/>
      <c r="I39" s="765"/>
      <c r="J39" s="765"/>
      <c r="K39" s="728" t="s">
        <v>170</v>
      </c>
      <c r="L39" s="730"/>
      <c r="M39" s="731"/>
      <c r="N39" s="731"/>
      <c r="O39" s="731"/>
      <c r="P39" s="728" t="s">
        <v>170</v>
      </c>
      <c r="Q39" s="222"/>
      <c r="AN39" s="220"/>
    </row>
    <row r="40" spans="2:40" ht="10.5" customHeight="1">
      <c r="B40" s="772"/>
      <c r="C40" s="773"/>
      <c r="E40" s="726"/>
      <c r="F40" s="726"/>
      <c r="G40" s="766"/>
      <c r="H40" s="767"/>
      <c r="I40" s="767"/>
      <c r="J40" s="767"/>
      <c r="K40" s="729"/>
      <c r="L40" s="759"/>
      <c r="M40" s="760"/>
      <c r="N40" s="760"/>
      <c r="O40" s="760"/>
      <c r="P40" s="729"/>
      <c r="Q40" s="222"/>
      <c r="AN40" s="220"/>
    </row>
    <row r="41" spans="2:40" ht="10.5" customHeight="1">
      <c r="B41" s="772"/>
      <c r="C41" s="773"/>
      <c r="E41" s="726" t="s">
        <v>507</v>
      </c>
      <c r="F41" s="726"/>
      <c r="G41" s="764"/>
      <c r="H41" s="765"/>
      <c r="I41" s="765"/>
      <c r="J41" s="765"/>
      <c r="K41" s="728" t="s">
        <v>170</v>
      </c>
      <c r="L41" s="730"/>
      <c r="M41" s="731"/>
      <c r="N41" s="731"/>
      <c r="O41" s="731"/>
      <c r="P41" s="728" t="s">
        <v>170</v>
      </c>
      <c r="Q41" s="222"/>
      <c r="AN41" s="220"/>
    </row>
    <row r="42" spans="2:40" ht="10.5" customHeight="1">
      <c r="B42" s="772"/>
      <c r="C42" s="773"/>
      <c r="E42" s="726"/>
      <c r="F42" s="726"/>
      <c r="G42" s="766"/>
      <c r="H42" s="767"/>
      <c r="I42" s="767"/>
      <c r="J42" s="767"/>
      <c r="K42" s="729"/>
      <c r="L42" s="759"/>
      <c r="M42" s="760"/>
      <c r="N42" s="760"/>
      <c r="O42" s="760"/>
      <c r="P42" s="729"/>
      <c r="Q42" s="222"/>
      <c r="AN42" s="220"/>
    </row>
    <row r="43" spans="2:40" ht="10.5" customHeight="1">
      <c r="B43" s="772"/>
      <c r="C43" s="773"/>
      <c r="E43" s="726" t="s">
        <v>506</v>
      </c>
      <c r="F43" s="726"/>
      <c r="G43" s="764"/>
      <c r="H43" s="765"/>
      <c r="I43" s="765"/>
      <c r="J43" s="765"/>
      <c r="K43" s="728" t="s">
        <v>170</v>
      </c>
      <c r="L43" s="730"/>
      <c r="M43" s="731"/>
      <c r="N43" s="731"/>
      <c r="O43" s="731"/>
      <c r="P43" s="728" t="s">
        <v>170</v>
      </c>
      <c r="Q43" s="222"/>
      <c r="AN43" s="220"/>
    </row>
    <row r="44" spans="2:40" ht="10.5" customHeight="1">
      <c r="B44" s="772"/>
      <c r="C44" s="773"/>
      <c r="E44" s="726"/>
      <c r="F44" s="726"/>
      <c r="G44" s="766"/>
      <c r="H44" s="767"/>
      <c r="I44" s="767"/>
      <c r="J44" s="767"/>
      <c r="K44" s="729"/>
      <c r="L44" s="759"/>
      <c r="M44" s="760"/>
      <c r="N44" s="760"/>
      <c r="O44" s="760"/>
      <c r="P44" s="729"/>
      <c r="Q44" s="222"/>
      <c r="AN44" s="220"/>
    </row>
    <row r="45" spans="2:40" ht="10.5" customHeight="1">
      <c r="B45" s="772"/>
      <c r="C45" s="773"/>
      <c r="E45" s="726" t="s">
        <v>505</v>
      </c>
      <c r="F45" s="726"/>
      <c r="G45" s="764"/>
      <c r="H45" s="765"/>
      <c r="I45" s="765"/>
      <c r="J45" s="765"/>
      <c r="K45" s="728" t="s">
        <v>170</v>
      </c>
      <c r="L45" s="730"/>
      <c r="M45" s="731"/>
      <c r="N45" s="731"/>
      <c r="O45" s="731"/>
      <c r="P45" s="728" t="s">
        <v>170</v>
      </c>
      <c r="Q45" s="222"/>
      <c r="AN45" s="220"/>
    </row>
    <row r="46" spans="2:40" ht="10.5" customHeight="1">
      <c r="B46" s="772"/>
      <c r="C46" s="773"/>
      <c r="E46" s="726"/>
      <c r="F46" s="726"/>
      <c r="G46" s="766"/>
      <c r="H46" s="767"/>
      <c r="I46" s="767"/>
      <c r="J46" s="767"/>
      <c r="K46" s="729"/>
      <c r="L46" s="759"/>
      <c r="M46" s="760"/>
      <c r="N46" s="760"/>
      <c r="O46" s="760"/>
      <c r="P46" s="729"/>
      <c r="Q46" s="222"/>
      <c r="AN46" s="220"/>
    </row>
    <row r="47" spans="2:40" ht="11.1" customHeight="1">
      <c r="B47" s="772"/>
      <c r="C47" s="773"/>
      <c r="E47" s="726" t="s">
        <v>504</v>
      </c>
      <c r="F47" s="726"/>
      <c r="G47" s="764"/>
      <c r="H47" s="765"/>
      <c r="I47" s="765"/>
      <c r="J47" s="765"/>
      <c r="K47" s="728" t="s">
        <v>170</v>
      </c>
      <c r="L47" s="730"/>
      <c r="M47" s="731"/>
      <c r="N47" s="731"/>
      <c r="O47" s="731"/>
      <c r="P47" s="728" t="s">
        <v>170</v>
      </c>
      <c r="Q47" s="222"/>
      <c r="T47" s="742" t="s">
        <v>503</v>
      </c>
      <c r="U47" s="743"/>
      <c r="V47" s="743"/>
      <c r="W47" s="743"/>
      <c r="X47" s="743"/>
      <c r="Y47" s="743"/>
      <c r="Z47" s="743"/>
      <c r="AA47" s="743"/>
      <c r="AB47" s="743"/>
      <c r="AC47" s="728"/>
      <c r="AN47" s="220"/>
    </row>
    <row r="48" spans="2:40" ht="11.1" customHeight="1">
      <c r="B48" s="772"/>
      <c r="C48" s="773"/>
      <c r="E48" s="726"/>
      <c r="F48" s="726"/>
      <c r="G48" s="766"/>
      <c r="H48" s="767"/>
      <c r="I48" s="767"/>
      <c r="J48" s="767"/>
      <c r="K48" s="729"/>
      <c r="L48" s="759"/>
      <c r="M48" s="760"/>
      <c r="N48" s="760"/>
      <c r="O48" s="760"/>
      <c r="P48" s="729"/>
      <c r="Q48" s="222"/>
      <c r="T48" s="744"/>
      <c r="U48" s="745"/>
      <c r="V48" s="745"/>
      <c r="W48" s="745"/>
      <c r="X48" s="745"/>
      <c r="Y48" s="745"/>
      <c r="Z48" s="745"/>
      <c r="AA48" s="745"/>
      <c r="AB48" s="745"/>
      <c r="AC48" s="729"/>
      <c r="AN48" s="220"/>
    </row>
    <row r="49" spans="2:40" ht="11.1" customHeight="1">
      <c r="B49" s="772"/>
      <c r="C49" s="773"/>
      <c r="E49" s="726" t="s">
        <v>502</v>
      </c>
      <c r="F49" s="726"/>
      <c r="G49" s="764"/>
      <c r="H49" s="765"/>
      <c r="I49" s="765"/>
      <c r="J49" s="765"/>
      <c r="K49" s="728" t="s">
        <v>170</v>
      </c>
      <c r="L49" s="730"/>
      <c r="M49" s="731"/>
      <c r="N49" s="731"/>
      <c r="O49" s="731"/>
      <c r="P49" s="728" t="s">
        <v>170</v>
      </c>
      <c r="Q49" s="222"/>
      <c r="T49" s="761" t="s">
        <v>501</v>
      </c>
      <c r="U49" s="762"/>
      <c r="V49" s="762"/>
      <c r="W49" s="762"/>
      <c r="X49" s="763"/>
      <c r="Y49" s="739" t="s">
        <v>500</v>
      </c>
      <c r="Z49" s="740"/>
      <c r="AA49" s="740"/>
      <c r="AB49" s="740"/>
      <c r="AC49" s="741"/>
      <c r="AN49" s="220"/>
    </row>
    <row r="50" spans="2:40" ht="11.1" customHeight="1" thickBot="1">
      <c r="B50" s="772"/>
      <c r="C50" s="773"/>
      <c r="E50" s="726"/>
      <c r="F50" s="726"/>
      <c r="G50" s="766"/>
      <c r="H50" s="767"/>
      <c r="I50" s="767"/>
      <c r="J50" s="767"/>
      <c r="K50" s="729"/>
      <c r="L50" s="759"/>
      <c r="M50" s="760"/>
      <c r="N50" s="760"/>
      <c r="O50" s="760"/>
      <c r="P50" s="729"/>
      <c r="Q50" s="222"/>
      <c r="T50" s="224" t="s">
        <v>499</v>
      </c>
      <c r="U50" s="736"/>
      <c r="V50" s="736"/>
      <c r="W50" s="737" t="s">
        <v>498</v>
      </c>
      <c r="X50" s="738"/>
      <c r="Y50" s="224" t="s">
        <v>499</v>
      </c>
      <c r="Z50" s="736"/>
      <c r="AA50" s="736"/>
      <c r="AB50" s="737" t="s">
        <v>498</v>
      </c>
      <c r="AC50" s="738"/>
      <c r="AN50" s="220"/>
    </row>
    <row r="51" spans="2:40" ht="11.1" customHeight="1">
      <c r="B51" s="772"/>
      <c r="C51" s="773"/>
      <c r="E51" s="726" t="s">
        <v>497</v>
      </c>
      <c r="F51" s="726"/>
      <c r="G51" s="764"/>
      <c r="H51" s="765"/>
      <c r="I51" s="765"/>
      <c r="J51" s="765"/>
      <c r="K51" s="728" t="s">
        <v>170</v>
      </c>
      <c r="L51" s="730"/>
      <c r="M51" s="731"/>
      <c r="N51" s="731"/>
      <c r="O51" s="731"/>
      <c r="P51" s="728" t="s">
        <v>170</v>
      </c>
      <c r="Q51" s="222"/>
      <c r="T51" s="707"/>
      <c r="U51" s="708"/>
      <c r="V51" s="708"/>
      <c r="W51" s="709"/>
      <c r="X51" s="734" t="s">
        <v>170</v>
      </c>
      <c r="Y51" s="707"/>
      <c r="Z51" s="708"/>
      <c r="AA51" s="708"/>
      <c r="AB51" s="709"/>
      <c r="AC51" s="735" t="s">
        <v>170</v>
      </c>
      <c r="AG51" s="751" t="s">
        <v>496</v>
      </c>
      <c r="AH51" s="752"/>
      <c r="AI51" s="752"/>
      <c r="AJ51" s="752"/>
      <c r="AK51" s="752"/>
      <c r="AL51" s="752"/>
      <c r="AM51" s="753"/>
      <c r="AN51" s="220"/>
    </row>
    <row r="52" spans="2:40" ht="11.1" customHeight="1" thickBot="1">
      <c r="B52" s="772"/>
      <c r="C52" s="773"/>
      <c r="E52" s="727"/>
      <c r="F52" s="727"/>
      <c r="G52" s="788"/>
      <c r="H52" s="789"/>
      <c r="I52" s="789"/>
      <c r="J52" s="789"/>
      <c r="K52" s="729"/>
      <c r="L52" s="732"/>
      <c r="M52" s="733"/>
      <c r="N52" s="733"/>
      <c r="O52" s="733"/>
      <c r="P52" s="729"/>
      <c r="Q52" s="222"/>
      <c r="T52" s="710"/>
      <c r="U52" s="711"/>
      <c r="V52" s="711"/>
      <c r="W52" s="712"/>
      <c r="X52" s="734"/>
      <c r="Y52" s="710"/>
      <c r="Z52" s="711"/>
      <c r="AA52" s="711"/>
      <c r="AB52" s="712"/>
      <c r="AC52" s="734"/>
      <c r="AG52" s="754"/>
      <c r="AH52" s="746"/>
      <c r="AI52" s="746"/>
      <c r="AJ52" s="746"/>
      <c r="AK52" s="746"/>
      <c r="AL52" s="746"/>
      <c r="AM52" s="747"/>
      <c r="AN52" s="220"/>
    </row>
    <row r="53" spans="2:40" ht="11.25" customHeight="1">
      <c r="B53" s="772"/>
      <c r="C53" s="773"/>
      <c r="E53" s="755" t="s">
        <v>494</v>
      </c>
      <c r="F53" s="756"/>
      <c r="G53" s="713">
        <f>SUM(G29:J52,L29:O52)</f>
        <v>0</v>
      </c>
      <c r="H53" s="714"/>
      <c r="I53" s="714"/>
      <c r="J53" s="714"/>
      <c r="K53" s="714"/>
      <c r="L53" s="714"/>
      <c r="M53" s="714"/>
      <c r="N53" s="714"/>
      <c r="O53" s="715"/>
      <c r="P53" s="719" t="s">
        <v>170</v>
      </c>
      <c r="Q53" s="221"/>
      <c r="R53" s="721" t="s">
        <v>495</v>
      </c>
      <c r="S53" s="721"/>
      <c r="T53" s="800" t="s">
        <v>494</v>
      </c>
      <c r="U53" s="801"/>
      <c r="V53" s="802"/>
      <c r="W53" s="713">
        <f>SUM(T51,Y51)</f>
        <v>0</v>
      </c>
      <c r="X53" s="714"/>
      <c r="Y53" s="714"/>
      <c r="Z53" s="714"/>
      <c r="AA53" s="714"/>
      <c r="AB53" s="715"/>
      <c r="AC53" s="719" t="s">
        <v>170</v>
      </c>
      <c r="AD53" s="721" t="s">
        <v>493</v>
      </c>
      <c r="AE53" s="721"/>
      <c r="AG53" s="722" t="str">
        <f>IF(OR(G53=0,W53=0),"",ROUND(G53/W53*100,1))</f>
        <v/>
      </c>
      <c r="AH53" s="723"/>
      <c r="AI53" s="723"/>
      <c r="AJ53" s="723"/>
      <c r="AK53" s="723"/>
      <c r="AL53" s="746" t="s">
        <v>492</v>
      </c>
      <c r="AM53" s="747"/>
      <c r="AN53" s="220"/>
    </row>
    <row r="54" spans="2:40" ht="11.25" customHeight="1" thickBot="1">
      <c r="B54" s="772"/>
      <c r="C54" s="773"/>
      <c r="E54" s="757"/>
      <c r="F54" s="758"/>
      <c r="G54" s="716"/>
      <c r="H54" s="717"/>
      <c r="I54" s="717"/>
      <c r="J54" s="717"/>
      <c r="K54" s="717"/>
      <c r="L54" s="717"/>
      <c r="M54" s="717"/>
      <c r="N54" s="717"/>
      <c r="O54" s="718"/>
      <c r="P54" s="720"/>
      <c r="Q54" s="221"/>
      <c r="R54" s="721"/>
      <c r="S54" s="721"/>
      <c r="T54" s="803"/>
      <c r="U54" s="804"/>
      <c r="V54" s="805"/>
      <c r="W54" s="716"/>
      <c r="X54" s="717"/>
      <c r="Y54" s="717"/>
      <c r="Z54" s="717"/>
      <c r="AA54" s="717"/>
      <c r="AB54" s="718"/>
      <c r="AC54" s="720"/>
      <c r="AD54" s="721"/>
      <c r="AE54" s="721"/>
      <c r="AG54" s="724"/>
      <c r="AH54" s="725"/>
      <c r="AI54" s="725"/>
      <c r="AJ54" s="725"/>
      <c r="AK54" s="725"/>
      <c r="AL54" s="748"/>
      <c r="AM54" s="749"/>
      <c r="AN54" s="220"/>
    </row>
    <row r="55" spans="2:40" ht="8.25" customHeight="1">
      <c r="B55" s="774"/>
      <c r="C55" s="775"/>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8"/>
    </row>
    <row r="56" spans="2:40" ht="57.75" customHeight="1">
      <c r="B56" s="794" t="s">
        <v>491</v>
      </c>
      <c r="C56" s="794"/>
      <c r="D56" s="794"/>
      <c r="E56" s="794"/>
      <c r="F56" s="794"/>
      <c r="G56" s="794"/>
      <c r="H56" s="794"/>
      <c r="I56" s="794"/>
      <c r="J56" s="794"/>
      <c r="K56" s="794"/>
      <c r="L56" s="794"/>
      <c r="M56" s="794"/>
      <c r="N56" s="794"/>
      <c r="O56" s="794"/>
      <c r="P56" s="794"/>
      <c r="Q56" s="794"/>
      <c r="R56" s="794"/>
      <c r="S56" s="794"/>
      <c r="T56" s="794"/>
      <c r="U56" s="794"/>
      <c r="V56" s="794"/>
      <c r="W56" s="794"/>
      <c r="X56" s="794"/>
      <c r="Y56" s="794"/>
      <c r="Z56" s="794"/>
      <c r="AA56" s="794"/>
      <c r="AB56" s="794"/>
      <c r="AC56" s="794"/>
      <c r="AD56" s="794"/>
      <c r="AE56" s="794"/>
      <c r="AF56" s="794"/>
      <c r="AG56" s="794"/>
      <c r="AH56" s="794"/>
      <c r="AI56" s="794"/>
      <c r="AJ56" s="794"/>
      <c r="AK56" s="794"/>
      <c r="AL56" s="794"/>
      <c r="AM56" s="794"/>
      <c r="AN56" s="794"/>
    </row>
    <row r="57" spans="2:40" ht="30.75" customHeight="1">
      <c r="B57" s="795" t="s">
        <v>490</v>
      </c>
      <c r="C57" s="795"/>
      <c r="D57" s="795"/>
      <c r="E57" s="795"/>
      <c r="F57" s="795"/>
      <c r="G57" s="795"/>
      <c r="H57" s="795"/>
      <c r="I57" s="795"/>
      <c r="J57" s="795"/>
      <c r="K57" s="795"/>
      <c r="L57" s="795"/>
      <c r="M57" s="795"/>
      <c r="N57" s="795"/>
      <c r="O57" s="795"/>
      <c r="P57" s="795"/>
      <c r="Q57" s="795"/>
      <c r="R57" s="795"/>
      <c r="S57" s="795"/>
      <c r="T57" s="795"/>
      <c r="U57" s="795"/>
      <c r="V57" s="795"/>
      <c r="W57" s="795"/>
      <c r="X57" s="795"/>
      <c r="Y57" s="795"/>
      <c r="Z57" s="795"/>
      <c r="AA57" s="795"/>
      <c r="AB57" s="795"/>
      <c r="AC57" s="795"/>
      <c r="AD57" s="795"/>
      <c r="AE57" s="795"/>
      <c r="AF57" s="795"/>
      <c r="AG57" s="795"/>
      <c r="AH57" s="795"/>
      <c r="AI57" s="795"/>
      <c r="AJ57" s="795"/>
      <c r="AK57" s="795"/>
      <c r="AL57" s="795"/>
      <c r="AM57" s="795"/>
      <c r="AN57" s="795"/>
    </row>
    <row r="58" spans="2:40" ht="46.5" customHeight="1">
      <c r="B58" s="795" t="s">
        <v>489</v>
      </c>
      <c r="C58" s="795"/>
      <c r="D58" s="795"/>
      <c r="E58" s="795"/>
      <c r="F58" s="795"/>
      <c r="G58" s="795"/>
      <c r="H58" s="795"/>
      <c r="I58" s="795"/>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795"/>
      <c r="AM58" s="795"/>
      <c r="AN58" s="795"/>
    </row>
    <row r="59" spans="2:40" ht="33" customHeight="1">
      <c r="B59" s="795" t="s">
        <v>488</v>
      </c>
      <c r="C59" s="795"/>
      <c r="D59" s="795"/>
      <c r="E59" s="795"/>
      <c r="F59" s="795"/>
      <c r="G59" s="795"/>
      <c r="H59" s="795"/>
      <c r="I59" s="795"/>
      <c r="J59" s="795"/>
      <c r="K59" s="795"/>
      <c r="L59" s="795"/>
      <c r="M59" s="795"/>
      <c r="N59" s="795"/>
      <c r="O59" s="795"/>
      <c r="P59" s="795"/>
      <c r="Q59" s="795"/>
      <c r="R59" s="795"/>
      <c r="S59" s="795"/>
      <c r="T59" s="795"/>
      <c r="U59" s="795"/>
      <c r="V59" s="795"/>
      <c r="W59" s="795"/>
      <c r="X59" s="795"/>
      <c r="Y59" s="795"/>
      <c r="Z59" s="795"/>
      <c r="AA59" s="795"/>
      <c r="AB59" s="795"/>
      <c r="AC59" s="795"/>
      <c r="AD59" s="795"/>
      <c r="AE59" s="795"/>
      <c r="AF59" s="795"/>
      <c r="AG59" s="795"/>
      <c r="AH59" s="795"/>
      <c r="AI59" s="795"/>
      <c r="AJ59" s="795"/>
      <c r="AK59" s="795"/>
      <c r="AL59" s="795"/>
      <c r="AM59" s="795"/>
      <c r="AN59" s="795"/>
    </row>
    <row r="60" spans="2:40" ht="75.75" customHeight="1">
      <c r="B60" s="750" t="s">
        <v>487</v>
      </c>
      <c r="C60" s="750"/>
      <c r="D60" s="750"/>
      <c r="E60" s="750"/>
      <c r="F60" s="750"/>
      <c r="G60" s="750"/>
      <c r="H60" s="750"/>
      <c r="I60" s="750"/>
      <c r="J60" s="750"/>
      <c r="K60" s="750"/>
      <c r="L60" s="750"/>
      <c r="M60" s="750"/>
      <c r="N60" s="750"/>
      <c r="O60" s="750"/>
      <c r="P60" s="750"/>
      <c r="Q60" s="750"/>
      <c r="R60" s="750"/>
      <c r="S60" s="750"/>
      <c r="T60" s="750"/>
      <c r="U60" s="750"/>
      <c r="V60" s="750"/>
      <c r="W60" s="750"/>
      <c r="X60" s="750"/>
      <c r="Y60" s="750"/>
      <c r="Z60" s="750"/>
      <c r="AA60" s="750"/>
      <c r="AB60" s="750"/>
      <c r="AC60" s="750"/>
      <c r="AD60" s="750"/>
      <c r="AE60" s="750"/>
      <c r="AF60" s="750"/>
      <c r="AG60" s="750"/>
      <c r="AH60" s="750"/>
      <c r="AI60" s="750"/>
      <c r="AJ60" s="750"/>
      <c r="AK60" s="750"/>
      <c r="AL60" s="750"/>
      <c r="AM60" s="750"/>
      <c r="AN60" s="750"/>
    </row>
    <row r="61" spans="2:40">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row>
    <row r="62" spans="2:40">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row>
    <row r="63" spans="2:40">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row>
  </sheetData>
  <sheetProtection algorithmName="SHA-512" hashValue="jhK7qrSGCQBkG5x9rKsYxl5bfWz6X+rMnUaD7eCbJx+1f5MEGgAjcCgoyfnqfhqxhZ3mkpw4r0WJu0YIeUVUiQ==" saltValue="8fm1F2mDrnOKjq3f40rl6Q==" spinCount="100000" sheet="1" objects="1" scenarios="1" selectLockedCells="1"/>
  <mergeCells count="149">
    <mergeCell ref="M6:AN6"/>
    <mergeCell ref="AK1:AN1"/>
    <mergeCell ref="AI1:AJ1"/>
    <mergeCell ref="AE1:AG1"/>
    <mergeCell ref="AB1:AC1"/>
    <mergeCell ref="Z1:AA1"/>
    <mergeCell ref="T53:V54"/>
    <mergeCell ref="G53:O54"/>
    <mergeCell ref="L29:O30"/>
    <mergeCell ref="AR8:AS9"/>
    <mergeCell ref="H28:I28"/>
    <mergeCell ref="J28:K28"/>
    <mergeCell ref="H10:Q11"/>
    <mergeCell ref="H12:Q13"/>
    <mergeCell ref="H14:Q15"/>
    <mergeCell ref="H16:Q17"/>
    <mergeCell ref="H18:Q19"/>
    <mergeCell ref="G27:K27"/>
    <mergeCell ref="G26:P26"/>
    <mergeCell ref="AR27:AS28"/>
    <mergeCell ref="W20:W21"/>
    <mergeCell ref="W22:W23"/>
    <mergeCell ref="W8:W9"/>
    <mergeCell ref="W10:W11"/>
    <mergeCell ref="W12:W13"/>
    <mergeCell ref="W14:W15"/>
    <mergeCell ref="W16:W17"/>
    <mergeCell ref="AP27:AQ28"/>
    <mergeCell ref="AP8:AQ9"/>
    <mergeCell ref="X14:X15"/>
    <mergeCell ref="Y14:AM15"/>
    <mergeCell ref="A3:AO4"/>
    <mergeCell ref="B6:L6"/>
    <mergeCell ref="B7:C24"/>
    <mergeCell ref="T7:U24"/>
    <mergeCell ref="X8:X9"/>
    <mergeCell ref="Y8:AM9"/>
    <mergeCell ref="F10:F11"/>
    <mergeCell ref="F18:F19"/>
    <mergeCell ref="X18:X19"/>
    <mergeCell ref="Y18:AM19"/>
    <mergeCell ref="W18:W19"/>
    <mergeCell ref="X10:X11"/>
    <mergeCell ref="Y10:AM11"/>
    <mergeCell ref="F12:F13"/>
    <mergeCell ref="X12:X13"/>
    <mergeCell ref="Y12:AM13"/>
    <mergeCell ref="X20:X21"/>
    <mergeCell ref="Y20:AM21"/>
    <mergeCell ref="F14:F15"/>
    <mergeCell ref="E10:E11"/>
    <mergeCell ref="E12:E13"/>
    <mergeCell ref="E14:E15"/>
    <mergeCell ref="E16:E17"/>
    <mergeCell ref="E18:E19"/>
    <mergeCell ref="X22:X23"/>
    <mergeCell ref="E33:F34"/>
    <mergeCell ref="K33:K34"/>
    <mergeCell ref="L33:O34"/>
    <mergeCell ref="P33:P34"/>
    <mergeCell ref="L27:P27"/>
    <mergeCell ref="F16:F17"/>
    <mergeCell ref="X16:X17"/>
    <mergeCell ref="Y16:AM17"/>
    <mergeCell ref="Y22:AM23"/>
    <mergeCell ref="E26:F28"/>
    <mergeCell ref="E29:F30"/>
    <mergeCell ref="K29:K30"/>
    <mergeCell ref="P29:P30"/>
    <mergeCell ref="E31:F32"/>
    <mergeCell ref="G33:J34"/>
    <mergeCell ref="G31:J32"/>
    <mergeCell ref="G29:J30"/>
    <mergeCell ref="E35:F36"/>
    <mergeCell ref="K35:K36"/>
    <mergeCell ref="L35:O36"/>
    <mergeCell ref="P35:P36"/>
    <mergeCell ref="M28:N28"/>
    <mergeCell ref="O28:P28"/>
    <mergeCell ref="K31:K32"/>
    <mergeCell ref="L31:O32"/>
    <mergeCell ref="P31:P32"/>
    <mergeCell ref="G35:J36"/>
    <mergeCell ref="E37:F38"/>
    <mergeCell ref="K37:K38"/>
    <mergeCell ref="L37:O38"/>
    <mergeCell ref="P37:P38"/>
    <mergeCell ref="E39:F40"/>
    <mergeCell ref="K39:K40"/>
    <mergeCell ref="L39:O40"/>
    <mergeCell ref="P39:P40"/>
    <mergeCell ref="G39:J40"/>
    <mergeCell ref="G37:J38"/>
    <mergeCell ref="E45:F46"/>
    <mergeCell ref="K45:K46"/>
    <mergeCell ref="L45:O46"/>
    <mergeCell ref="P45:P46"/>
    <mergeCell ref="E47:F48"/>
    <mergeCell ref="K47:K48"/>
    <mergeCell ref="L47:O48"/>
    <mergeCell ref="P47:P48"/>
    <mergeCell ref="E41:F42"/>
    <mergeCell ref="K41:K42"/>
    <mergeCell ref="L41:O42"/>
    <mergeCell ref="P41:P42"/>
    <mergeCell ref="E43:F44"/>
    <mergeCell ref="K43:K44"/>
    <mergeCell ref="L43:O44"/>
    <mergeCell ref="P43:P44"/>
    <mergeCell ref="G41:J42"/>
    <mergeCell ref="G47:J48"/>
    <mergeCell ref="G45:J46"/>
    <mergeCell ref="G43:J44"/>
    <mergeCell ref="Z50:AA50"/>
    <mergeCell ref="AB50:AC50"/>
    <mergeCell ref="Y49:AC49"/>
    <mergeCell ref="T47:AC48"/>
    <mergeCell ref="AL53:AM54"/>
    <mergeCell ref="B60:AN60"/>
    <mergeCell ref="AG51:AM52"/>
    <mergeCell ref="E53:F54"/>
    <mergeCell ref="P53:P54"/>
    <mergeCell ref="R53:S54"/>
    <mergeCell ref="E49:F50"/>
    <mergeCell ref="K49:K50"/>
    <mergeCell ref="L49:O50"/>
    <mergeCell ref="P49:P50"/>
    <mergeCell ref="U50:V50"/>
    <mergeCell ref="W50:X50"/>
    <mergeCell ref="T49:X49"/>
    <mergeCell ref="B25:C55"/>
    <mergeCell ref="G51:J52"/>
    <mergeCell ref="B56:AN56"/>
    <mergeCell ref="B57:AN57"/>
    <mergeCell ref="B58:AN58"/>
    <mergeCell ref="G49:J50"/>
    <mergeCell ref="B59:AN59"/>
    <mergeCell ref="Y51:AB52"/>
    <mergeCell ref="W53:AB54"/>
    <mergeCell ref="AC53:AC54"/>
    <mergeCell ref="AD53:AE54"/>
    <mergeCell ref="AG53:AK54"/>
    <mergeCell ref="E51:F52"/>
    <mergeCell ref="K51:K52"/>
    <mergeCell ref="L51:O52"/>
    <mergeCell ref="P51:P52"/>
    <mergeCell ref="X51:X52"/>
    <mergeCell ref="AC51:AC52"/>
    <mergeCell ref="T51:W52"/>
  </mergeCells>
  <phoneticPr fontId="14"/>
  <conditionalFormatting sqref="E10:E11">
    <cfRule type="expression" priority="19">
      <formula>AND($E$10="",$AP$8=1)</formula>
    </cfRule>
  </conditionalFormatting>
  <conditionalFormatting sqref="E10:E19">
    <cfRule type="expression" dxfId="34" priority="18">
      <formula>$AP$8=0</formula>
    </cfRule>
    <cfRule type="expression" priority="20">
      <formula>$AP$8=1</formula>
    </cfRule>
    <cfRule type="expression" dxfId="33" priority="21">
      <formula>$AP$8&gt;1</formula>
    </cfRule>
  </conditionalFormatting>
  <conditionalFormatting sqref="E12:E19">
    <cfRule type="expression" priority="22">
      <formula>AND($E$18="",$AP$8=1)</formula>
    </cfRule>
  </conditionalFormatting>
  <conditionalFormatting sqref="G29:J52">
    <cfRule type="cellIs" dxfId="32" priority="8" operator="equal">
      <formula>""</formula>
    </cfRule>
  </conditionalFormatting>
  <conditionalFormatting sqref="H28:I28">
    <cfRule type="cellIs" dxfId="31" priority="12" operator="equal">
      <formula>""</formula>
    </cfRule>
  </conditionalFormatting>
  <conditionalFormatting sqref="L29:O52">
    <cfRule type="cellIs" dxfId="30" priority="9" operator="equal">
      <formula>""</formula>
    </cfRule>
  </conditionalFormatting>
  <conditionalFormatting sqref="M28:N28">
    <cfRule type="cellIs" dxfId="29" priority="11" operator="equal">
      <formula>""</formula>
    </cfRule>
  </conditionalFormatting>
  <conditionalFormatting sqref="M6:AN6">
    <cfRule type="cellIs" dxfId="28" priority="10" operator="equal">
      <formula>""</formula>
    </cfRule>
  </conditionalFormatting>
  <conditionalFormatting sqref="T51:W52">
    <cfRule type="expression" dxfId="27" priority="2">
      <formula>$T$51=""</formula>
    </cfRule>
  </conditionalFormatting>
  <conditionalFormatting sqref="U50:V50">
    <cfRule type="expression" dxfId="26" priority="4">
      <formula>$U$50=""</formula>
    </cfRule>
  </conditionalFormatting>
  <conditionalFormatting sqref="W8:W9">
    <cfRule type="expression" priority="17">
      <formula>AND($W$8="",$AR$8=1)</formula>
    </cfRule>
  </conditionalFormatting>
  <conditionalFormatting sqref="W8:W23">
    <cfRule type="expression" dxfId="25" priority="13">
      <formula>$AR$8=0</formula>
    </cfRule>
    <cfRule type="expression" priority="15">
      <formula>$AR$8=1</formula>
    </cfRule>
    <cfRule type="expression" dxfId="24" priority="16">
      <formula>$AR$8&gt;1</formula>
    </cfRule>
  </conditionalFormatting>
  <conditionalFormatting sqref="W10:W23">
    <cfRule type="expression" priority="14">
      <formula>AND($W$22="",$AR$8=1)</formula>
    </cfRule>
  </conditionalFormatting>
  <conditionalFormatting sqref="Y51:AB52">
    <cfRule type="expression" dxfId="23" priority="1">
      <formula>$Y$51=""</formula>
    </cfRule>
  </conditionalFormatting>
  <conditionalFormatting sqref="Z50:AA50">
    <cfRule type="expression" dxfId="22" priority="3">
      <formula>$Z$50=""</formula>
    </cfRule>
  </conditionalFormatting>
  <conditionalFormatting sqref="AB1:AC1">
    <cfRule type="cellIs" dxfId="21" priority="7" operator="equal">
      <formula>""</formula>
    </cfRule>
  </conditionalFormatting>
  <conditionalFormatting sqref="AE1:AG1">
    <cfRule type="cellIs" dxfId="20" priority="6" operator="equal">
      <formula>""</formula>
    </cfRule>
  </conditionalFormatting>
  <conditionalFormatting sqref="AI1:AJ1">
    <cfRule type="cellIs" dxfId="19" priority="5" operator="equal">
      <formula>""</formula>
    </cfRule>
  </conditionalFormatting>
  <dataValidations count="3">
    <dataValidation allowBlank="1" showInputMessage="1" showErrorMessage="1" prompt="該当のない月は「ゼロ（数字）」を入力ください" sqref="G29:J30 L29:O30" xr:uid="{00000000-0002-0000-0000-000002000000}"/>
    <dataValidation allowBlank="1" showInputMessage="1" showErrorMessage="1" prompt="和暦で記載ください_x000a_例：令和3年なら「3」を入力" sqref="H28:I28 M28:N28" xr:uid="{00000000-0002-0000-0000-000001000000}"/>
    <dataValidation type="list" allowBlank="1" showInputMessage="1" showErrorMessage="1" sqref="E10:E19 W8:W23" xr:uid="{00000000-0002-0000-0000-000000000000}">
      <formula1>"○"</formula1>
    </dataValidation>
  </dataValidations>
  <pageMargins left="0.70866141732283472" right="0.70866141732283472" top="0.39370078740157483" bottom="0.15748031496062992" header="0.31496062992125984" footer="0.31496062992125984"/>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4AA45-869E-4719-B6F2-EE9693557DC7}">
  <sheetPr>
    <tabColor rgb="FFFF0000"/>
  </sheetPr>
  <dimension ref="B1:O50"/>
  <sheetViews>
    <sheetView showGridLines="0" view="pageBreakPreview" zoomScaleNormal="100" zoomScaleSheetLayoutView="100" workbookViewId="0">
      <selection activeCell="D42" sqref="D42:E42"/>
    </sheetView>
  </sheetViews>
  <sheetFormatPr defaultRowHeight="18.75"/>
  <cols>
    <col min="1" max="1" width="3" style="215" customWidth="1"/>
    <col min="2" max="2" width="1.625" style="215" customWidth="1"/>
    <col min="3" max="3" width="3.5" style="215" customWidth="1"/>
    <col min="4" max="5" width="9" style="215" customWidth="1"/>
    <col min="6" max="6" width="13.625" style="215" customWidth="1"/>
    <col min="7" max="8" width="15.625" style="215" customWidth="1"/>
    <col min="9" max="9" width="17.125" style="215" customWidth="1"/>
    <col min="10" max="10" width="3.25" style="215" hidden="1" customWidth="1"/>
    <col min="11" max="11" width="11.625" style="215" hidden="1" customWidth="1"/>
    <col min="12" max="12" width="7.25" style="215" hidden="1" customWidth="1"/>
    <col min="13" max="15" width="0" style="215" hidden="1" customWidth="1"/>
    <col min="16" max="254" width="9" style="215"/>
    <col min="255" max="255" width="1.625" style="215" customWidth="1"/>
    <col min="256" max="256" width="3.5" style="215" customWidth="1"/>
    <col min="257" max="258" width="9" style="215" customWidth="1"/>
    <col min="259" max="260" width="8.5" style="215" customWidth="1"/>
    <col min="261" max="261" width="8.375" style="215" customWidth="1"/>
    <col min="262" max="262" width="7.375" style="215" customWidth="1"/>
    <col min="263" max="264" width="10" style="215" customWidth="1"/>
    <col min="265" max="265" width="17.125" style="215" customWidth="1"/>
    <col min="266" max="510" width="9" style="215"/>
    <col min="511" max="511" width="1.625" style="215" customWidth="1"/>
    <col min="512" max="512" width="3.5" style="215" customWidth="1"/>
    <col min="513" max="514" width="9" style="215" customWidth="1"/>
    <col min="515" max="516" width="8.5" style="215" customWidth="1"/>
    <col min="517" max="517" width="8.375" style="215" customWidth="1"/>
    <col min="518" max="518" width="7.375" style="215" customWidth="1"/>
    <col min="519" max="520" width="10" style="215" customWidth="1"/>
    <col min="521" max="521" width="17.125" style="215" customWidth="1"/>
    <col min="522" max="766" width="9" style="215"/>
    <col min="767" max="767" width="1.625" style="215" customWidth="1"/>
    <col min="768" max="768" width="3.5" style="215" customWidth="1"/>
    <col min="769" max="770" width="9" style="215" customWidth="1"/>
    <col min="771" max="772" width="8.5" style="215" customWidth="1"/>
    <col min="773" max="773" width="8.375" style="215" customWidth="1"/>
    <col min="774" max="774" width="7.375" style="215" customWidth="1"/>
    <col min="775" max="776" width="10" style="215" customWidth="1"/>
    <col min="777" max="777" width="17.125" style="215" customWidth="1"/>
    <col min="778" max="1022" width="9" style="215"/>
    <col min="1023" max="1023" width="1.625" style="215" customWidth="1"/>
    <col min="1024" max="1024" width="3.5" style="215" customWidth="1"/>
    <col min="1025" max="1026" width="9" style="215" customWidth="1"/>
    <col min="1027" max="1028" width="8.5" style="215" customWidth="1"/>
    <col min="1029" max="1029" width="8.375" style="215" customWidth="1"/>
    <col min="1030" max="1030" width="7.375" style="215" customWidth="1"/>
    <col min="1031" max="1032" width="10" style="215" customWidth="1"/>
    <col min="1033" max="1033" width="17.125" style="215" customWidth="1"/>
    <col min="1034" max="1278" width="9" style="215"/>
    <col min="1279" max="1279" width="1.625" style="215" customWidth="1"/>
    <col min="1280" max="1280" width="3.5" style="215" customWidth="1"/>
    <col min="1281" max="1282" width="9" style="215" customWidth="1"/>
    <col min="1283" max="1284" width="8.5" style="215" customWidth="1"/>
    <col min="1285" max="1285" width="8.375" style="215" customWidth="1"/>
    <col min="1286" max="1286" width="7.375" style="215" customWidth="1"/>
    <col min="1287" max="1288" width="10" style="215" customWidth="1"/>
    <col min="1289" max="1289" width="17.125" style="215" customWidth="1"/>
    <col min="1290" max="1534" width="9" style="215"/>
    <col min="1535" max="1535" width="1.625" style="215" customWidth="1"/>
    <col min="1536" max="1536" width="3.5" style="215" customWidth="1"/>
    <col min="1537" max="1538" width="9" style="215" customWidth="1"/>
    <col min="1539" max="1540" width="8.5" style="215" customWidth="1"/>
    <col min="1541" max="1541" width="8.375" style="215" customWidth="1"/>
    <col min="1542" max="1542" width="7.375" style="215" customWidth="1"/>
    <col min="1543" max="1544" width="10" style="215" customWidth="1"/>
    <col min="1545" max="1545" width="17.125" style="215" customWidth="1"/>
    <col min="1546" max="1790" width="9" style="215"/>
    <col min="1791" max="1791" width="1.625" style="215" customWidth="1"/>
    <col min="1792" max="1792" width="3.5" style="215" customWidth="1"/>
    <col min="1793" max="1794" width="9" style="215" customWidth="1"/>
    <col min="1795" max="1796" width="8.5" style="215" customWidth="1"/>
    <col min="1797" max="1797" width="8.375" style="215" customWidth="1"/>
    <col min="1798" max="1798" width="7.375" style="215" customWidth="1"/>
    <col min="1799" max="1800" width="10" style="215" customWidth="1"/>
    <col min="1801" max="1801" width="17.125" style="215" customWidth="1"/>
    <col min="1802" max="2046" width="9" style="215"/>
    <col min="2047" max="2047" width="1.625" style="215" customWidth="1"/>
    <col min="2048" max="2048" width="3.5" style="215" customWidth="1"/>
    <col min="2049" max="2050" width="9" style="215" customWidth="1"/>
    <col min="2051" max="2052" width="8.5" style="215" customWidth="1"/>
    <col min="2053" max="2053" width="8.375" style="215" customWidth="1"/>
    <col min="2054" max="2054" width="7.375" style="215" customWidth="1"/>
    <col min="2055" max="2056" width="10" style="215" customWidth="1"/>
    <col min="2057" max="2057" width="17.125" style="215" customWidth="1"/>
    <col min="2058" max="2302" width="9" style="215"/>
    <col min="2303" max="2303" width="1.625" style="215" customWidth="1"/>
    <col min="2304" max="2304" width="3.5" style="215" customWidth="1"/>
    <col min="2305" max="2306" width="9" style="215" customWidth="1"/>
    <col min="2307" max="2308" width="8.5" style="215" customWidth="1"/>
    <col min="2309" max="2309" width="8.375" style="215" customWidth="1"/>
    <col min="2310" max="2310" width="7.375" style="215" customWidth="1"/>
    <col min="2311" max="2312" width="10" style="215" customWidth="1"/>
    <col min="2313" max="2313" width="17.125" style="215" customWidth="1"/>
    <col min="2314" max="2558" width="9" style="215"/>
    <col min="2559" max="2559" width="1.625" style="215" customWidth="1"/>
    <col min="2560" max="2560" width="3.5" style="215" customWidth="1"/>
    <col min="2561" max="2562" width="9" style="215" customWidth="1"/>
    <col min="2563" max="2564" width="8.5" style="215" customWidth="1"/>
    <col min="2565" max="2565" width="8.375" style="215" customWidth="1"/>
    <col min="2566" max="2566" width="7.375" style="215" customWidth="1"/>
    <col min="2567" max="2568" width="10" style="215" customWidth="1"/>
    <col min="2569" max="2569" width="17.125" style="215" customWidth="1"/>
    <col min="2570" max="2814" width="9" style="215"/>
    <col min="2815" max="2815" width="1.625" style="215" customWidth="1"/>
    <col min="2816" max="2816" width="3.5" style="215" customWidth="1"/>
    <col min="2817" max="2818" width="9" style="215" customWidth="1"/>
    <col min="2819" max="2820" width="8.5" style="215" customWidth="1"/>
    <col min="2821" max="2821" width="8.375" style="215" customWidth="1"/>
    <col min="2822" max="2822" width="7.375" style="215" customWidth="1"/>
    <col min="2823" max="2824" width="10" style="215" customWidth="1"/>
    <col min="2825" max="2825" width="17.125" style="215" customWidth="1"/>
    <col min="2826" max="3070" width="9" style="215"/>
    <col min="3071" max="3071" width="1.625" style="215" customWidth="1"/>
    <col min="3072" max="3072" width="3.5" style="215" customWidth="1"/>
    <col min="3073" max="3074" width="9" style="215" customWidth="1"/>
    <col min="3075" max="3076" width="8.5" style="215" customWidth="1"/>
    <col min="3077" max="3077" width="8.375" style="215" customWidth="1"/>
    <col min="3078" max="3078" width="7.375" style="215" customWidth="1"/>
    <col min="3079" max="3080" width="10" style="215" customWidth="1"/>
    <col min="3081" max="3081" width="17.125" style="215" customWidth="1"/>
    <col min="3082" max="3326" width="9" style="215"/>
    <col min="3327" max="3327" width="1.625" style="215" customWidth="1"/>
    <col min="3328" max="3328" width="3.5" style="215" customWidth="1"/>
    <col min="3329" max="3330" width="9" style="215" customWidth="1"/>
    <col min="3331" max="3332" width="8.5" style="215" customWidth="1"/>
    <col min="3333" max="3333" width="8.375" style="215" customWidth="1"/>
    <col min="3334" max="3334" width="7.375" style="215" customWidth="1"/>
    <col min="3335" max="3336" width="10" style="215" customWidth="1"/>
    <col min="3337" max="3337" width="17.125" style="215" customWidth="1"/>
    <col min="3338" max="3582" width="9" style="215"/>
    <col min="3583" max="3583" width="1.625" style="215" customWidth="1"/>
    <col min="3584" max="3584" width="3.5" style="215" customWidth="1"/>
    <col min="3585" max="3586" width="9" style="215" customWidth="1"/>
    <col min="3587" max="3588" width="8.5" style="215" customWidth="1"/>
    <col min="3589" max="3589" width="8.375" style="215" customWidth="1"/>
    <col min="3590" max="3590" width="7.375" style="215" customWidth="1"/>
    <col min="3591" max="3592" width="10" style="215" customWidth="1"/>
    <col min="3593" max="3593" width="17.125" style="215" customWidth="1"/>
    <col min="3594" max="3838" width="9" style="215"/>
    <col min="3839" max="3839" width="1.625" style="215" customWidth="1"/>
    <col min="3840" max="3840" width="3.5" style="215" customWidth="1"/>
    <col min="3841" max="3842" width="9" style="215" customWidth="1"/>
    <col min="3843" max="3844" width="8.5" style="215" customWidth="1"/>
    <col min="3845" max="3845" width="8.375" style="215" customWidth="1"/>
    <col min="3846" max="3846" width="7.375" style="215" customWidth="1"/>
    <col min="3847" max="3848" width="10" style="215" customWidth="1"/>
    <col min="3849" max="3849" width="17.125" style="215" customWidth="1"/>
    <col min="3850" max="4094" width="9" style="215"/>
    <col min="4095" max="4095" width="1.625" style="215" customWidth="1"/>
    <col min="4096" max="4096" width="3.5" style="215" customWidth="1"/>
    <col min="4097" max="4098" width="9" style="215" customWidth="1"/>
    <col min="4099" max="4100" width="8.5" style="215" customWidth="1"/>
    <col min="4101" max="4101" width="8.375" style="215" customWidth="1"/>
    <col min="4102" max="4102" width="7.375" style="215" customWidth="1"/>
    <col min="4103" max="4104" width="10" style="215" customWidth="1"/>
    <col min="4105" max="4105" width="17.125" style="215" customWidth="1"/>
    <col min="4106" max="4350" width="9" style="215"/>
    <col min="4351" max="4351" width="1.625" style="215" customWidth="1"/>
    <col min="4352" max="4352" width="3.5" style="215" customWidth="1"/>
    <col min="4353" max="4354" width="9" style="215" customWidth="1"/>
    <col min="4355" max="4356" width="8.5" style="215" customWidth="1"/>
    <col min="4357" max="4357" width="8.375" style="215" customWidth="1"/>
    <col min="4358" max="4358" width="7.375" style="215" customWidth="1"/>
    <col min="4359" max="4360" width="10" style="215" customWidth="1"/>
    <col min="4361" max="4361" width="17.125" style="215" customWidth="1"/>
    <col min="4362" max="4606" width="9" style="215"/>
    <col min="4607" max="4607" width="1.625" style="215" customWidth="1"/>
    <col min="4608" max="4608" width="3.5" style="215" customWidth="1"/>
    <col min="4609" max="4610" width="9" style="215" customWidth="1"/>
    <col min="4611" max="4612" width="8.5" style="215" customWidth="1"/>
    <col min="4613" max="4613" width="8.375" style="215" customWidth="1"/>
    <col min="4614" max="4614" width="7.375" style="215" customWidth="1"/>
    <col min="4615" max="4616" width="10" style="215" customWidth="1"/>
    <col min="4617" max="4617" width="17.125" style="215" customWidth="1"/>
    <col min="4618" max="4862" width="9" style="215"/>
    <col min="4863" max="4863" width="1.625" style="215" customWidth="1"/>
    <col min="4864" max="4864" width="3.5" style="215" customWidth="1"/>
    <col min="4865" max="4866" width="9" style="215" customWidth="1"/>
    <col min="4867" max="4868" width="8.5" style="215" customWidth="1"/>
    <col min="4869" max="4869" width="8.375" style="215" customWidth="1"/>
    <col min="4870" max="4870" width="7.375" style="215" customWidth="1"/>
    <col min="4871" max="4872" width="10" style="215" customWidth="1"/>
    <col min="4873" max="4873" width="17.125" style="215" customWidth="1"/>
    <col min="4874" max="5118" width="9" style="215"/>
    <col min="5119" max="5119" width="1.625" style="215" customWidth="1"/>
    <col min="5120" max="5120" width="3.5" style="215" customWidth="1"/>
    <col min="5121" max="5122" width="9" style="215" customWidth="1"/>
    <col min="5123" max="5124" width="8.5" style="215" customWidth="1"/>
    <col min="5125" max="5125" width="8.375" style="215" customWidth="1"/>
    <col min="5126" max="5126" width="7.375" style="215" customWidth="1"/>
    <col min="5127" max="5128" width="10" style="215" customWidth="1"/>
    <col min="5129" max="5129" width="17.125" style="215" customWidth="1"/>
    <col min="5130" max="5374" width="9" style="215"/>
    <col min="5375" max="5375" width="1.625" style="215" customWidth="1"/>
    <col min="5376" max="5376" width="3.5" style="215" customWidth="1"/>
    <col min="5377" max="5378" width="9" style="215" customWidth="1"/>
    <col min="5379" max="5380" width="8.5" style="215" customWidth="1"/>
    <col min="5381" max="5381" width="8.375" style="215" customWidth="1"/>
    <col min="5382" max="5382" width="7.375" style="215" customWidth="1"/>
    <col min="5383" max="5384" width="10" style="215" customWidth="1"/>
    <col min="5385" max="5385" width="17.125" style="215" customWidth="1"/>
    <col min="5386" max="5630" width="9" style="215"/>
    <col min="5631" max="5631" width="1.625" style="215" customWidth="1"/>
    <col min="5632" max="5632" width="3.5" style="215" customWidth="1"/>
    <col min="5633" max="5634" width="9" style="215" customWidth="1"/>
    <col min="5635" max="5636" width="8.5" style="215" customWidth="1"/>
    <col min="5637" max="5637" width="8.375" style="215" customWidth="1"/>
    <col min="5638" max="5638" width="7.375" style="215" customWidth="1"/>
    <col min="5639" max="5640" width="10" style="215" customWidth="1"/>
    <col min="5641" max="5641" width="17.125" style="215" customWidth="1"/>
    <col min="5642" max="5886" width="9" style="215"/>
    <col min="5887" max="5887" width="1.625" style="215" customWidth="1"/>
    <col min="5888" max="5888" width="3.5" style="215" customWidth="1"/>
    <col min="5889" max="5890" width="9" style="215" customWidth="1"/>
    <col min="5891" max="5892" width="8.5" style="215" customWidth="1"/>
    <col min="5893" max="5893" width="8.375" style="215" customWidth="1"/>
    <col min="5894" max="5894" width="7.375" style="215" customWidth="1"/>
    <col min="5895" max="5896" width="10" style="215" customWidth="1"/>
    <col min="5897" max="5897" width="17.125" style="215" customWidth="1"/>
    <col min="5898" max="6142" width="9" style="215"/>
    <col min="6143" max="6143" width="1.625" style="215" customWidth="1"/>
    <col min="6144" max="6144" width="3.5" style="215" customWidth="1"/>
    <col min="6145" max="6146" width="9" style="215" customWidth="1"/>
    <col min="6147" max="6148" width="8.5" style="215" customWidth="1"/>
    <col min="6149" max="6149" width="8.375" style="215" customWidth="1"/>
    <col min="6150" max="6150" width="7.375" style="215" customWidth="1"/>
    <col min="6151" max="6152" width="10" style="215" customWidth="1"/>
    <col min="6153" max="6153" width="17.125" style="215" customWidth="1"/>
    <col min="6154" max="6398" width="9" style="215"/>
    <col min="6399" max="6399" width="1.625" style="215" customWidth="1"/>
    <col min="6400" max="6400" width="3.5" style="215" customWidth="1"/>
    <col min="6401" max="6402" width="9" style="215" customWidth="1"/>
    <col min="6403" max="6404" width="8.5" style="215" customWidth="1"/>
    <col min="6405" max="6405" width="8.375" style="215" customWidth="1"/>
    <col min="6406" max="6406" width="7.375" style="215" customWidth="1"/>
    <col min="6407" max="6408" width="10" style="215" customWidth="1"/>
    <col min="6409" max="6409" width="17.125" style="215" customWidth="1"/>
    <col min="6410" max="6654" width="9" style="215"/>
    <col min="6655" max="6655" width="1.625" style="215" customWidth="1"/>
    <col min="6656" max="6656" width="3.5" style="215" customWidth="1"/>
    <col min="6657" max="6658" width="9" style="215" customWidth="1"/>
    <col min="6659" max="6660" width="8.5" style="215" customWidth="1"/>
    <col min="6661" max="6661" width="8.375" style="215" customWidth="1"/>
    <col min="6662" max="6662" width="7.375" style="215" customWidth="1"/>
    <col min="6663" max="6664" width="10" style="215" customWidth="1"/>
    <col min="6665" max="6665" width="17.125" style="215" customWidth="1"/>
    <col min="6666" max="6910" width="9" style="215"/>
    <col min="6911" max="6911" width="1.625" style="215" customWidth="1"/>
    <col min="6912" max="6912" width="3.5" style="215" customWidth="1"/>
    <col min="6913" max="6914" width="9" style="215" customWidth="1"/>
    <col min="6915" max="6916" width="8.5" style="215" customWidth="1"/>
    <col min="6917" max="6917" width="8.375" style="215" customWidth="1"/>
    <col min="6918" max="6918" width="7.375" style="215" customWidth="1"/>
    <col min="6919" max="6920" width="10" style="215" customWidth="1"/>
    <col min="6921" max="6921" width="17.125" style="215" customWidth="1"/>
    <col min="6922" max="7166" width="9" style="215"/>
    <col min="7167" max="7167" width="1.625" style="215" customWidth="1"/>
    <col min="7168" max="7168" width="3.5" style="215" customWidth="1"/>
    <col min="7169" max="7170" width="9" style="215" customWidth="1"/>
    <col min="7171" max="7172" width="8.5" style="215" customWidth="1"/>
    <col min="7173" max="7173" width="8.375" style="215" customWidth="1"/>
    <col min="7174" max="7174" width="7.375" style="215" customWidth="1"/>
    <col min="7175" max="7176" width="10" style="215" customWidth="1"/>
    <col min="7177" max="7177" width="17.125" style="215" customWidth="1"/>
    <col min="7178" max="7422" width="9" style="215"/>
    <col min="7423" max="7423" width="1.625" style="215" customWidth="1"/>
    <col min="7424" max="7424" width="3.5" style="215" customWidth="1"/>
    <col min="7425" max="7426" width="9" style="215" customWidth="1"/>
    <col min="7427" max="7428" width="8.5" style="215" customWidth="1"/>
    <col min="7429" max="7429" width="8.375" style="215" customWidth="1"/>
    <col min="7430" max="7430" width="7.375" style="215" customWidth="1"/>
    <col min="7431" max="7432" width="10" style="215" customWidth="1"/>
    <col min="7433" max="7433" width="17.125" style="215" customWidth="1"/>
    <col min="7434" max="7678" width="9" style="215"/>
    <col min="7679" max="7679" width="1.625" style="215" customWidth="1"/>
    <col min="7680" max="7680" width="3.5" style="215" customWidth="1"/>
    <col min="7681" max="7682" width="9" style="215" customWidth="1"/>
    <col min="7683" max="7684" width="8.5" style="215" customWidth="1"/>
    <col min="7685" max="7685" width="8.375" style="215" customWidth="1"/>
    <col min="7686" max="7686" width="7.375" style="215" customWidth="1"/>
    <col min="7687" max="7688" width="10" style="215" customWidth="1"/>
    <col min="7689" max="7689" width="17.125" style="215" customWidth="1"/>
    <col min="7690" max="7934" width="9" style="215"/>
    <col min="7935" max="7935" width="1.625" style="215" customWidth="1"/>
    <col min="7936" max="7936" width="3.5" style="215" customWidth="1"/>
    <col min="7937" max="7938" width="9" style="215" customWidth="1"/>
    <col min="7939" max="7940" width="8.5" style="215" customWidth="1"/>
    <col min="7941" max="7941" width="8.375" style="215" customWidth="1"/>
    <col min="7942" max="7942" width="7.375" style="215" customWidth="1"/>
    <col min="7943" max="7944" width="10" style="215" customWidth="1"/>
    <col min="7945" max="7945" width="17.125" style="215" customWidth="1"/>
    <col min="7946" max="8190" width="9" style="215"/>
    <col min="8191" max="8191" width="1.625" style="215" customWidth="1"/>
    <col min="8192" max="8192" width="3.5" style="215" customWidth="1"/>
    <col min="8193" max="8194" width="9" style="215" customWidth="1"/>
    <col min="8195" max="8196" width="8.5" style="215" customWidth="1"/>
    <col min="8197" max="8197" width="8.375" style="215" customWidth="1"/>
    <col min="8198" max="8198" width="7.375" style="215" customWidth="1"/>
    <col min="8199" max="8200" width="10" style="215" customWidth="1"/>
    <col min="8201" max="8201" width="17.125" style="215" customWidth="1"/>
    <col min="8202" max="8446" width="9" style="215"/>
    <col min="8447" max="8447" width="1.625" style="215" customWidth="1"/>
    <col min="8448" max="8448" width="3.5" style="215" customWidth="1"/>
    <col min="8449" max="8450" width="9" style="215" customWidth="1"/>
    <col min="8451" max="8452" width="8.5" style="215" customWidth="1"/>
    <col min="8453" max="8453" width="8.375" style="215" customWidth="1"/>
    <col min="8454" max="8454" width="7.375" style="215" customWidth="1"/>
    <col min="8455" max="8456" width="10" style="215" customWidth="1"/>
    <col min="8457" max="8457" width="17.125" style="215" customWidth="1"/>
    <col min="8458" max="8702" width="9" style="215"/>
    <col min="8703" max="8703" width="1.625" style="215" customWidth="1"/>
    <col min="8704" max="8704" width="3.5" style="215" customWidth="1"/>
    <col min="8705" max="8706" width="9" style="215" customWidth="1"/>
    <col min="8707" max="8708" width="8.5" style="215" customWidth="1"/>
    <col min="8709" max="8709" width="8.375" style="215" customWidth="1"/>
    <col min="8710" max="8710" width="7.375" style="215" customWidth="1"/>
    <col min="8711" max="8712" width="10" style="215" customWidth="1"/>
    <col min="8713" max="8713" width="17.125" style="215" customWidth="1"/>
    <col min="8714" max="8958" width="9" style="215"/>
    <col min="8959" max="8959" width="1.625" style="215" customWidth="1"/>
    <col min="8960" max="8960" width="3.5" style="215" customWidth="1"/>
    <col min="8961" max="8962" width="9" style="215" customWidth="1"/>
    <col min="8963" max="8964" width="8.5" style="215" customWidth="1"/>
    <col min="8965" max="8965" width="8.375" style="215" customWidth="1"/>
    <col min="8966" max="8966" width="7.375" style="215" customWidth="1"/>
    <col min="8967" max="8968" width="10" style="215" customWidth="1"/>
    <col min="8969" max="8969" width="17.125" style="215" customWidth="1"/>
    <col min="8970" max="9214" width="9" style="215"/>
    <col min="9215" max="9215" width="1.625" style="215" customWidth="1"/>
    <col min="9216" max="9216" width="3.5" style="215" customWidth="1"/>
    <col min="9217" max="9218" width="9" style="215" customWidth="1"/>
    <col min="9219" max="9220" width="8.5" style="215" customWidth="1"/>
    <col min="9221" max="9221" width="8.375" style="215" customWidth="1"/>
    <col min="9222" max="9222" width="7.375" style="215" customWidth="1"/>
    <col min="9223" max="9224" width="10" style="215" customWidth="1"/>
    <col min="9225" max="9225" width="17.125" style="215" customWidth="1"/>
    <col min="9226" max="9470" width="9" style="215"/>
    <col min="9471" max="9471" width="1.625" style="215" customWidth="1"/>
    <col min="9472" max="9472" width="3.5" style="215" customWidth="1"/>
    <col min="9473" max="9474" width="9" style="215" customWidth="1"/>
    <col min="9475" max="9476" width="8.5" style="215" customWidth="1"/>
    <col min="9477" max="9477" width="8.375" style="215" customWidth="1"/>
    <col min="9478" max="9478" width="7.375" style="215" customWidth="1"/>
    <col min="9479" max="9480" width="10" style="215" customWidth="1"/>
    <col min="9481" max="9481" width="17.125" style="215" customWidth="1"/>
    <col min="9482" max="9726" width="9" style="215"/>
    <col min="9727" max="9727" width="1.625" style="215" customWidth="1"/>
    <col min="9728" max="9728" width="3.5" style="215" customWidth="1"/>
    <col min="9729" max="9730" width="9" style="215" customWidth="1"/>
    <col min="9731" max="9732" width="8.5" style="215" customWidth="1"/>
    <col min="9733" max="9733" width="8.375" style="215" customWidth="1"/>
    <col min="9734" max="9734" width="7.375" style="215" customWidth="1"/>
    <col min="9735" max="9736" width="10" style="215" customWidth="1"/>
    <col min="9737" max="9737" width="17.125" style="215" customWidth="1"/>
    <col min="9738" max="9982" width="9" style="215"/>
    <col min="9983" max="9983" width="1.625" style="215" customWidth="1"/>
    <col min="9984" max="9984" width="3.5" style="215" customWidth="1"/>
    <col min="9985" max="9986" width="9" style="215" customWidth="1"/>
    <col min="9987" max="9988" width="8.5" style="215" customWidth="1"/>
    <col min="9989" max="9989" width="8.375" style="215" customWidth="1"/>
    <col min="9990" max="9990" width="7.375" style="215" customWidth="1"/>
    <col min="9991" max="9992" width="10" style="215" customWidth="1"/>
    <col min="9993" max="9993" width="17.125" style="215" customWidth="1"/>
    <col min="9994" max="10238" width="9" style="215"/>
    <col min="10239" max="10239" width="1.625" style="215" customWidth="1"/>
    <col min="10240" max="10240" width="3.5" style="215" customWidth="1"/>
    <col min="10241" max="10242" width="9" style="215" customWidth="1"/>
    <col min="10243" max="10244" width="8.5" style="215" customWidth="1"/>
    <col min="10245" max="10245" width="8.375" style="215" customWidth="1"/>
    <col min="10246" max="10246" width="7.375" style="215" customWidth="1"/>
    <col min="10247" max="10248" width="10" style="215" customWidth="1"/>
    <col min="10249" max="10249" width="17.125" style="215" customWidth="1"/>
    <col min="10250" max="10494" width="9" style="215"/>
    <col min="10495" max="10495" width="1.625" style="215" customWidth="1"/>
    <col min="10496" max="10496" width="3.5" style="215" customWidth="1"/>
    <col min="10497" max="10498" width="9" style="215" customWidth="1"/>
    <col min="10499" max="10500" width="8.5" style="215" customWidth="1"/>
    <col min="10501" max="10501" width="8.375" style="215" customWidth="1"/>
    <col min="10502" max="10502" width="7.375" style="215" customWidth="1"/>
    <col min="10503" max="10504" width="10" style="215" customWidth="1"/>
    <col min="10505" max="10505" width="17.125" style="215" customWidth="1"/>
    <col min="10506" max="10750" width="9" style="215"/>
    <col min="10751" max="10751" width="1.625" style="215" customWidth="1"/>
    <col min="10752" max="10752" width="3.5" style="215" customWidth="1"/>
    <col min="10753" max="10754" width="9" style="215" customWidth="1"/>
    <col min="10755" max="10756" width="8.5" style="215" customWidth="1"/>
    <col min="10757" max="10757" width="8.375" style="215" customWidth="1"/>
    <col min="10758" max="10758" width="7.375" style="215" customWidth="1"/>
    <col min="10759" max="10760" width="10" style="215" customWidth="1"/>
    <col min="10761" max="10761" width="17.125" style="215" customWidth="1"/>
    <col min="10762" max="11006" width="9" style="215"/>
    <col min="11007" max="11007" width="1.625" style="215" customWidth="1"/>
    <col min="11008" max="11008" width="3.5" style="215" customWidth="1"/>
    <col min="11009" max="11010" width="9" style="215" customWidth="1"/>
    <col min="11011" max="11012" width="8.5" style="215" customWidth="1"/>
    <col min="11013" max="11013" width="8.375" style="215" customWidth="1"/>
    <col min="11014" max="11014" width="7.375" style="215" customWidth="1"/>
    <col min="11015" max="11016" width="10" style="215" customWidth="1"/>
    <col min="11017" max="11017" width="17.125" style="215" customWidth="1"/>
    <col min="11018" max="11262" width="9" style="215"/>
    <col min="11263" max="11263" width="1.625" style="215" customWidth="1"/>
    <col min="11264" max="11264" width="3.5" style="215" customWidth="1"/>
    <col min="11265" max="11266" width="9" style="215" customWidth="1"/>
    <col min="11267" max="11268" width="8.5" style="215" customWidth="1"/>
    <col min="11269" max="11269" width="8.375" style="215" customWidth="1"/>
    <col min="11270" max="11270" width="7.375" style="215" customWidth="1"/>
    <col min="11271" max="11272" width="10" style="215" customWidth="1"/>
    <col min="11273" max="11273" width="17.125" style="215" customWidth="1"/>
    <col min="11274" max="11518" width="9" style="215"/>
    <col min="11519" max="11519" width="1.625" style="215" customWidth="1"/>
    <col min="11520" max="11520" width="3.5" style="215" customWidth="1"/>
    <col min="11521" max="11522" width="9" style="215" customWidth="1"/>
    <col min="11523" max="11524" width="8.5" style="215" customWidth="1"/>
    <col min="11525" max="11525" width="8.375" style="215" customWidth="1"/>
    <col min="11526" max="11526" width="7.375" style="215" customWidth="1"/>
    <col min="11527" max="11528" width="10" style="215" customWidth="1"/>
    <col min="11529" max="11529" width="17.125" style="215" customWidth="1"/>
    <col min="11530" max="11774" width="9" style="215"/>
    <col min="11775" max="11775" width="1.625" style="215" customWidth="1"/>
    <col min="11776" max="11776" width="3.5" style="215" customWidth="1"/>
    <col min="11777" max="11778" width="9" style="215" customWidth="1"/>
    <col min="11779" max="11780" width="8.5" style="215" customWidth="1"/>
    <col min="11781" max="11781" width="8.375" style="215" customWidth="1"/>
    <col min="11782" max="11782" width="7.375" style="215" customWidth="1"/>
    <col min="11783" max="11784" width="10" style="215" customWidth="1"/>
    <col min="11785" max="11785" width="17.125" style="215" customWidth="1"/>
    <col min="11786" max="12030" width="9" style="215"/>
    <col min="12031" max="12031" width="1.625" style="215" customWidth="1"/>
    <col min="12032" max="12032" width="3.5" style="215" customWidth="1"/>
    <col min="12033" max="12034" width="9" style="215" customWidth="1"/>
    <col min="12035" max="12036" width="8.5" style="215" customWidth="1"/>
    <col min="12037" max="12037" width="8.375" style="215" customWidth="1"/>
    <col min="12038" max="12038" width="7.375" style="215" customWidth="1"/>
    <col min="12039" max="12040" width="10" style="215" customWidth="1"/>
    <col min="12041" max="12041" width="17.125" style="215" customWidth="1"/>
    <col min="12042" max="12286" width="9" style="215"/>
    <col min="12287" max="12287" width="1.625" style="215" customWidth="1"/>
    <col min="12288" max="12288" width="3.5" style="215" customWidth="1"/>
    <col min="12289" max="12290" width="9" style="215" customWidth="1"/>
    <col min="12291" max="12292" width="8.5" style="215" customWidth="1"/>
    <col min="12293" max="12293" width="8.375" style="215" customWidth="1"/>
    <col min="12294" max="12294" width="7.375" style="215" customWidth="1"/>
    <col min="12295" max="12296" width="10" style="215" customWidth="1"/>
    <col min="12297" max="12297" width="17.125" style="215" customWidth="1"/>
    <col min="12298" max="12542" width="9" style="215"/>
    <col min="12543" max="12543" width="1.625" style="215" customWidth="1"/>
    <col min="12544" max="12544" width="3.5" style="215" customWidth="1"/>
    <col min="12545" max="12546" width="9" style="215" customWidth="1"/>
    <col min="12547" max="12548" width="8.5" style="215" customWidth="1"/>
    <col min="12549" max="12549" width="8.375" style="215" customWidth="1"/>
    <col min="12550" max="12550" width="7.375" style="215" customWidth="1"/>
    <col min="12551" max="12552" width="10" style="215" customWidth="1"/>
    <col min="12553" max="12553" width="17.125" style="215" customWidth="1"/>
    <col min="12554" max="12798" width="9" style="215"/>
    <col min="12799" max="12799" width="1.625" style="215" customWidth="1"/>
    <col min="12800" max="12800" width="3.5" style="215" customWidth="1"/>
    <col min="12801" max="12802" width="9" style="215" customWidth="1"/>
    <col min="12803" max="12804" width="8.5" style="215" customWidth="1"/>
    <col min="12805" max="12805" width="8.375" style="215" customWidth="1"/>
    <col min="12806" max="12806" width="7.375" style="215" customWidth="1"/>
    <col min="12807" max="12808" width="10" style="215" customWidth="1"/>
    <col min="12809" max="12809" width="17.125" style="215" customWidth="1"/>
    <col min="12810" max="13054" width="9" style="215"/>
    <col min="13055" max="13055" width="1.625" style="215" customWidth="1"/>
    <col min="13056" max="13056" width="3.5" style="215" customWidth="1"/>
    <col min="13057" max="13058" width="9" style="215" customWidth="1"/>
    <col min="13059" max="13060" width="8.5" style="215" customWidth="1"/>
    <col min="13061" max="13061" width="8.375" style="215" customWidth="1"/>
    <col min="13062" max="13062" width="7.375" style="215" customWidth="1"/>
    <col min="13063" max="13064" width="10" style="215" customWidth="1"/>
    <col min="13065" max="13065" width="17.125" style="215" customWidth="1"/>
    <col min="13066" max="13310" width="9" style="215"/>
    <col min="13311" max="13311" width="1.625" style="215" customWidth="1"/>
    <col min="13312" max="13312" width="3.5" style="215" customWidth="1"/>
    <col min="13313" max="13314" width="9" style="215" customWidth="1"/>
    <col min="13315" max="13316" width="8.5" style="215" customWidth="1"/>
    <col min="13317" max="13317" width="8.375" style="215" customWidth="1"/>
    <col min="13318" max="13318" width="7.375" style="215" customWidth="1"/>
    <col min="13319" max="13320" width="10" style="215" customWidth="1"/>
    <col min="13321" max="13321" width="17.125" style="215" customWidth="1"/>
    <col min="13322" max="13566" width="9" style="215"/>
    <col min="13567" max="13567" width="1.625" style="215" customWidth="1"/>
    <col min="13568" max="13568" width="3.5" style="215" customWidth="1"/>
    <col min="13569" max="13570" width="9" style="215" customWidth="1"/>
    <col min="13571" max="13572" width="8.5" style="215" customWidth="1"/>
    <col min="13573" max="13573" width="8.375" style="215" customWidth="1"/>
    <col min="13574" max="13574" width="7.375" style="215" customWidth="1"/>
    <col min="13575" max="13576" width="10" style="215" customWidth="1"/>
    <col min="13577" max="13577" width="17.125" style="215" customWidth="1"/>
    <col min="13578" max="13822" width="9" style="215"/>
    <col min="13823" max="13823" width="1.625" style="215" customWidth="1"/>
    <col min="13824" max="13824" width="3.5" style="215" customWidth="1"/>
    <col min="13825" max="13826" width="9" style="215" customWidth="1"/>
    <col min="13827" max="13828" width="8.5" style="215" customWidth="1"/>
    <col min="13829" max="13829" width="8.375" style="215" customWidth="1"/>
    <col min="13830" max="13830" width="7.375" style="215" customWidth="1"/>
    <col min="13831" max="13832" width="10" style="215" customWidth="1"/>
    <col min="13833" max="13833" width="17.125" style="215" customWidth="1"/>
    <col min="13834" max="14078" width="9" style="215"/>
    <col min="14079" max="14079" width="1.625" style="215" customWidth="1"/>
    <col min="14080" max="14080" width="3.5" style="215" customWidth="1"/>
    <col min="14081" max="14082" width="9" style="215" customWidth="1"/>
    <col min="14083" max="14084" width="8.5" style="215" customWidth="1"/>
    <col min="14085" max="14085" width="8.375" style="215" customWidth="1"/>
    <col min="14086" max="14086" width="7.375" style="215" customWidth="1"/>
    <col min="14087" max="14088" width="10" style="215" customWidth="1"/>
    <col min="14089" max="14089" width="17.125" style="215" customWidth="1"/>
    <col min="14090" max="14334" width="9" style="215"/>
    <col min="14335" max="14335" width="1.625" style="215" customWidth="1"/>
    <col min="14336" max="14336" width="3.5" style="215" customWidth="1"/>
    <col min="14337" max="14338" width="9" style="215" customWidth="1"/>
    <col min="14339" max="14340" width="8.5" style="215" customWidth="1"/>
    <col min="14341" max="14341" width="8.375" style="215" customWidth="1"/>
    <col min="14342" max="14342" width="7.375" style="215" customWidth="1"/>
    <col min="14343" max="14344" width="10" style="215" customWidth="1"/>
    <col min="14345" max="14345" width="17.125" style="215" customWidth="1"/>
    <col min="14346" max="14590" width="9" style="215"/>
    <col min="14591" max="14591" width="1.625" style="215" customWidth="1"/>
    <col min="14592" max="14592" width="3.5" style="215" customWidth="1"/>
    <col min="14593" max="14594" width="9" style="215" customWidth="1"/>
    <col min="14595" max="14596" width="8.5" style="215" customWidth="1"/>
    <col min="14597" max="14597" width="8.375" style="215" customWidth="1"/>
    <col min="14598" max="14598" width="7.375" style="215" customWidth="1"/>
    <col min="14599" max="14600" width="10" style="215" customWidth="1"/>
    <col min="14601" max="14601" width="17.125" style="215" customWidth="1"/>
    <col min="14602" max="14846" width="9" style="215"/>
    <col min="14847" max="14847" width="1.625" style="215" customWidth="1"/>
    <col min="14848" max="14848" width="3.5" style="215" customWidth="1"/>
    <col min="14849" max="14850" width="9" style="215" customWidth="1"/>
    <col min="14851" max="14852" width="8.5" style="215" customWidth="1"/>
    <col min="14853" max="14853" width="8.375" style="215" customWidth="1"/>
    <col min="14854" max="14854" width="7.375" style="215" customWidth="1"/>
    <col min="14855" max="14856" width="10" style="215" customWidth="1"/>
    <col min="14857" max="14857" width="17.125" style="215" customWidth="1"/>
    <col min="14858" max="15102" width="9" style="215"/>
    <col min="15103" max="15103" width="1.625" style="215" customWidth="1"/>
    <col min="15104" max="15104" width="3.5" style="215" customWidth="1"/>
    <col min="15105" max="15106" width="9" style="215" customWidth="1"/>
    <col min="15107" max="15108" width="8.5" style="215" customWidth="1"/>
    <col min="15109" max="15109" width="8.375" style="215" customWidth="1"/>
    <col min="15110" max="15110" width="7.375" style="215" customWidth="1"/>
    <col min="15111" max="15112" width="10" style="215" customWidth="1"/>
    <col min="15113" max="15113" width="17.125" style="215" customWidth="1"/>
    <col min="15114" max="15358" width="9" style="215"/>
    <col min="15359" max="15359" width="1.625" style="215" customWidth="1"/>
    <col min="15360" max="15360" width="3.5" style="215" customWidth="1"/>
    <col min="15361" max="15362" width="9" style="215" customWidth="1"/>
    <col min="15363" max="15364" width="8.5" style="215" customWidth="1"/>
    <col min="15365" max="15365" width="8.375" style="215" customWidth="1"/>
    <col min="15366" max="15366" width="7.375" style="215" customWidth="1"/>
    <col min="15367" max="15368" width="10" style="215" customWidth="1"/>
    <col min="15369" max="15369" width="17.125" style="215" customWidth="1"/>
    <col min="15370" max="15614" width="9" style="215"/>
    <col min="15615" max="15615" width="1.625" style="215" customWidth="1"/>
    <col min="15616" max="15616" width="3.5" style="215" customWidth="1"/>
    <col min="15617" max="15618" width="9" style="215" customWidth="1"/>
    <col min="15619" max="15620" width="8.5" style="215" customWidth="1"/>
    <col min="15621" max="15621" width="8.375" style="215" customWidth="1"/>
    <col min="15622" max="15622" width="7.375" style="215" customWidth="1"/>
    <col min="15623" max="15624" width="10" style="215" customWidth="1"/>
    <col min="15625" max="15625" width="17.125" style="215" customWidth="1"/>
    <col min="15626" max="15870" width="9" style="215"/>
    <col min="15871" max="15871" width="1.625" style="215" customWidth="1"/>
    <col min="15872" max="15872" width="3.5" style="215" customWidth="1"/>
    <col min="15873" max="15874" width="9" style="215" customWidth="1"/>
    <col min="15875" max="15876" width="8.5" style="215" customWidth="1"/>
    <col min="15877" max="15877" width="8.375" style="215" customWidth="1"/>
    <col min="15878" max="15878" width="7.375" style="215" customWidth="1"/>
    <col min="15879" max="15880" width="10" style="215" customWidth="1"/>
    <col min="15881" max="15881" width="17.125" style="215" customWidth="1"/>
    <col min="15882" max="16126" width="9" style="215"/>
    <col min="16127" max="16127" width="1.625" style="215" customWidth="1"/>
    <col min="16128" max="16128" width="3.5" style="215" customWidth="1"/>
    <col min="16129" max="16130" width="9" style="215" customWidth="1"/>
    <col min="16131" max="16132" width="8.5" style="215" customWidth="1"/>
    <col min="16133" max="16133" width="8.375" style="215" customWidth="1"/>
    <col min="16134" max="16134" width="7.375" style="215" customWidth="1"/>
    <col min="16135" max="16136" width="10" style="215" customWidth="1"/>
    <col min="16137" max="16137" width="17.125" style="215" customWidth="1"/>
    <col min="16138" max="16384" width="9" style="215"/>
  </cols>
  <sheetData>
    <row r="1" spans="2:15" ht="18" customHeight="1">
      <c r="B1" s="215" t="s">
        <v>551</v>
      </c>
      <c r="C1" s="253"/>
      <c r="D1" s="253"/>
      <c r="E1" s="812"/>
      <c r="F1" s="812"/>
      <c r="H1" s="799"/>
      <c r="I1" s="799"/>
    </row>
    <row r="2" spans="2:15" ht="18" customHeight="1">
      <c r="B2" s="813" t="s">
        <v>550</v>
      </c>
      <c r="C2" s="814"/>
      <c r="D2" s="815"/>
      <c r="E2" s="252"/>
      <c r="F2" s="252"/>
      <c r="H2" s="235"/>
      <c r="I2" s="251">
        <f ca="1">TODAY()</f>
        <v>45957</v>
      </c>
    </row>
    <row r="3" spans="2:15" ht="41.25" customHeight="1">
      <c r="C3" s="777" t="s">
        <v>549</v>
      </c>
      <c r="D3" s="778"/>
      <c r="E3" s="778"/>
      <c r="F3" s="778"/>
      <c r="G3" s="778"/>
      <c r="H3" s="778"/>
      <c r="I3" s="778"/>
    </row>
    <row r="4" spans="2:15" ht="6" customHeight="1">
      <c r="C4" s="809"/>
      <c r="D4" s="809"/>
      <c r="E4" s="809"/>
      <c r="F4" s="250"/>
      <c r="G4" s="216"/>
    </row>
    <row r="5" spans="2:15" ht="15" customHeight="1">
      <c r="C5" s="809"/>
      <c r="D5" s="809"/>
      <c r="E5" s="809"/>
      <c r="F5" s="250"/>
      <c r="G5" s="216"/>
      <c r="H5" s="810" t="s">
        <v>548</v>
      </c>
      <c r="I5" s="811"/>
    </row>
    <row r="6" spans="2:15" ht="15" customHeight="1">
      <c r="C6" s="809"/>
      <c r="D6" s="809"/>
      <c r="E6" s="809"/>
      <c r="F6" s="250"/>
      <c r="G6" s="249"/>
      <c r="H6" s="810"/>
      <c r="I6" s="811"/>
      <c r="K6" s="776" t="s">
        <v>547</v>
      </c>
      <c r="L6" s="776" t="s">
        <v>546</v>
      </c>
      <c r="M6" s="776" t="s">
        <v>545</v>
      </c>
      <c r="N6" s="776" t="s">
        <v>544</v>
      </c>
      <c r="O6" s="776" t="s">
        <v>543</v>
      </c>
    </row>
    <row r="7" spans="2:15" ht="6" customHeight="1" thickBot="1">
      <c r="C7" s="236"/>
      <c r="D7" s="236"/>
      <c r="E7" s="236"/>
      <c r="F7" s="236"/>
      <c r="G7" s="236"/>
      <c r="H7" s="236"/>
      <c r="I7" s="236"/>
      <c r="K7" s="776"/>
      <c r="L7" s="776"/>
      <c r="M7" s="776"/>
      <c r="N7" s="776"/>
      <c r="O7" s="776"/>
    </row>
    <row r="8" spans="2:15" s="236" customFormat="1" ht="41.25" customHeight="1">
      <c r="C8" s="243"/>
      <c r="D8" s="726" t="s">
        <v>287</v>
      </c>
      <c r="E8" s="726"/>
      <c r="F8" s="223" t="s">
        <v>542</v>
      </c>
      <c r="G8" s="228" t="s">
        <v>541</v>
      </c>
      <c r="H8" s="248" t="s">
        <v>540</v>
      </c>
      <c r="I8" s="247" t="s">
        <v>539</v>
      </c>
      <c r="K8" s="243">
        <f>COUNTIF(D9:E48,"")</f>
        <v>80</v>
      </c>
      <c r="L8" s="243">
        <f>COUNTIF(F9:F48,"")</f>
        <v>40</v>
      </c>
      <c r="M8" s="243">
        <f>COUNTIF(G9:G48,"")</f>
        <v>40</v>
      </c>
      <c r="N8" s="243">
        <f>COUNTIF(H9:H48,"")</f>
        <v>40</v>
      </c>
      <c r="O8" s="243">
        <f>COUNTIF(I9:I48,"")</f>
        <v>40</v>
      </c>
    </row>
    <row r="9" spans="2:15" s="236" customFormat="1" ht="16.5" customHeight="1">
      <c r="C9" s="243">
        <v>1</v>
      </c>
      <c r="D9" s="806"/>
      <c r="E9" s="806"/>
      <c r="F9" s="245"/>
      <c r="G9" s="241"/>
      <c r="H9" s="244"/>
      <c r="I9" s="239"/>
      <c r="K9" s="238" t="str">
        <f t="shared" ref="K9:K48" si="0">IF(F9="","",DATE(YEAR(F9),MONTH(F9)+6,DAY(F9)))</f>
        <v/>
      </c>
      <c r="L9" s="237" t="str">
        <f t="shared" ref="L9:L48" si="1">IF(F9="","",IF(H9&gt;=K9,"○","×"))</f>
        <v/>
      </c>
    </row>
    <row r="10" spans="2:15" s="236" customFormat="1" ht="16.5" customHeight="1">
      <c r="C10" s="243">
        <v>2</v>
      </c>
      <c r="D10" s="806"/>
      <c r="E10" s="806"/>
      <c r="F10" s="245"/>
      <c r="G10" s="241"/>
      <c r="H10" s="244"/>
      <c r="I10" s="239"/>
      <c r="K10" s="238" t="str">
        <f t="shared" si="0"/>
        <v/>
      </c>
      <c r="L10" s="237" t="str">
        <f t="shared" si="1"/>
        <v/>
      </c>
    </row>
    <row r="11" spans="2:15" s="236" customFormat="1" ht="16.5" customHeight="1">
      <c r="C11" s="243">
        <v>3</v>
      </c>
      <c r="D11" s="806"/>
      <c r="E11" s="806"/>
      <c r="F11" s="245"/>
      <c r="G11" s="241"/>
      <c r="H11" s="244"/>
      <c r="I11" s="239"/>
      <c r="K11" s="238" t="str">
        <f t="shared" si="0"/>
        <v/>
      </c>
      <c r="L11" s="237" t="str">
        <f t="shared" si="1"/>
        <v/>
      </c>
    </row>
    <row r="12" spans="2:15" s="236" customFormat="1" ht="16.5" customHeight="1">
      <c r="C12" s="243">
        <v>4</v>
      </c>
      <c r="D12" s="806"/>
      <c r="E12" s="806"/>
      <c r="F12" s="245"/>
      <c r="G12" s="241"/>
      <c r="H12" s="244"/>
      <c r="I12" s="239"/>
      <c r="K12" s="238" t="str">
        <f t="shared" si="0"/>
        <v/>
      </c>
      <c r="L12" s="237" t="str">
        <f t="shared" si="1"/>
        <v/>
      </c>
      <c r="N12" s="246"/>
    </row>
    <row r="13" spans="2:15" s="236" customFormat="1" ht="16.5" customHeight="1">
      <c r="C13" s="243">
        <v>5</v>
      </c>
      <c r="D13" s="806"/>
      <c r="E13" s="806"/>
      <c r="F13" s="245"/>
      <c r="G13" s="241"/>
      <c r="H13" s="244"/>
      <c r="I13" s="239"/>
      <c r="K13" s="238" t="str">
        <f t="shared" si="0"/>
        <v/>
      </c>
      <c r="L13" s="237" t="str">
        <f t="shared" si="1"/>
        <v/>
      </c>
    </row>
    <row r="14" spans="2:15" s="236" customFormat="1" ht="16.5" customHeight="1">
      <c r="C14" s="243">
        <v>6</v>
      </c>
      <c r="D14" s="806"/>
      <c r="E14" s="806"/>
      <c r="F14" s="245"/>
      <c r="G14" s="241"/>
      <c r="H14" s="244"/>
      <c r="I14" s="239"/>
      <c r="K14" s="238" t="str">
        <f t="shared" si="0"/>
        <v/>
      </c>
      <c r="L14" s="237" t="str">
        <f t="shared" si="1"/>
        <v/>
      </c>
    </row>
    <row r="15" spans="2:15" s="236" customFormat="1" ht="16.5" customHeight="1">
      <c r="C15" s="243">
        <v>7</v>
      </c>
      <c r="D15" s="806"/>
      <c r="E15" s="806"/>
      <c r="F15" s="245"/>
      <c r="G15" s="241"/>
      <c r="H15" s="244"/>
      <c r="I15" s="239"/>
      <c r="K15" s="238" t="str">
        <f t="shared" si="0"/>
        <v/>
      </c>
      <c r="L15" s="237" t="str">
        <f t="shared" si="1"/>
        <v/>
      </c>
    </row>
    <row r="16" spans="2:15" s="236" customFormat="1" ht="16.5" customHeight="1">
      <c r="C16" s="243">
        <v>8</v>
      </c>
      <c r="D16" s="806"/>
      <c r="E16" s="806"/>
      <c r="F16" s="245"/>
      <c r="G16" s="241"/>
      <c r="H16" s="244"/>
      <c r="I16" s="239"/>
      <c r="K16" s="238" t="str">
        <f t="shared" si="0"/>
        <v/>
      </c>
      <c r="L16" s="237" t="str">
        <f t="shared" si="1"/>
        <v/>
      </c>
    </row>
    <row r="17" spans="3:12" s="236" customFormat="1" ht="16.5" customHeight="1">
      <c r="C17" s="243">
        <v>9</v>
      </c>
      <c r="D17" s="806"/>
      <c r="E17" s="806"/>
      <c r="F17" s="245"/>
      <c r="G17" s="241"/>
      <c r="H17" s="244"/>
      <c r="I17" s="239"/>
      <c r="K17" s="238" t="str">
        <f t="shared" si="0"/>
        <v/>
      </c>
      <c r="L17" s="237" t="str">
        <f t="shared" si="1"/>
        <v/>
      </c>
    </row>
    <row r="18" spans="3:12" s="236" customFormat="1" ht="16.5" customHeight="1">
      <c r="C18" s="243">
        <v>10</v>
      </c>
      <c r="D18" s="806"/>
      <c r="E18" s="806"/>
      <c r="F18" s="245"/>
      <c r="G18" s="241"/>
      <c r="H18" s="244"/>
      <c r="I18" s="239"/>
      <c r="K18" s="238" t="str">
        <f t="shared" si="0"/>
        <v/>
      </c>
      <c r="L18" s="237" t="str">
        <f t="shared" si="1"/>
        <v/>
      </c>
    </row>
    <row r="19" spans="3:12" s="236" customFormat="1" ht="16.5" customHeight="1">
      <c r="C19" s="243">
        <v>11</v>
      </c>
      <c r="D19" s="806"/>
      <c r="E19" s="806"/>
      <c r="F19" s="245"/>
      <c r="G19" s="241"/>
      <c r="H19" s="244"/>
      <c r="I19" s="239"/>
      <c r="K19" s="238" t="str">
        <f t="shared" si="0"/>
        <v/>
      </c>
      <c r="L19" s="237" t="str">
        <f t="shared" si="1"/>
        <v/>
      </c>
    </row>
    <row r="20" spans="3:12" s="236" customFormat="1" ht="16.5" customHeight="1">
      <c r="C20" s="243">
        <v>12</v>
      </c>
      <c r="D20" s="806"/>
      <c r="E20" s="806"/>
      <c r="F20" s="245"/>
      <c r="G20" s="241"/>
      <c r="H20" s="244"/>
      <c r="I20" s="239"/>
      <c r="K20" s="238" t="str">
        <f t="shared" si="0"/>
        <v/>
      </c>
      <c r="L20" s="237" t="str">
        <f t="shared" si="1"/>
        <v/>
      </c>
    </row>
    <row r="21" spans="3:12" s="236" customFormat="1" ht="16.5" customHeight="1">
      <c r="C21" s="243">
        <v>13</v>
      </c>
      <c r="D21" s="806"/>
      <c r="E21" s="806"/>
      <c r="F21" s="245"/>
      <c r="G21" s="241"/>
      <c r="H21" s="244"/>
      <c r="I21" s="239"/>
      <c r="K21" s="238" t="str">
        <f t="shared" si="0"/>
        <v/>
      </c>
      <c r="L21" s="237" t="str">
        <f t="shared" si="1"/>
        <v/>
      </c>
    </row>
    <row r="22" spans="3:12" s="236" customFormat="1" ht="16.5" customHeight="1">
      <c r="C22" s="243">
        <v>14</v>
      </c>
      <c r="D22" s="806"/>
      <c r="E22" s="806"/>
      <c r="F22" s="245"/>
      <c r="G22" s="241"/>
      <c r="H22" s="244"/>
      <c r="I22" s="239"/>
      <c r="K22" s="238" t="str">
        <f t="shared" si="0"/>
        <v/>
      </c>
      <c r="L22" s="237" t="str">
        <f t="shared" si="1"/>
        <v/>
      </c>
    </row>
    <row r="23" spans="3:12" s="236" customFormat="1" ht="16.5" customHeight="1">
      <c r="C23" s="243">
        <v>15</v>
      </c>
      <c r="D23" s="806"/>
      <c r="E23" s="806"/>
      <c r="F23" s="245"/>
      <c r="G23" s="241"/>
      <c r="H23" s="244"/>
      <c r="I23" s="239"/>
      <c r="K23" s="238" t="str">
        <f t="shared" si="0"/>
        <v/>
      </c>
      <c r="L23" s="237" t="str">
        <f t="shared" si="1"/>
        <v/>
      </c>
    </row>
    <row r="24" spans="3:12" s="236" customFormat="1" ht="16.5" customHeight="1">
      <c r="C24" s="243">
        <v>16</v>
      </c>
      <c r="D24" s="806"/>
      <c r="E24" s="806"/>
      <c r="F24" s="245"/>
      <c r="G24" s="241"/>
      <c r="H24" s="244"/>
      <c r="I24" s="239"/>
      <c r="K24" s="238" t="str">
        <f t="shared" si="0"/>
        <v/>
      </c>
      <c r="L24" s="237" t="str">
        <f t="shared" si="1"/>
        <v/>
      </c>
    </row>
    <row r="25" spans="3:12" s="236" customFormat="1" ht="16.5" customHeight="1">
      <c r="C25" s="243">
        <v>17</v>
      </c>
      <c r="D25" s="806"/>
      <c r="E25" s="806"/>
      <c r="F25" s="245"/>
      <c r="G25" s="241"/>
      <c r="H25" s="244"/>
      <c r="I25" s="239"/>
      <c r="K25" s="238" t="str">
        <f t="shared" si="0"/>
        <v/>
      </c>
      <c r="L25" s="237" t="str">
        <f t="shared" si="1"/>
        <v/>
      </c>
    </row>
    <row r="26" spans="3:12" s="236" customFormat="1" ht="16.5" customHeight="1">
      <c r="C26" s="243">
        <v>18</v>
      </c>
      <c r="D26" s="806"/>
      <c r="E26" s="806"/>
      <c r="F26" s="245"/>
      <c r="G26" s="241"/>
      <c r="H26" s="244"/>
      <c r="I26" s="239"/>
      <c r="K26" s="238" t="str">
        <f t="shared" si="0"/>
        <v/>
      </c>
      <c r="L26" s="237" t="str">
        <f t="shared" si="1"/>
        <v/>
      </c>
    </row>
    <row r="27" spans="3:12" s="236" customFormat="1" ht="16.5" customHeight="1">
      <c r="C27" s="243">
        <v>19</v>
      </c>
      <c r="D27" s="806"/>
      <c r="E27" s="806"/>
      <c r="F27" s="245"/>
      <c r="G27" s="241"/>
      <c r="H27" s="244"/>
      <c r="I27" s="239"/>
      <c r="K27" s="238" t="str">
        <f t="shared" si="0"/>
        <v/>
      </c>
      <c r="L27" s="237" t="str">
        <f t="shared" si="1"/>
        <v/>
      </c>
    </row>
    <row r="28" spans="3:12" s="236" customFormat="1" ht="16.5" customHeight="1">
      <c r="C28" s="243">
        <v>20</v>
      </c>
      <c r="D28" s="806"/>
      <c r="E28" s="806"/>
      <c r="F28" s="245"/>
      <c r="G28" s="241"/>
      <c r="H28" s="244"/>
      <c r="I28" s="239"/>
      <c r="K28" s="238" t="str">
        <f t="shared" si="0"/>
        <v/>
      </c>
      <c r="L28" s="237" t="str">
        <f t="shared" si="1"/>
        <v/>
      </c>
    </row>
    <row r="29" spans="3:12" s="236" customFormat="1" ht="16.5" customHeight="1">
      <c r="C29" s="243">
        <v>21</v>
      </c>
      <c r="D29" s="806"/>
      <c r="E29" s="806"/>
      <c r="F29" s="245"/>
      <c r="G29" s="241"/>
      <c r="H29" s="244"/>
      <c r="I29" s="239"/>
      <c r="K29" s="238" t="str">
        <f t="shared" si="0"/>
        <v/>
      </c>
      <c r="L29" s="237" t="str">
        <f t="shared" si="1"/>
        <v/>
      </c>
    </row>
    <row r="30" spans="3:12" s="236" customFormat="1" ht="16.5" customHeight="1">
      <c r="C30" s="243">
        <v>22</v>
      </c>
      <c r="D30" s="806"/>
      <c r="E30" s="806"/>
      <c r="F30" s="245"/>
      <c r="G30" s="241"/>
      <c r="H30" s="244"/>
      <c r="I30" s="239"/>
      <c r="K30" s="238" t="str">
        <f t="shared" si="0"/>
        <v/>
      </c>
      <c r="L30" s="237" t="str">
        <f t="shared" si="1"/>
        <v/>
      </c>
    </row>
    <row r="31" spans="3:12" s="236" customFormat="1" ht="16.5" customHeight="1">
      <c r="C31" s="243">
        <v>23</v>
      </c>
      <c r="D31" s="806"/>
      <c r="E31" s="806"/>
      <c r="F31" s="245"/>
      <c r="G31" s="241"/>
      <c r="H31" s="244"/>
      <c r="I31" s="239"/>
      <c r="K31" s="238" t="str">
        <f t="shared" si="0"/>
        <v/>
      </c>
      <c r="L31" s="237" t="str">
        <f t="shared" si="1"/>
        <v/>
      </c>
    </row>
    <row r="32" spans="3:12" s="236" customFormat="1" ht="16.5" customHeight="1">
      <c r="C32" s="243">
        <v>24</v>
      </c>
      <c r="D32" s="806"/>
      <c r="E32" s="806"/>
      <c r="F32" s="245"/>
      <c r="G32" s="241"/>
      <c r="H32" s="244"/>
      <c r="I32" s="239"/>
      <c r="K32" s="238" t="str">
        <f t="shared" si="0"/>
        <v/>
      </c>
      <c r="L32" s="237" t="str">
        <f t="shared" si="1"/>
        <v/>
      </c>
    </row>
    <row r="33" spans="3:12" s="236" customFormat="1" ht="16.5" customHeight="1">
      <c r="C33" s="243">
        <v>25</v>
      </c>
      <c r="D33" s="806"/>
      <c r="E33" s="806"/>
      <c r="F33" s="245"/>
      <c r="G33" s="241"/>
      <c r="H33" s="244"/>
      <c r="I33" s="239"/>
      <c r="K33" s="238" t="str">
        <f t="shared" si="0"/>
        <v/>
      </c>
      <c r="L33" s="237" t="str">
        <f t="shared" si="1"/>
        <v/>
      </c>
    </row>
    <row r="34" spans="3:12" s="236" customFormat="1" ht="16.5" customHeight="1">
      <c r="C34" s="243">
        <v>26</v>
      </c>
      <c r="D34" s="806"/>
      <c r="E34" s="806"/>
      <c r="F34" s="245"/>
      <c r="G34" s="241"/>
      <c r="H34" s="244"/>
      <c r="I34" s="239"/>
      <c r="K34" s="238" t="str">
        <f t="shared" si="0"/>
        <v/>
      </c>
      <c r="L34" s="237" t="str">
        <f t="shared" si="1"/>
        <v/>
      </c>
    </row>
    <row r="35" spans="3:12" s="236" customFormat="1" ht="16.5" customHeight="1">
      <c r="C35" s="243">
        <v>27</v>
      </c>
      <c r="D35" s="806"/>
      <c r="E35" s="806"/>
      <c r="F35" s="245"/>
      <c r="G35" s="241"/>
      <c r="H35" s="244"/>
      <c r="I35" s="239"/>
      <c r="K35" s="238" t="str">
        <f t="shared" si="0"/>
        <v/>
      </c>
      <c r="L35" s="237" t="str">
        <f t="shared" si="1"/>
        <v/>
      </c>
    </row>
    <row r="36" spans="3:12" s="236" customFormat="1" ht="16.5" customHeight="1">
      <c r="C36" s="243">
        <v>28</v>
      </c>
      <c r="D36" s="806"/>
      <c r="E36" s="806"/>
      <c r="F36" s="245"/>
      <c r="G36" s="241"/>
      <c r="H36" s="244"/>
      <c r="I36" s="239"/>
      <c r="K36" s="238" t="str">
        <f t="shared" si="0"/>
        <v/>
      </c>
      <c r="L36" s="237" t="str">
        <f t="shared" si="1"/>
        <v/>
      </c>
    </row>
    <row r="37" spans="3:12" s="236" customFormat="1" ht="16.5" customHeight="1">
      <c r="C37" s="243">
        <v>29</v>
      </c>
      <c r="D37" s="806"/>
      <c r="E37" s="806"/>
      <c r="F37" s="245"/>
      <c r="G37" s="241"/>
      <c r="H37" s="244"/>
      <c r="I37" s="239"/>
      <c r="K37" s="238" t="str">
        <f t="shared" si="0"/>
        <v/>
      </c>
      <c r="L37" s="237" t="str">
        <f t="shared" si="1"/>
        <v/>
      </c>
    </row>
    <row r="38" spans="3:12" s="236" customFormat="1" ht="16.5" customHeight="1">
      <c r="C38" s="243">
        <v>30</v>
      </c>
      <c r="D38" s="806"/>
      <c r="E38" s="806"/>
      <c r="F38" s="245"/>
      <c r="G38" s="241"/>
      <c r="H38" s="244"/>
      <c r="I38" s="239"/>
      <c r="K38" s="238" t="str">
        <f t="shared" si="0"/>
        <v/>
      </c>
      <c r="L38" s="237" t="str">
        <f t="shared" si="1"/>
        <v/>
      </c>
    </row>
    <row r="39" spans="3:12" s="236" customFormat="1" ht="16.5" customHeight="1">
      <c r="C39" s="243">
        <v>31</v>
      </c>
      <c r="D39" s="806"/>
      <c r="E39" s="806"/>
      <c r="F39" s="245"/>
      <c r="G39" s="241"/>
      <c r="H39" s="244"/>
      <c r="I39" s="239"/>
      <c r="K39" s="238" t="str">
        <f t="shared" si="0"/>
        <v/>
      </c>
      <c r="L39" s="237" t="str">
        <f t="shared" si="1"/>
        <v/>
      </c>
    </row>
    <row r="40" spans="3:12" s="236" customFormat="1" ht="16.5" customHeight="1">
      <c r="C40" s="243">
        <v>32</v>
      </c>
      <c r="D40" s="806"/>
      <c r="E40" s="806"/>
      <c r="F40" s="245"/>
      <c r="G40" s="241"/>
      <c r="H40" s="244"/>
      <c r="I40" s="239"/>
      <c r="K40" s="238" t="str">
        <f t="shared" si="0"/>
        <v/>
      </c>
      <c r="L40" s="237" t="str">
        <f t="shared" si="1"/>
        <v/>
      </c>
    </row>
    <row r="41" spans="3:12" s="236" customFormat="1" ht="16.5" customHeight="1">
      <c r="C41" s="243">
        <v>33</v>
      </c>
      <c r="D41" s="806"/>
      <c r="E41" s="806"/>
      <c r="F41" s="245"/>
      <c r="G41" s="241"/>
      <c r="H41" s="244"/>
      <c r="I41" s="239"/>
      <c r="K41" s="238" t="str">
        <f t="shared" si="0"/>
        <v/>
      </c>
      <c r="L41" s="237" t="str">
        <f t="shared" si="1"/>
        <v/>
      </c>
    </row>
    <row r="42" spans="3:12" s="236" customFormat="1" ht="16.5" customHeight="1">
      <c r="C42" s="243">
        <v>34</v>
      </c>
      <c r="D42" s="806"/>
      <c r="E42" s="806"/>
      <c r="F42" s="245"/>
      <c r="G42" s="241"/>
      <c r="H42" s="244"/>
      <c r="I42" s="239"/>
      <c r="K42" s="238" t="str">
        <f t="shared" si="0"/>
        <v/>
      </c>
      <c r="L42" s="237" t="str">
        <f t="shared" si="1"/>
        <v/>
      </c>
    </row>
    <row r="43" spans="3:12" s="236" customFormat="1" ht="16.5" customHeight="1">
      <c r="C43" s="243">
        <v>35</v>
      </c>
      <c r="D43" s="806"/>
      <c r="E43" s="806"/>
      <c r="F43" s="245"/>
      <c r="G43" s="241"/>
      <c r="H43" s="244"/>
      <c r="I43" s="239"/>
      <c r="K43" s="238" t="str">
        <f t="shared" si="0"/>
        <v/>
      </c>
      <c r="L43" s="237" t="str">
        <f t="shared" si="1"/>
        <v/>
      </c>
    </row>
    <row r="44" spans="3:12" s="236" customFormat="1" ht="16.5" customHeight="1">
      <c r="C44" s="243">
        <v>36</v>
      </c>
      <c r="D44" s="806"/>
      <c r="E44" s="806"/>
      <c r="F44" s="245"/>
      <c r="G44" s="241"/>
      <c r="H44" s="244"/>
      <c r="I44" s="239"/>
      <c r="K44" s="238" t="str">
        <f t="shared" si="0"/>
        <v/>
      </c>
      <c r="L44" s="237" t="str">
        <f t="shared" si="1"/>
        <v/>
      </c>
    </row>
    <row r="45" spans="3:12" s="236" customFormat="1" ht="16.5" customHeight="1">
      <c r="C45" s="243">
        <v>37</v>
      </c>
      <c r="D45" s="806"/>
      <c r="E45" s="806"/>
      <c r="F45" s="245"/>
      <c r="G45" s="241"/>
      <c r="H45" s="244"/>
      <c r="I45" s="239"/>
      <c r="K45" s="238" t="str">
        <f t="shared" si="0"/>
        <v/>
      </c>
      <c r="L45" s="237" t="str">
        <f t="shared" si="1"/>
        <v/>
      </c>
    </row>
    <row r="46" spans="3:12" s="236" customFormat="1" ht="16.5" customHeight="1">
      <c r="C46" s="243">
        <v>38</v>
      </c>
      <c r="D46" s="806"/>
      <c r="E46" s="806"/>
      <c r="F46" s="245"/>
      <c r="G46" s="241"/>
      <c r="H46" s="244"/>
      <c r="I46" s="239"/>
      <c r="K46" s="238" t="str">
        <f t="shared" si="0"/>
        <v/>
      </c>
      <c r="L46" s="237" t="str">
        <f t="shared" si="1"/>
        <v/>
      </c>
    </row>
    <row r="47" spans="3:12" s="236" customFormat="1" ht="16.5" customHeight="1">
      <c r="C47" s="243">
        <v>39</v>
      </c>
      <c r="D47" s="806"/>
      <c r="E47" s="806"/>
      <c r="F47" s="245"/>
      <c r="G47" s="241"/>
      <c r="H47" s="244"/>
      <c r="I47" s="239"/>
      <c r="K47" s="238" t="str">
        <f t="shared" si="0"/>
        <v/>
      </c>
      <c r="L47" s="237" t="str">
        <f t="shared" si="1"/>
        <v/>
      </c>
    </row>
    <row r="48" spans="3:12" s="236" customFormat="1" ht="16.5" customHeight="1" thickBot="1">
      <c r="C48" s="243">
        <v>40</v>
      </c>
      <c r="D48" s="806"/>
      <c r="E48" s="806"/>
      <c r="F48" s="242"/>
      <c r="G48" s="241"/>
      <c r="H48" s="240"/>
      <c r="I48" s="239"/>
      <c r="K48" s="238" t="str">
        <f t="shared" si="0"/>
        <v/>
      </c>
      <c r="L48" s="237" t="str">
        <f t="shared" si="1"/>
        <v/>
      </c>
    </row>
    <row r="49" spans="3:9" ht="13.5" customHeight="1">
      <c r="C49" s="807" t="s">
        <v>538</v>
      </c>
      <c r="D49" s="808"/>
      <c r="E49" s="808"/>
      <c r="F49" s="808"/>
      <c r="G49" s="808"/>
      <c r="H49" s="808"/>
      <c r="I49" s="808"/>
    </row>
    <row r="50" spans="3:9" ht="13.5" customHeight="1">
      <c r="C50" s="808"/>
      <c r="D50" s="808"/>
      <c r="E50" s="808"/>
      <c r="F50" s="808"/>
      <c r="G50" s="808"/>
      <c r="H50" s="808"/>
      <c r="I50" s="808"/>
    </row>
  </sheetData>
  <sheetProtection password="E9B9" sheet="1" objects="1" scenarios="1" selectLockedCells="1"/>
  <mergeCells count="56">
    <mergeCell ref="H1:I1"/>
    <mergeCell ref="C3:I3"/>
    <mergeCell ref="C4:E4"/>
    <mergeCell ref="C5:E5"/>
    <mergeCell ref="H5:H6"/>
    <mergeCell ref="I5:I6"/>
    <mergeCell ref="C6:E6"/>
    <mergeCell ref="E1:F1"/>
    <mergeCell ref="B2:D2"/>
    <mergeCell ref="D13:E13"/>
    <mergeCell ref="D10:E10"/>
    <mergeCell ref="D11:E11"/>
    <mergeCell ref="D8:E8"/>
    <mergeCell ref="D9:E9"/>
    <mergeCell ref="D12:E12"/>
    <mergeCell ref="D18:E18"/>
    <mergeCell ref="D19:E19"/>
    <mergeCell ref="D16:E16"/>
    <mergeCell ref="D17:E17"/>
    <mergeCell ref="D14:E14"/>
    <mergeCell ref="D15:E15"/>
    <mergeCell ref="D24:E24"/>
    <mergeCell ref="D25:E25"/>
    <mergeCell ref="D22:E22"/>
    <mergeCell ref="D23:E23"/>
    <mergeCell ref="D20:E20"/>
    <mergeCell ref="D21:E21"/>
    <mergeCell ref="D30:E30"/>
    <mergeCell ref="D31:E31"/>
    <mergeCell ref="D28:E28"/>
    <mergeCell ref="D29:E29"/>
    <mergeCell ref="D26:E26"/>
    <mergeCell ref="D27:E27"/>
    <mergeCell ref="D36:E36"/>
    <mergeCell ref="D37:E37"/>
    <mergeCell ref="D34:E34"/>
    <mergeCell ref="D35:E35"/>
    <mergeCell ref="D32:E32"/>
    <mergeCell ref="D33:E33"/>
    <mergeCell ref="D42:E42"/>
    <mergeCell ref="D43:E43"/>
    <mergeCell ref="D40:E40"/>
    <mergeCell ref="D41:E41"/>
    <mergeCell ref="D38:E38"/>
    <mergeCell ref="D39:E39"/>
    <mergeCell ref="D48:E48"/>
    <mergeCell ref="C49:I50"/>
    <mergeCell ref="D46:E46"/>
    <mergeCell ref="D47:E47"/>
    <mergeCell ref="D44:E44"/>
    <mergeCell ref="D45:E45"/>
    <mergeCell ref="L6:L7"/>
    <mergeCell ref="M6:M7"/>
    <mergeCell ref="N6:N7"/>
    <mergeCell ref="O6:O7"/>
    <mergeCell ref="K6:K7"/>
  </mergeCells>
  <phoneticPr fontId="14"/>
  <conditionalFormatting sqref="D9:E48">
    <cfRule type="expression" dxfId="18" priority="7">
      <formula>$K$8=80</formula>
    </cfRule>
  </conditionalFormatting>
  <conditionalFormatting sqref="F9:F48">
    <cfRule type="expression" dxfId="17" priority="4">
      <formula>$L$8=40</formula>
    </cfRule>
  </conditionalFormatting>
  <conditionalFormatting sqref="G9:G48">
    <cfRule type="expression" dxfId="16" priority="3">
      <formula>$M$8=40</formula>
    </cfRule>
  </conditionalFormatting>
  <conditionalFormatting sqref="H9:H48">
    <cfRule type="expression" dxfId="15" priority="1">
      <formula>L9="×"</formula>
    </cfRule>
    <cfRule type="expression" dxfId="14" priority="2">
      <formula>$N$8=40</formula>
    </cfRule>
  </conditionalFormatting>
  <conditionalFormatting sqref="I5:I6">
    <cfRule type="cellIs" dxfId="13" priority="6" operator="equal">
      <formula>""</formula>
    </cfRule>
  </conditionalFormatting>
  <conditionalFormatting sqref="I9:I48">
    <cfRule type="expression" dxfId="12" priority="5">
      <formula>$O$8=40</formula>
    </cfRule>
  </conditionalFormatting>
  <dataValidations count="1">
    <dataValidation type="list" allowBlank="1" showInputMessage="1" showErrorMessage="1" sqref="I9:I48" xr:uid="{00000000-0002-0000-0000-000000000000}">
      <formula1>"継続,離職"</formula1>
    </dataValidation>
  </dataValidations>
  <pageMargins left="0.70866141732283472" right="0.70866141732283472" top="0.39370078740157483"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D8F8-88CA-4503-9CAE-A71E1BCC2CB8}">
  <sheetPr>
    <tabColor rgb="FFFF0000"/>
  </sheetPr>
  <dimension ref="B1:O48"/>
  <sheetViews>
    <sheetView showGridLines="0" view="pageBreakPreview" zoomScaleNormal="100" zoomScaleSheetLayoutView="100" workbookViewId="0">
      <selection activeCell="G7" sqref="G7"/>
    </sheetView>
  </sheetViews>
  <sheetFormatPr defaultRowHeight="18.75"/>
  <cols>
    <col min="1" max="1" width="3" style="215" customWidth="1"/>
    <col min="2" max="2" width="1.625" style="215" customWidth="1"/>
    <col min="3" max="3" width="3.5" style="215" customWidth="1"/>
    <col min="4" max="5" width="9" style="215" customWidth="1"/>
    <col min="6" max="6" width="13.625" style="215" customWidth="1"/>
    <col min="7" max="8" width="15.625" style="215" customWidth="1"/>
    <col min="9" max="9" width="17.125" style="215" customWidth="1"/>
    <col min="10" max="10" width="3.25" style="215" hidden="1" customWidth="1"/>
    <col min="11" max="11" width="11.625" style="215" hidden="1" customWidth="1"/>
    <col min="12" max="12" width="7.25" style="215" hidden="1" customWidth="1"/>
    <col min="13" max="15" width="0" style="215" hidden="1" customWidth="1"/>
    <col min="16" max="254" width="9" style="215"/>
    <col min="255" max="255" width="1.625" style="215" customWidth="1"/>
    <col min="256" max="256" width="3.5" style="215" customWidth="1"/>
    <col min="257" max="258" width="9" style="215" customWidth="1"/>
    <col min="259" max="260" width="8.5" style="215" customWidth="1"/>
    <col min="261" max="261" width="8.375" style="215" customWidth="1"/>
    <col min="262" max="262" width="7.375" style="215" customWidth="1"/>
    <col min="263" max="264" width="10" style="215" customWidth="1"/>
    <col min="265" max="265" width="17.125" style="215" customWidth="1"/>
    <col min="266" max="510" width="9" style="215"/>
    <col min="511" max="511" width="1.625" style="215" customWidth="1"/>
    <col min="512" max="512" width="3.5" style="215" customWidth="1"/>
    <col min="513" max="514" width="9" style="215" customWidth="1"/>
    <col min="515" max="516" width="8.5" style="215" customWidth="1"/>
    <col min="517" max="517" width="8.375" style="215" customWidth="1"/>
    <col min="518" max="518" width="7.375" style="215" customWidth="1"/>
    <col min="519" max="520" width="10" style="215" customWidth="1"/>
    <col min="521" max="521" width="17.125" style="215" customWidth="1"/>
    <col min="522" max="766" width="9" style="215"/>
    <col min="767" max="767" width="1.625" style="215" customWidth="1"/>
    <col min="768" max="768" width="3.5" style="215" customWidth="1"/>
    <col min="769" max="770" width="9" style="215" customWidth="1"/>
    <col min="771" max="772" width="8.5" style="215" customWidth="1"/>
    <col min="773" max="773" width="8.375" style="215" customWidth="1"/>
    <col min="774" max="774" width="7.375" style="215" customWidth="1"/>
    <col min="775" max="776" width="10" style="215" customWidth="1"/>
    <col min="777" max="777" width="17.125" style="215" customWidth="1"/>
    <col min="778" max="1022" width="9" style="215"/>
    <col min="1023" max="1023" width="1.625" style="215" customWidth="1"/>
    <col min="1024" max="1024" width="3.5" style="215" customWidth="1"/>
    <col min="1025" max="1026" width="9" style="215" customWidth="1"/>
    <col min="1027" max="1028" width="8.5" style="215" customWidth="1"/>
    <col min="1029" max="1029" width="8.375" style="215" customWidth="1"/>
    <col min="1030" max="1030" width="7.375" style="215" customWidth="1"/>
    <col min="1031" max="1032" width="10" style="215" customWidth="1"/>
    <col min="1033" max="1033" width="17.125" style="215" customWidth="1"/>
    <col min="1034" max="1278" width="9" style="215"/>
    <col min="1279" max="1279" width="1.625" style="215" customWidth="1"/>
    <col min="1280" max="1280" width="3.5" style="215" customWidth="1"/>
    <col min="1281" max="1282" width="9" style="215" customWidth="1"/>
    <col min="1283" max="1284" width="8.5" style="215" customWidth="1"/>
    <col min="1285" max="1285" width="8.375" style="215" customWidth="1"/>
    <col min="1286" max="1286" width="7.375" style="215" customWidth="1"/>
    <col min="1287" max="1288" width="10" style="215" customWidth="1"/>
    <col min="1289" max="1289" width="17.125" style="215" customWidth="1"/>
    <col min="1290" max="1534" width="9" style="215"/>
    <col min="1535" max="1535" width="1.625" style="215" customWidth="1"/>
    <col min="1536" max="1536" width="3.5" style="215" customWidth="1"/>
    <col min="1537" max="1538" width="9" style="215" customWidth="1"/>
    <col min="1539" max="1540" width="8.5" style="215" customWidth="1"/>
    <col min="1541" max="1541" width="8.375" style="215" customWidth="1"/>
    <col min="1542" max="1542" width="7.375" style="215" customWidth="1"/>
    <col min="1543" max="1544" width="10" style="215" customWidth="1"/>
    <col min="1545" max="1545" width="17.125" style="215" customWidth="1"/>
    <col min="1546" max="1790" width="9" style="215"/>
    <col min="1791" max="1791" width="1.625" style="215" customWidth="1"/>
    <col min="1792" max="1792" width="3.5" style="215" customWidth="1"/>
    <col min="1793" max="1794" width="9" style="215" customWidth="1"/>
    <col min="1795" max="1796" width="8.5" style="215" customWidth="1"/>
    <col min="1797" max="1797" width="8.375" style="215" customWidth="1"/>
    <col min="1798" max="1798" width="7.375" style="215" customWidth="1"/>
    <col min="1799" max="1800" width="10" style="215" customWidth="1"/>
    <col min="1801" max="1801" width="17.125" style="215" customWidth="1"/>
    <col min="1802" max="2046" width="9" style="215"/>
    <col min="2047" max="2047" width="1.625" style="215" customWidth="1"/>
    <col min="2048" max="2048" width="3.5" style="215" customWidth="1"/>
    <col min="2049" max="2050" width="9" style="215" customWidth="1"/>
    <col min="2051" max="2052" width="8.5" style="215" customWidth="1"/>
    <col min="2053" max="2053" width="8.375" style="215" customWidth="1"/>
    <col min="2054" max="2054" width="7.375" style="215" customWidth="1"/>
    <col min="2055" max="2056" width="10" style="215" customWidth="1"/>
    <col min="2057" max="2057" width="17.125" style="215" customWidth="1"/>
    <col min="2058" max="2302" width="9" style="215"/>
    <col min="2303" max="2303" width="1.625" style="215" customWidth="1"/>
    <col min="2304" max="2304" width="3.5" style="215" customWidth="1"/>
    <col min="2305" max="2306" width="9" style="215" customWidth="1"/>
    <col min="2307" max="2308" width="8.5" style="215" customWidth="1"/>
    <col min="2309" max="2309" width="8.375" style="215" customWidth="1"/>
    <col min="2310" max="2310" width="7.375" style="215" customWidth="1"/>
    <col min="2311" max="2312" width="10" style="215" customWidth="1"/>
    <col min="2313" max="2313" width="17.125" style="215" customWidth="1"/>
    <col min="2314" max="2558" width="9" style="215"/>
    <col min="2559" max="2559" width="1.625" style="215" customWidth="1"/>
    <col min="2560" max="2560" width="3.5" style="215" customWidth="1"/>
    <col min="2561" max="2562" width="9" style="215" customWidth="1"/>
    <col min="2563" max="2564" width="8.5" style="215" customWidth="1"/>
    <col min="2565" max="2565" width="8.375" style="215" customWidth="1"/>
    <col min="2566" max="2566" width="7.375" style="215" customWidth="1"/>
    <col min="2567" max="2568" width="10" style="215" customWidth="1"/>
    <col min="2569" max="2569" width="17.125" style="215" customWidth="1"/>
    <col min="2570" max="2814" width="9" style="215"/>
    <col min="2815" max="2815" width="1.625" style="215" customWidth="1"/>
    <col min="2816" max="2816" width="3.5" style="215" customWidth="1"/>
    <col min="2817" max="2818" width="9" style="215" customWidth="1"/>
    <col min="2819" max="2820" width="8.5" style="215" customWidth="1"/>
    <col min="2821" max="2821" width="8.375" style="215" customWidth="1"/>
    <col min="2822" max="2822" width="7.375" style="215" customWidth="1"/>
    <col min="2823" max="2824" width="10" style="215" customWidth="1"/>
    <col min="2825" max="2825" width="17.125" style="215" customWidth="1"/>
    <col min="2826" max="3070" width="9" style="215"/>
    <col min="3071" max="3071" width="1.625" style="215" customWidth="1"/>
    <col min="3072" max="3072" width="3.5" style="215" customWidth="1"/>
    <col min="3073" max="3074" width="9" style="215" customWidth="1"/>
    <col min="3075" max="3076" width="8.5" style="215" customWidth="1"/>
    <col min="3077" max="3077" width="8.375" style="215" customWidth="1"/>
    <col min="3078" max="3078" width="7.375" style="215" customWidth="1"/>
    <col min="3079" max="3080" width="10" style="215" customWidth="1"/>
    <col min="3081" max="3081" width="17.125" style="215" customWidth="1"/>
    <col min="3082" max="3326" width="9" style="215"/>
    <col min="3327" max="3327" width="1.625" style="215" customWidth="1"/>
    <col min="3328" max="3328" width="3.5" style="215" customWidth="1"/>
    <col min="3329" max="3330" width="9" style="215" customWidth="1"/>
    <col min="3331" max="3332" width="8.5" style="215" customWidth="1"/>
    <col min="3333" max="3333" width="8.375" style="215" customWidth="1"/>
    <col min="3334" max="3334" width="7.375" style="215" customWidth="1"/>
    <col min="3335" max="3336" width="10" style="215" customWidth="1"/>
    <col min="3337" max="3337" width="17.125" style="215" customWidth="1"/>
    <col min="3338" max="3582" width="9" style="215"/>
    <col min="3583" max="3583" width="1.625" style="215" customWidth="1"/>
    <col min="3584" max="3584" width="3.5" style="215" customWidth="1"/>
    <col min="3585" max="3586" width="9" style="215" customWidth="1"/>
    <col min="3587" max="3588" width="8.5" style="215" customWidth="1"/>
    <col min="3589" max="3589" width="8.375" style="215" customWidth="1"/>
    <col min="3590" max="3590" width="7.375" style="215" customWidth="1"/>
    <col min="3591" max="3592" width="10" style="215" customWidth="1"/>
    <col min="3593" max="3593" width="17.125" style="215" customWidth="1"/>
    <col min="3594" max="3838" width="9" style="215"/>
    <col min="3839" max="3839" width="1.625" style="215" customWidth="1"/>
    <col min="3840" max="3840" width="3.5" style="215" customWidth="1"/>
    <col min="3841" max="3842" width="9" style="215" customWidth="1"/>
    <col min="3843" max="3844" width="8.5" style="215" customWidth="1"/>
    <col min="3845" max="3845" width="8.375" style="215" customWidth="1"/>
    <col min="3846" max="3846" width="7.375" style="215" customWidth="1"/>
    <col min="3847" max="3848" width="10" style="215" customWidth="1"/>
    <col min="3849" max="3849" width="17.125" style="215" customWidth="1"/>
    <col min="3850" max="4094" width="9" style="215"/>
    <col min="4095" max="4095" width="1.625" style="215" customWidth="1"/>
    <col min="4096" max="4096" width="3.5" style="215" customWidth="1"/>
    <col min="4097" max="4098" width="9" style="215" customWidth="1"/>
    <col min="4099" max="4100" width="8.5" style="215" customWidth="1"/>
    <col min="4101" max="4101" width="8.375" style="215" customWidth="1"/>
    <col min="4102" max="4102" width="7.375" style="215" customWidth="1"/>
    <col min="4103" max="4104" width="10" style="215" customWidth="1"/>
    <col min="4105" max="4105" width="17.125" style="215" customWidth="1"/>
    <col min="4106" max="4350" width="9" style="215"/>
    <col min="4351" max="4351" width="1.625" style="215" customWidth="1"/>
    <col min="4352" max="4352" width="3.5" style="215" customWidth="1"/>
    <col min="4353" max="4354" width="9" style="215" customWidth="1"/>
    <col min="4355" max="4356" width="8.5" style="215" customWidth="1"/>
    <col min="4357" max="4357" width="8.375" style="215" customWidth="1"/>
    <col min="4358" max="4358" width="7.375" style="215" customWidth="1"/>
    <col min="4359" max="4360" width="10" style="215" customWidth="1"/>
    <col min="4361" max="4361" width="17.125" style="215" customWidth="1"/>
    <col min="4362" max="4606" width="9" style="215"/>
    <col min="4607" max="4607" width="1.625" style="215" customWidth="1"/>
    <col min="4608" max="4608" width="3.5" style="215" customWidth="1"/>
    <col min="4609" max="4610" width="9" style="215" customWidth="1"/>
    <col min="4611" max="4612" width="8.5" style="215" customWidth="1"/>
    <col min="4613" max="4613" width="8.375" style="215" customWidth="1"/>
    <col min="4614" max="4614" width="7.375" style="215" customWidth="1"/>
    <col min="4615" max="4616" width="10" style="215" customWidth="1"/>
    <col min="4617" max="4617" width="17.125" style="215" customWidth="1"/>
    <col min="4618" max="4862" width="9" style="215"/>
    <col min="4863" max="4863" width="1.625" style="215" customWidth="1"/>
    <col min="4864" max="4864" width="3.5" style="215" customWidth="1"/>
    <col min="4865" max="4866" width="9" style="215" customWidth="1"/>
    <col min="4867" max="4868" width="8.5" style="215" customWidth="1"/>
    <col min="4869" max="4869" width="8.375" style="215" customWidth="1"/>
    <col min="4870" max="4870" width="7.375" style="215" customWidth="1"/>
    <col min="4871" max="4872" width="10" style="215" customWidth="1"/>
    <col min="4873" max="4873" width="17.125" style="215" customWidth="1"/>
    <col min="4874" max="5118" width="9" style="215"/>
    <col min="5119" max="5119" width="1.625" style="215" customWidth="1"/>
    <col min="5120" max="5120" width="3.5" style="215" customWidth="1"/>
    <col min="5121" max="5122" width="9" style="215" customWidth="1"/>
    <col min="5123" max="5124" width="8.5" style="215" customWidth="1"/>
    <col min="5125" max="5125" width="8.375" style="215" customWidth="1"/>
    <col min="5126" max="5126" width="7.375" style="215" customWidth="1"/>
    <col min="5127" max="5128" width="10" style="215" customWidth="1"/>
    <col min="5129" max="5129" width="17.125" style="215" customWidth="1"/>
    <col min="5130" max="5374" width="9" style="215"/>
    <col min="5375" max="5375" width="1.625" style="215" customWidth="1"/>
    <col min="5376" max="5376" width="3.5" style="215" customWidth="1"/>
    <col min="5377" max="5378" width="9" style="215" customWidth="1"/>
    <col min="5379" max="5380" width="8.5" style="215" customWidth="1"/>
    <col min="5381" max="5381" width="8.375" style="215" customWidth="1"/>
    <col min="5382" max="5382" width="7.375" style="215" customWidth="1"/>
    <col min="5383" max="5384" width="10" style="215" customWidth="1"/>
    <col min="5385" max="5385" width="17.125" style="215" customWidth="1"/>
    <col min="5386" max="5630" width="9" style="215"/>
    <col min="5631" max="5631" width="1.625" style="215" customWidth="1"/>
    <col min="5632" max="5632" width="3.5" style="215" customWidth="1"/>
    <col min="5633" max="5634" width="9" style="215" customWidth="1"/>
    <col min="5635" max="5636" width="8.5" style="215" customWidth="1"/>
    <col min="5637" max="5637" width="8.375" style="215" customWidth="1"/>
    <col min="5638" max="5638" width="7.375" style="215" customWidth="1"/>
    <col min="5639" max="5640" width="10" style="215" customWidth="1"/>
    <col min="5641" max="5641" width="17.125" style="215" customWidth="1"/>
    <col min="5642" max="5886" width="9" style="215"/>
    <col min="5887" max="5887" width="1.625" style="215" customWidth="1"/>
    <col min="5888" max="5888" width="3.5" style="215" customWidth="1"/>
    <col min="5889" max="5890" width="9" style="215" customWidth="1"/>
    <col min="5891" max="5892" width="8.5" style="215" customWidth="1"/>
    <col min="5893" max="5893" width="8.375" style="215" customWidth="1"/>
    <col min="5894" max="5894" width="7.375" style="215" customWidth="1"/>
    <col min="5895" max="5896" width="10" style="215" customWidth="1"/>
    <col min="5897" max="5897" width="17.125" style="215" customWidth="1"/>
    <col min="5898" max="6142" width="9" style="215"/>
    <col min="6143" max="6143" width="1.625" style="215" customWidth="1"/>
    <col min="6144" max="6144" width="3.5" style="215" customWidth="1"/>
    <col min="6145" max="6146" width="9" style="215" customWidth="1"/>
    <col min="6147" max="6148" width="8.5" style="215" customWidth="1"/>
    <col min="6149" max="6149" width="8.375" style="215" customWidth="1"/>
    <col min="6150" max="6150" width="7.375" style="215" customWidth="1"/>
    <col min="6151" max="6152" width="10" style="215" customWidth="1"/>
    <col min="6153" max="6153" width="17.125" style="215" customWidth="1"/>
    <col min="6154" max="6398" width="9" style="215"/>
    <col min="6399" max="6399" width="1.625" style="215" customWidth="1"/>
    <col min="6400" max="6400" width="3.5" style="215" customWidth="1"/>
    <col min="6401" max="6402" width="9" style="215" customWidth="1"/>
    <col min="6403" max="6404" width="8.5" style="215" customWidth="1"/>
    <col min="6405" max="6405" width="8.375" style="215" customWidth="1"/>
    <col min="6406" max="6406" width="7.375" style="215" customWidth="1"/>
    <col min="6407" max="6408" width="10" style="215" customWidth="1"/>
    <col min="6409" max="6409" width="17.125" style="215" customWidth="1"/>
    <col min="6410" max="6654" width="9" style="215"/>
    <col min="6655" max="6655" width="1.625" style="215" customWidth="1"/>
    <col min="6656" max="6656" width="3.5" style="215" customWidth="1"/>
    <col min="6657" max="6658" width="9" style="215" customWidth="1"/>
    <col min="6659" max="6660" width="8.5" style="215" customWidth="1"/>
    <col min="6661" max="6661" width="8.375" style="215" customWidth="1"/>
    <col min="6662" max="6662" width="7.375" style="215" customWidth="1"/>
    <col min="6663" max="6664" width="10" style="215" customWidth="1"/>
    <col min="6665" max="6665" width="17.125" style="215" customWidth="1"/>
    <col min="6666" max="6910" width="9" style="215"/>
    <col min="6911" max="6911" width="1.625" style="215" customWidth="1"/>
    <col min="6912" max="6912" width="3.5" style="215" customWidth="1"/>
    <col min="6913" max="6914" width="9" style="215" customWidth="1"/>
    <col min="6915" max="6916" width="8.5" style="215" customWidth="1"/>
    <col min="6917" max="6917" width="8.375" style="215" customWidth="1"/>
    <col min="6918" max="6918" width="7.375" style="215" customWidth="1"/>
    <col min="6919" max="6920" width="10" style="215" customWidth="1"/>
    <col min="6921" max="6921" width="17.125" style="215" customWidth="1"/>
    <col min="6922" max="7166" width="9" style="215"/>
    <col min="7167" max="7167" width="1.625" style="215" customWidth="1"/>
    <col min="7168" max="7168" width="3.5" style="215" customWidth="1"/>
    <col min="7169" max="7170" width="9" style="215" customWidth="1"/>
    <col min="7171" max="7172" width="8.5" style="215" customWidth="1"/>
    <col min="7173" max="7173" width="8.375" style="215" customWidth="1"/>
    <col min="7174" max="7174" width="7.375" style="215" customWidth="1"/>
    <col min="7175" max="7176" width="10" style="215" customWidth="1"/>
    <col min="7177" max="7177" width="17.125" style="215" customWidth="1"/>
    <col min="7178" max="7422" width="9" style="215"/>
    <col min="7423" max="7423" width="1.625" style="215" customWidth="1"/>
    <col min="7424" max="7424" width="3.5" style="215" customWidth="1"/>
    <col min="7425" max="7426" width="9" style="215" customWidth="1"/>
    <col min="7427" max="7428" width="8.5" style="215" customWidth="1"/>
    <col min="7429" max="7429" width="8.375" style="215" customWidth="1"/>
    <col min="7430" max="7430" width="7.375" style="215" customWidth="1"/>
    <col min="7431" max="7432" width="10" style="215" customWidth="1"/>
    <col min="7433" max="7433" width="17.125" style="215" customWidth="1"/>
    <col min="7434" max="7678" width="9" style="215"/>
    <col min="7679" max="7679" width="1.625" style="215" customWidth="1"/>
    <col min="7680" max="7680" width="3.5" style="215" customWidth="1"/>
    <col min="7681" max="7682" width="9" style="215" customWidth="1"/>
    <col min="7683" max="7684" width="8.5" style="215" customWidth="1"/>
    <col min="7685" max="7685" width="8.375" style="215" customWidth="1"/>
    <col min="7686" max="7686" width="7.375" style="215" customWidth="1"/>
    <col min="7687" max="7688" width="10" style="215" customWidth="1"/>
    <col min="7689" max="7689" width="17.125" style="215" customWidth="1"/>
    <col min="7690" max="7934" width="9" style="215"/>
    <col min="7935" max="7935" width="1.625" style="215" customWidth="1"/>
    <col min="7936" max="7936" width="3.5" style="215" customWidth="1"/>
    <col min="7937" max="7938" width="9" style="215" customWidth="1"/>
    <col min="7939" max="7940" width="8.5" style="215" customWidth="1"/>
    <col min="7941" max="7941" width="8.375" style="215" customWidth="1"/>
    <col min="7942" max="7942" width="7.375" style="215" customWidth="1"/>
    <col min="7943" max="7944" width="10" style="215" customWidth="1"/>
    <col min="7945" max="7945" width="17.125" style="215" customWidth="1"/>
    <col min="7946" max="8190" width="9" style="215"/>
    <col min="8191" max="8191" width="1.625" style="215" customWidth="1"/>
    <col min="8192" max="8192" width="3.5" style="215" customWidth="1"/>
    <col min="8193" max="8194" width="9" style="215" customWidth="1"/>
    <col min="8195" max="8196" width="8.5" style="215" customWidth="1"/>
    <col min="8197" max="8197" width="8.375" style="215" customWidth="1"/>
    <col min="8198" max="8198" width="7.375" style="215" customWidth="1"/>
    <col min="8199" max="8200" width="10" style="215" customWidth="1"/>
    <col min="8201" max="8201" width="17.125" style="215" customWidth="1"/>
    <col min="8202" max="8446" width="9" style="215"/>
    <col min="8447" max="8447" width="1.625" style="215" customWidth="1"/>
    <col min="8448" max="8448" width="3.5" style="215" customWidth="1"/>
    <col min="8449" max="8450" width="9" style="215" customWidth="1"/>
    <col min="8451" max="8452" width="8.5" style="215" customWidth="1"/>
    <col min="8453" max="8453" width="8.375" style="215" customWidth="1"/>
    <col min="8454" max="8454" width="7.375" style="215" customWidth="1"/>
    <col min="8455" max="8456" width="10" style="215" customWidth="1"/>
    <col min="8457" max="8457" width="17.125" style="215" customWidth="1"/>
    <col min="8458" max="8702" width="9" style="215"/>
    <col min="8703" max="8703" width="1.625" style="215" customWidth="1"/>
    <col min="8704" max="8704" width="3.5" style="215" customWidth="1"/>
    <col min="8705" max="8706" width="9" style="215" customWidth="1"/>
    <col min="8707" max="8708" width="8.5" style="215" customWidth="1"/>
    <col min="8709" max="8709" width="8.375" style="215" customWidth="1"/>
    <col min="8710" max="8710" width="7.375" style="215" customWidth="1"/>
    <col min="8711" max="8712" width="10" style="215" customWidth="1"/>
    <col min="8713" max="8713" width="17.125" style="215" customWidth="1"/>
    <col min="8714" max="8958" width="9" style="215"/>
    <col min="8959" max="8959" width="1.625" style="215" customWidth="1"/>
    <col min="8960" max="8960" width="3.5" style="215" customWidth="1"/>
    <col min="8961" max="8962" width="9" style="215" customWidth="1"/>
    <col min="8963" max="8964" width="8.5" style="215" customWidth="1"/>
    <col min="8965" max="8965" width="8.375" style="215" customWidth="1"/>
    <col min="8966" max="8966" width="7.375" style="215" customWidth="1"/>
    <col min="8967" max="8968" width="10" style="215" customWidth="1"/>
    <col min="8969" max="8969" width="17.125" style="215" customWidth="1"/>
    <col min="8970" max="9214" width="9" style="215"/>
    <col min="9215" max="9215" width="1.625" style="215" customWidth="1"/>
    <col min="9216" max="9216" width="3.5" style="215" customWidth="1"/>
    <col min="9217" max="9218" width="9" style="215" customWidth="1"/>
    <col min="9219" max="9220" width="8.5" style="215" customWidth="1"/>
    <col min="9221" max="9221" width="8.375" style="215" customWidth="1"/>
    <col min="9222" max="9222" width="7.375" style="215" customWidth="1"/>
    <col min="9223" max="9224" width="10" style="215" customWidth="1"/>
    <col min="9225" max="9225" width="17.125" style="215" customWidth="1"/>
    <col min="9226" max="9470" width="9" style="215"/>
    <col min="9471" max="9471" width="1.625" style="215" customWidth="1"/>
    <col min="9472" max="9472" width="3.5" style="215" customWidth="1"/>
    <col min="9473" max="9474" width="9" style="215" customWidth="1"/>
    <col min="9475" max="9476" width="8.5" style="215" customWidth="1"/>
    <col min="9477" max="9477" width="8.375" style="215" customWidth="1"/>
    <col min="9478" max="9478" width="7.375" style="215" customWidth="1"/>
    <col min="9479" max="9480" width="10" style="215" customWidth="1"/>
    <col min="9481" max="9481" width="17.125" style="215" customWidth="1"/>
    <col min="9482" max="9726" width="9" style="215"/>
    <col min="9727" max="9727" width="1.625" style="215" customWidth="1"/>
    <col min="9728" max="9728" width="3.5" style="215" customWidth="1"/>
    <col min="9729" max="9730" width="9" style="215" customWidth="1"/>
    <col min="9731" max="9732" width="8.5" style="215" customWidth="1"/>
    <col min="9733" max="9733" width="8.375" style="215" customWidth="1"/>
    <col min="9734" max="9734" width="7.375" style="215" customWidth="1"/>
    <col min="9735" max="9736" width="10" style="215" customWidth="1"/>
    <col min="9737" max="9737" width="17.125" style="215" customWidth="1"/>
    <col min="9738" max="9982" width="9" style="215"/>
    <col min="9983" max="9983" width="1.625" style="215" customWidth="1"/>
    <col min="9984" max="9984" width="3.5" style="215" customWidth="1"/>
    <col min="9985" max="9986" width="9" style="215" customWidth="1"/>
    <col min="9987" max="9988" width="8.5" style="215" customWidth="1"/>
    <col min="9989" max="9989" width="8.375" style="215" customWidth="1"/>
    <col min="9990" max="9990" width="7.375" style="215" customWidth="1"/>
    <col min="9991" max="9992" width="10" style="215" customWidth="1"/>
    <col min="9993" max="9993" width="17.125" style="215" customWidth="1"/>
    <col min="9994" max="10238" width="9" style="215"/>
    <col min="10239" max="10239" width="1.625" style="215" customWidth="1"/>
    <col min="10240" max="10240" width="3.5" style="215" customWidth="1"/>
    <col min="10241" max="10242" width="9" style="215" customWidth="1"/>
    <col min="10243" max="10244" width="8.5" style="215" customWidth="1"/>
    <col min="10245" max="10245" width="8.375" style="215" customWidth="1"/>
    <col min="10246" max="10246" width="7.375" style="215" customWidth="1"/>
    <col min="10247" max="10248" width="10" style="215" customWidth="1"/>
    <col min="10249" max="10249" width="17.125" style="215" customWidth="1"/>
    <col min="10250" max="10494" width="9" style="215"/>
    <col min="10495" max="10495" width="1.625" style="215" customWidth="1"/>
    <col min="10496" max="10496" width="3.5" style="215" customWidth="1"/>
    <col min="10497" max="10498" width="9" style="215" customWidth="1"/>
    <col min="10499" max="10500" width="8.5" style="215" customWidth="1"/>
    <col min="10501" max="10501" width="8.375" style="215" customWidth="1"/>
    <col min="10502" max="10502" width="7.375" style="215" customWidth="1"/>
    <col min="10503" max="10504" width="10" style="215" customWidth="1"/>
    <col min="10505" max="10505" width="17.125" style="215" customWidth="1"/>
    <col min="10506" max="10750" width="9" style="215"/>
    <col min="10751" max="10751" width="1.625" style="215" customWidth="1"/>
    <col min="10752" max="10752" width="3.5" style="215" customWidth="1"/>
    <col min="10753" max="10754" width="9" style="215" customWidth="1"/>
    <col min="10755" max="10756" width="8.5" style="215" customWidth="1"/>
    <col min="10757" max="10757" width="8.375" style="215" customWidth="1"/>
    <col min="10758" max="10758" width="7.375" style="215" customWidth="1"/>
    <col min="10759" max="10760" width="10" style="215" customWidth="1"/>
    <col min="10761" max="10761" width="17.125" style="215" customWidth="1"/>
    <col min="10762" max="11006" width="9" style="215"/>
    <col min="11007" max="11007" width="1.625" style="215" customWidth="1"/>
    <col min="11008" max="11008" width="3.5" style="215" customWidth="1"/>
    <col min="11009" max="11010" width="9" style="215" customWidth="1"/>
    <col min="11011" max="11012" width="8.5" style="215" customWidth="1"/>
    <col min="11013" max="11013" width="8.375" style="215" customWidth="1"/>
    <col min="11014" max="11014" width="7.375" style="215" customWidth="1"/>
    <col min="11015" max="11016" width="10" style="215" customWidth="1"/>
    <col min="11017" max="11017" width="17.125" style="215" customWidth="1"/>
    <col min="11018" max="11262" width="9" style="215"/>
    <col min="11263" max="11263" width="1.625" style="215" customWidth="1"/>
    <col min="11264" max="11264" width="3.5" style="215" customWidth="1"/>
    <col min="11265" max="11266" width="9" style="215" customWidth="1"/>
    <col min="11267" max="11268" width="8.5" style="215" customWidth="1"/>
    <col min="11269" max="11269" width="8.375" style="215" customWidth="1"/>
    <col min="11270" max="11270" width="7.375" style="215" customWidth="1"/>
    <col min="11271" max="11272" width="10" style="215" customWidth="1"/>
    <col min="11273" max="11273" width="17.125" style="215" customWidth="1"/>
    <col min="11274" max="11518" width="9" style="215"/>
    <col min="11519" max="11519" width="1.625" style="215" customWidth="1"/>
    <col min="11520" max="11520" width="3.5" style="215" customWidth="1"/>
    <col min="11521" max="11522" width="9" style="215" customWidth="1"/>
    <col min="11523" max="11524" width="8.5" style="215" customWidth="1"/>
    <col min="11525" max="11525" width="8.375" style="215" customWidth="1"/>
    <col min="11526" max="11526" width="7.375" style="215" customWidth="1"/>
    <col min="11527" max="11528" width="10" style="215" customWidth="1"/>
    <col min="11529" max="11529" width="17.125" style="215" customWidth="1"/>
    <col min="11530" max="11774" width="9" style="215"/>
    <col min="11775" max="11775" width="1.625" style="215" customWidth="1"/>
    <col min="11776" max="11776" width="3.5" style="215" customWidth="1"/>
    <col min="11777" max="11778" width="9" style="215" customWidth="1"/>
    <col min="11779" max="11780" width="8.5" style="215" customWidth="1"/>
    <col min="11781" max="11781" width="8.375" style="215" customWidth="1"/>
    <col min="11782" max="11782" width="7.375" style="215" customWidth="1"/>
    <col min="11783" max="11784" width="10" style="215" customWidth="1"/>
    <col min="11785" max="11785" width="17.125" style="215" customWidth="1"/>
    <col min="11786" max="12030" width="9" style="215"/>
    <col min="12031" max="12031" width="1.625" style="215" customWidth="1"/>
    <col min="12032" max="12032" width="3.5" style="215" customWidth="1"/>
    <col min="12033" max="12034" width="9" style="215" customWidth="1"/>
    <col min="12035" max="12036" width="8.5" style="215" customWidth="1"/>
    <col min="12037" max="12037" width="8.375" style="215" customWidth="1"/>
    <col min="12038" max="12038" width="7.375" style="215" customWidth="1"/>
    <col min="12039" max="12040" width="10" style="215" customWidth="1"/>
    <col min="12041" max="12041" width="17.125" style="215" customWidth="1"/>
    <col min="12042" max="12286" width="9" style="215"/>
    <col min="12287" max="12287" width="1.625" style="215" customWidth="1"/>
    <col min="12288" max="12288" width="3.5" style="215" customWidth="1"/>
    <col min="12289" max="12290" width="9" style="215" customWidth="1"/>
    <col min="12291" max="12292" width="8.5" style="215" customWidth="1"/>
    <col min="12293" max="12293" width="8.375" style="215" customWidth="1"/>
    <col min="12294" max="12294" width="7.375" style="215" customWidth="1"/>
    <col min="12295" max="12296" width="10" style="215" customWidth="1"/>
    <col min="12297" max="12297" width="17.125" style="215" customWidth="1"/>
    <col min="12298" max="12542" width="9" style="215"/>
    <col min="12543" max="12543" width="1.625" style="215" customWidth="1"/>
    <col min="12544" max="12544" width="3.5" style="215" customWidth="1"/>
    <col min="12545" max="12546" width="9" style="215" customWidth="1"/>
    <col min="12547" max="12548" width="8.5" style="215" customWidth="1"/>
    <col min="12549" max="12549" width="8.375" style="215" customWidth="1"/>
    <col min="12550" max="12550" width="7.375" style="215" customWidth="1"/>
    <col min="12551" max="12552" width="10" style="215" customWidth="1"/>
    <col min="12553" max="12553" width="17.125" style="215" customWidth="1"/>
    <col min="12554" max="12798" width="9" style="215"/>
    <col min="12799" max="12799" width="1.625" style="215" customWidth="1"/>
    <col min="12800" max="12800" width="3.5" style="215" customWidth="1"/>
    <col min="12801" max="12802" width="9" style="215" customWidth="1"/>
    <col min="12803" max="12804" width="8.5" style="215" customWidth="1"/>
    <col min="12805" max="12805" width="8.375" style="215" customWidth="1"/>
    <col min="12806" max="12806" width="7.375" style="215" customWidth="1"/>
    <col min="12807" max="12808" width="10" style="215" customWidth="1"/>
    <col min="12809" max="12809" width="17.125" style="215" customWidth="1"/>
    <col min="12810" max="13054" width="9" style="215"/>
    <col min="13055" max="13055" width="1.625" style="215" customWidth="1"/>
    <col min="13056" max="13056" width="3.5" style="215" customWidth="1"/>
    <col min="13057" max="13058" width="9" style="215" customWidth="1"/>
    <col min="13059" max="13060" width="8.5" style="215" customWidth="1"/>
    <col min="13061" max="13061" width="8.375" style="215" customWidth="1"/>
    <col min="13062" max="13062" width="7.375" style="215" customWidth="1"/>
    <col min="13063" max="13064" width="10" style="215" customWidth="1"/>
    <col min="13065" max="13065" width="17.125" style="215" customWidth="1"/>
    <col min="13066" max="13310" width="9" style="215"/>
    <col min="13311" max="13311" width="1.625" style="215" customWidth="1"/>
    <col min="13312" max="13312" width="3.5" style="215" customWidth="1"/>
    <col min="13313" max="13314" width="9" style="215" customWidth="1"/>
    <col min="13315" max="13316" width="8.5" style="215" customWidth="1"/>
    <col min="13317" max="13317" width="8.375" style="215" customWidth="1"/>
    <col min="13318" max="13318" width="7.375" style="215" customWidth="1"/>
    <col min="13319" max="13320" width="10" style="215" customWidth="1"/>
    <col min="13321" max="13321" width="17.125" style="215" customWidth="1"/>
    <col min="13322" max="13566" width="9" style="215"/>
    <col min="13567" max="13567" width="1.625" style="215" customWidth="1"/>
    <col min="13568" max="13568" width="3.5" style="215" customWidth="1"/>
    <col min="13569" max="13570" width="9" style="215" customWidth="1"/>
    <col min="13571" max="13572" width="8.5" style="215" customWidth="1"/>
    <col min="13573" max="13573" width="8.375" style="215" customWidth="1"/>
    <col min="13574" max="13574" width="7.375" style="215" customWidth="1"/>
    <col min="13575" max="13576" width="10" style="215" customWidth="1"/>
    <col min="13577" max="13577" width="17.125" style="215" customWidth="1"/>
    <col min="13578" max="13822" width="9" style="215"/>
    <col min="13823" max="13823" width="1.625" style="215" customWidth="1"/>
    <col min="13824" max="13824" width="3.5" style="215" customWidth="1"/>
    <col min="13825" max="13826" width="9" style="215" customWidth="1"/>
    <col min="13827" max="13828" width="8.5" style="215" customWidth="1"/>
    <col min="13829" max="13829" width="8.375" style="215" customWidth="1"/>
    <col min="13830" max="13830" width="7.375" style="215" customWidth="1"/>
    <col min="13831" max="13832" width="10" style="215" customWidth="1"/>
    <col min="13833" max="13833" width="17.125" style="215" customWidth="1"/>
    <col min="13834" max="14078" width="9" style="215"/>
    <col min="14079" max="14079" width="1.625" style="215" customWidth="1"/>
    <col min="14080" max="14080" width="3.5" style="215" customWidth="1"/>
    <col min="14081" max="14082" width="9" style="215" customWidth="1"/>
    <col min="14083" max="14084" width="8.5" style="215" customWidth="1"/>
    <col min="14085" max="14085" width="8.375" style="215" customWidth="1"/>
    <col min="14086" max="14086" width="7.375" style="215" customWidth="1"/>
    <col min="14087" max="14088" width="10" style="215" customWidth="1"/>
    <col min="14089" max="14089" width="17.125" style="215" customWidth="1"/>
    <col min="14090" max="14334" width="9" style="215"/>
    <col min="14335" max="14335" width="1.625" style="215" customWidth="1"/>
    <col min="14336" max="14336" width="3.5" style="215" customWidth="1"/>
    <col min="14337" max="14338" width="9" style="215" customWidth="1"/>
    <col min="14339" max="14340" width="8.5" style="215" customWidth="1"/>
    <col min="14341" max="14341" width="8.375" style="215" customWidth="1"/>
    <col min="14342" max="14342" width="7.375" style="215" customWidth="1"/>
    <col min="14343" max="14344" width="10" style="215" customWidth="1"/>
    <col min="14345" max="14345" width="17.125" style="215" customWidth="1"/>
    <col min="14346" max="14590" width="9" style="215"/>
    <col min="14591" max="14591" width="1.625" style="215" customWidth="1"/>
    <col min="14592" max="14592" width="3.5" style="215" customWidth="1"/>
    <col min="14593" max="14594" width="9" style="215" customWidth="1"/>
    <col min="14595" max="14596" width="8.5" style="215" customWidth="1"/>
    <col min="14597" max="14597" width="8.375" style="215" customWidth="1"/>
    <col min="14598" max="14598" width="7.375" style="215" customWidth="1"/>
    <col min="14599" max="14600" width="10" style="215" customWidth="1"/>
    <col min="14601" max="14601" width="17.125" style="215" customWidth="1"/>
    <col min="14602" max="14846" width="9" style="215"/>
    <col min="14847" max="14847" width="1.625" style="215" customWidth="1"/>
    <col min="14848" max="14848" width="3.5" style="215" customWidth="1"/>
    <col min="14849" max="14850" width="9" style="215" customWidth="1"/>
    <col min="14851" max="14852" width="8.5" style="215" customWidth="1"/>
    <col min="14853" max="14853" width="8.375" style="215" customWidth="1"/>
    <col min="14854" max="14854" width="7.375" style="215" customWidth="1"/>
    <col min="14855" max="14856" width="10" style="215" customWidth="1"/>
    <col min="14857" max="14857" width="17.125" style="215" customWidth="1"/>
    <col min="14858" max="15102" width="9" style="215"/>
    <col min="15103" max="15103" width="1.625" style="215" customWidth="1"/>
    <col min="15104" max="15104" width="3.5" style="215" customWidth="1"/>
    <col min="15105" max="15106" width="9" style="215" customWidth="1"/>
    <col min="15107" max="15108" width="8.5" style="215" customWidth="1"/>
    <col min="15109" max="15109" width="8.375" style="215" customWidth="1"/>
    <col min="15110" max="15110" width="7.375" style="215" customWidth="1"/>
    <col min="15111" max="15112" width="10" style="215" customWidth="1"/>
    <col min="15113" max="15113" width="17.125" style="215" customWidth="1"/>
    <col min="15114" max="15358" width="9" style="215"/>
    <col min="15359" max="15359" width="1.625" style="215" customWidth="1"/>
    <col min="15360" max="15360" width="3.5" style="215" customWidth="1"/>
    <col min="15361" max="15362" width="9" style="215" customWidth="1"/>
    <col min="15363" max="15364" width="8.5" style="215" customWidth="1"/>
    <col min="15365" max="15365" width="8.375" style="215" customWidth="1"/>
    <col min="15366" max="15366" width="7.375" style="215" customWidth="1"/>
    <col min="15367" max="15368" width="10" style="215" customWidth="1"/>
    <col min="15369" max="15369" width="17.125" style="215" customWidth="1"/>
    <col min="15370" max="15614" width="9" style="215"/>
    <col min="15615" max="15615" width="1.625" style="215" customWidth="1"/>
    <col min="15616" max="15616" width="3.5" style="215" customWidth="1"/>
    <col min="15617" max="15618" width="9" style="215" customWidth="1"/>
    <col min="15619" max="15620" width="8.5" style="215" customWidth="1"/>
    <col min="15621" max="15621" width="8.375" style="215" customWidth="1"/>
    <col min="15622" max="15622" width="7.375" style="215" customWidth="1"/>
    <col min="15623" max="15624" width="10" style="215" customWidth="1"/>
    <col min="15625" max="15625" width="17.125" style="215" customWidth="1"/>
    <col min="15626" max="15870" width="9" style="215"/>
    <col min="15871" max="15871" width="1.625" style="215" customWidth="1"/>
    <col min="15872" max="15872" width="3.5" style="215" customWidth="1"/>
    <col min="15873" max="15874" width="9" style="215" customWidth="1"/>
    <col min="15875" max="15876" width="8.5" style="215" customWidth="1"/>
    <col min="15877" max="15877" width="8.375" style="215" customWidth="1"/>
    <col min="15878" max="15878" width="7.375" style="215" customWidth="1"/>
    <col min="15879" max="15880" width="10" style="215" customWidth="1"/>
    <col min="15881" max="15881" width="17.125" style="215" customWidth="1"/>
    <col min="15882" max="16126" width="9" style="215"/>
    <col min="16127" max="16127" width="1.625" style="215" customWidth="1"/>
    <col min="16128" max="16128" width="3.5" style="215" customWidth="1"/>
    <col min="16129" max="16130" width="9" style="215" customWidth="1"/>
    <col min="16131" max="16132" width="8.5" style="215" customWidth="1"/>
    <col min="16133" max="16133" width="8.375" style="215" customWidth="1"/>
    <col min="16134" max="16134" width="7.375" style="215" customWidth="1"/>
    <col min="16135" max="16136" width="10" style="215" customWidth="1"/>
    <col min="16137" max="16137" width="17.125" style="215" customWidth="1"/>
    <col min="16138" max="16384" width="9" style="215"/>
  </cols>
  <sheetData>
    <row r="1" spans="2:15" ht="18" customHeight="1">
      <c r="B1" s="215" t="s">
        <v>551</v>
      </c>
      <c r="C1" s="253"/>
      <c r="D1" s="253"/>
      <c r="E1" s="812"/>
      <c r="F1" s="812"/>
      <c r="H1" s="799"/>
      <c r="I1" s="799"/>
    </row>
    <row r="2" spans="2:15" ht="18" customHeight="1">
      <c r="B2" s="813" t="s">
        <v>553</v>
      </c>
      <c r="C2" s="814"/>
      <c r="D2" s="815"/>
      <c r="E2" s="252"/>
      <c r="F2" s="252"/>
      <c r="H2" s="235"/>
      <c r="I2" s="251">
        <f ca="1">TODAY()</f>
        <v>45957</v>
      </c>
    </row>
    <row r="3" spans="2:15" ht="41.25" customHeight="1">
      <c r="C3" s="777" t="s">
        <v>549</v>
      </c>
      <c r="D3" s="778"/>
      <c r="E3" s="778"/>
      <c r="F3" s="778"/>
      <c r="G3" s="778"/>
      <c r="H3" s="778"/>
      <c r="I3" s="778"/>
    </row>
    <row r="4" spans="2:15" ht="6" customHeight="1">
      <c r="C4" s="809"/>
      <c r="D4" s="809"/>
      <c r="E4" s="809"/>
      <c r="F4" s="250"/>
      <c r="G4" s="216"/>
      <c r="K4" s="776" t="s">
        <v>547</v>
      </c>
      <c r="L4" s="776" t="s">
        <v>546</v>
      </c>
      <c r="M4" s="776" t="s">
        <v>545</v>
      </c>
      <c r="N4" s="776" t="s">
        <v>544</v>
      </c>
      <c r="O4" s="776" t="s">
        <v>543</v>
      </c>
    </row>
    <row r="5" spans="2:15" ht="6" customHeight="1" thickBot="1">
      <c r="C5" s="236"/>
      <c r="D5" s="236"/>
      <c r="E5" s="236"/>
      <c r="F5" s="236"/>
      <c r="G5" s="236"/>
      <c r="H5" s="236"/>
      <c r="I5" s="236"/>
      <c r="K5" s="776"/>
      <c r="L5" s="776"/>
      <c r="M5" s="776"/>
      <c r="N5" s="776"/>
      <c r="O5" s="776"/>
    </row>
    <row r="6" spans="2:15" s="236" customFormat="1" ht="41.25" customHeight="1">
      <c r="C6" s="243"/>
      <c r="D6" s="726" t="s">
        <v>287</v>
      </c>
      <c r="E6" s="726"/>
      <c r="F6" s="223" t="s">
        <v>542</v>
      </c>
      <c r="G6" s="228" t="s">
        <v>541</v>
      </c>
      <c r="H6" s="248" t="s">
        <v>540</v>
      </c>
      <c r="I6" s="247" t="s">
        <v>539</v>
      </c>
      <c r="K6" s="243">
        <f>COUNTIF(D7:E46,"")</f>
        <v>80</v>
      </c>
      <c r="L6" s="243">
        <f>COUNTIF(F7:F46,"")</f>
        <v>40</v>
      </c>
      <c r="M6" s="243">
        <f>COUNTIF(G7:G46,"")</f>
        <v>40</v>
      </c>
      <c r="N6" s="243">
        <f>COUNTIF(H7:H46,"")</f>
        <v>40</v>
      </c>
      <c r="O6" s="243">
        <f>COUNTIF(I7:I46,"")</f>
        <v>40</v>
      </c>
    </row>
    <row r="7" spans="2:15" s="236" customFormat="1" ht="16.5" customHeight="1">
      <c r="C7" s="243">
        <v>41</v>
      </c>
      <c r="D7" s="806"/>
      <c r="E7" s="806"/>
      <c r="F7" s="245"/>
      <c r="G7" s="241"/>
      <c r="H7" s="244"/>
      <c r="I7" s="239"/>
      <c r="K7" s="238" t="str">
        <f t="shared" ref="K7:K46" si="0">IF(F7="","",DATE(YEAR(F7),MONTH(F7)+6,DAY(F7)))</f>
        <v/>
      </c>
      <c r="L7" s="237" t="str">
        <f t="shared" ref="L7:L46" si="1">IF(F7="","",IF(H7&gt;=K7,"○","×"))</f>
        <v/>
      </c>
    </row>
    <row r="8" spans="2:15" s="236" customFormat="1" ht="16.5" customHeight="1">
      <c r="C8" s="243">
        <v>42</v>
      </c>
      <c r="D8" s="806"/>
      <c r="E8" s="806"/>
      <c r="F8" s="245"/>
      <c r="G8" s="241"/>
      <c r="H8" s="244"/>
      <c r="I8" s="239"/>
      <c r="K8" s="238" t="str">
        <f t="shared" si="0"/>
        <v/>
      </c>
      <c r="L8" s="237" t="str">
        <f t="shared" si="1"/>
        <v/>
      </c>
    </row>
    <row r="9" spans="2:15" s="236" customFormat="1" ht="16.5" customHeight="1">
      <c r="C9" s="243">
        <v>43</v>
      </c>
      <c r="D9" s="806"/>
      <c r="E9" s="806"/>
      <c r="F9" s="245"/>
      <c r="G9" s="241"/>
      <c r="H9" s="244"/>
      <c r="I9" s="239"/>
      <c r="K9" s="238" t="str">
        <f t="shared" si="0"/>
        <v/>
      </c>
      <c r="L9" s="237" t="str">
        <f t="shared" si="1"/>
        <v/>
      </c>
    </row>
    <row r="10" spans="2:15" s="236" customFormat="1" ht="16.5" customHeight="1">
      <c r="C10" s="243">
        <v>44</v>
      </c>
      <c r="D10" s="806"/>
      <c r="E10" s="806"/>
      <c r="F10" s="245"/>
      <c r="G10" s="241"/>
      <c r="H10" s="244"/>
      <c r="I10" s="239"/>
      <c r="K10" s="238" t="str">
        <f t="shared" si="0"/>
        <v/>
      </c>
      <c r="L10" s="237" t="str">
        <f t="shared" si="1"/>
        <v/>
      </c>
      <c r="N10" s="246"/>
    </row>
    <row r="11" spans="2:15" s="236" customFormat="1" ht="16.5" customHeight="1">
      <c r="C11" s="243">
        <v>45</v>
      </c>
      <c r="D11" s="806"/>
      <c r="E11" s="806"/>
      <c r="F11" s="245"/>
      <c r="G11" s="241"/>
      <c r="H11" s="244"/>
      <c r="I11" s="239"/>
      <c r="K11" s="238" t="str">
        <f t="shared" si="0"/>
        <v/>
      </c>
      <c r="L11" s="237" t="str">
        <f t="shared" si="1"/>
        <v/>
      </c>
    </row>
    <row r="12" spans="2:15" s="236" customFormat="1" ht="16.5" customHeight="1">
      <c r="C12" s="243">
        <v>46</v>
      </c>
      <c r="D12" s="806"/>
      <c r="E12" s="806"/>
      <c r="F12" s="245"/>
      <c r="G12" s="241"/>
      <c r="H12" s="244"/>
      <c r="I12" s="239"/>
      <c r="K12" s="238" t="str">
        <f t="shared" si="0"/>
        <v/>
      </c>
      <c r="L12" s="237" t="str">
        <f t="shared" si="1"/>
        <v/>
      </c>
    </row>
    <row r="13" spans="2:15" s="236" customFormat="1" ht="16.5" customHeight="1">
      <c r="C13" s="243">
        <v>47</v>
      </c>
      <c r="D13" s="806"/>
      <c r="E13" s="806"/>
      <c r="F13" s="245"/>
      <c r="G13" s="241"/>
      <c r="H13" s="244"/>
      <c r="I13" s="239"/>
      <c r="K13" s="238" t="str">
        <f t="shared" si="0"/>
        <v/>
      </c>
      <c r="L13" s="237" t="str">
        <f t="shared" si="1"/>
        <v/>
      </c>
    </row>
    <row r="14" spans="2:15" s="236" customFormat="1" ht="16.5" customHeight="1">
      <c r="C14" s="243">
        <v>48</v>
      </c>
      <c r="D14" s="806"/>
      <c r="E14" s="806"/>
      <c r="F14" s="245"/>
      <c r="G14" s="241"/>
      <c r="H14" s="244"/>
      <c r="I14" s="239"/>
      <c r="K14" s="238" t="str">
        <f t="shared" si="0"/>
        <v/>
      </c>
      <c r="L14" s="237" t="str">
        <f t="shared" si="1"/>
        <v/>
      </c>
    </row>
    <row r="15" spans="2:15" s="236" customFormat="1" ht="16.5" customHeight="1">
      <c r="C15" s="243">
        <v>49</v>
      </c>
      <c r="D15" s="806"/>
      <c r="E15" s="806"/>
      <c r="F15" s="245"/>
      <c r="G15" s="241"/>
      <c r="H15" s="244"/>
      <c r="I15" s="239"/>
      <c r="K15" s="238" t="str">
        <f t="shared" si="0"/>
        <v/>
      </c>
      <c r="L15" s="237" t="str">
        <f t="shared" si="1"/>
        <v/>
      </c>
    </row>
    <row r="16" spans="2:15" s="236" customFormat="1" ht="16.5" customHeight="1">
      <c r="C16" s="243">
        <v>50</v>
      </c>
      <c r="D16" s="806"/>
      <c r="E16" s="806"/>
      <c r="F16" s="245"/>
      <c r="G16" s="241"/>
      <c r="H16" s="244"/>
      <c r="I16" s="239"/>
      <c r="K16" s="238" t="str">
        <f t="shared" si="0"/>
        <v/>
      </c>
      <c r="L16" s="237" t="str">
        <f t="shared" si="1"/>
        <v/>
      </c>
    </row>
    <row r="17" spans="3:12" s="236" customFormat="1" ht="16.5" customHeight="1">
      <c r="C17" s="243">
        <v>51</v>
      </c>
      <c r="D17" s="806"/>
      <c r="E17" s="806"/>
      <c r="F17" s="245"/>
      <c r="G17" s="241"/>
      <c r="H17" s="244"/>
      <c r="I17" s="239"/>
      <c r="K17" s="238" t="str">
        <f t="shared" si="0"/>
        <v/>
      </c>
      <c r="L17" s="237" t="str">
        <f t="shared" si="1"/>
        <v/>
      </c>
    </row>
    <row r="18" spans="3:12" s="236" customFormat="1" ht="16.5" customHeight="1">
      <c r="C18" s="243">
        <v>52</v>
      </c>
      <c r="D18" s="806"/>
      <c r="E18" s="806"/>
      <c r="F18" s="245"/>
      <c r="G18" s="241"/>
      <c r="H18" s="244"/>
      <c r="I18" s="239"/>
      <c r="K18" s="238" t="str">
        <f t="shared" si="0"/>
        <v/>
      </c>
      <c r="L18" s="237" t="str">
        <f t="shared" si="1"/>
        <v/>
      </c>
    </row>
    <row r="19" spans="3:12" s="236" customFormat="1" ht="16.5" customHeight="1">
      <c r="C19" s="243">
        <v>53</v>
      </c>
      <c r="D19" s="806"/>
      <c r="E19" s="806"/>
      <c r="F19" s="245"/>
      <c r="G19" s="241"/>
      <c r="H19" s="244"/>
      <c r="I19" s="239"/>
      <c r="K19" s="238" t="str">
        <f t="shared" si="0"/>
        <v/>
      </c>
      <c r="L19" s="237" t="str">
        <f t="shared" si="1"/>
        <v/>
      </c>
    </row>
    <row r="20" spans="3:12" s="236" customFormat="1" ht="16.5" customHeight="1">
      <c r="C20" s="243">
        <v>54</v>
      </c>
      <c r="D20" s="806"/>
      <c r="E20" s="806"/>
      <c r="F20" s="245"/>
      <c r="G20" s="241"/>
      <c r="H20" s="244"/>
      <c r="I20" s="239"/>
      <c r="K20" s="238" t="str">
        <f t="shared" si="0"/>
        <v/>
      </c>
      <c r="L20" s="237" t="str">
        <f t="shared" si="1"/>
        <v/>
      </c>
    </row>
    <row r="21" spans="3:12" s="236" customFormat="1" ht="16.5" customHeight="1">
      <c r="C21" s="243">
        <v>55</v>
      </c>
      <c r="D21" s="806"/>
      <c r="E21" s="806"/>
      <c r="F21" s="245"/>
      <c r="G21" s="241"/>
      <c r="H21" s="244"/>
      <c r="I21" s="239"/>
      <c r="K21" s="238" t="str">
        <f t="shared" si="0"/>
        <v/>
      </c>
      <c r="L21" s="237" t="str">
        <f t="shared" si="1"/>
        <v/>
      </c>
    </row>
    <row r="22" spans="3:12" s="236" customFormat="1" ht="16.5" customHeight="1">
      <c r="C22" s="243">
        <v>56</v>
      </c>
      <c r="D22" s="806"/>
      <c r="E22" s="806"/>
      <c r="F22" s="245"/>
      <c r="G22" s="241"/>
      <c r="H22" s="244"/>
      <c r="I22" s="239"/>
      <c r="K22" s="238" t="str">
        <f t="shared" si="0"/>
        <v/>
      </c>
      <c r="L22" s="237" t="str">
        <f t="shared" si="1"/>
        <v/>
      </c>
    </row>
    <row r="23" spans="3:12" s="236" customFormat="1" ht="16.5" customHeight="1">
      <c r="C23" s="243">
        <v>57</v>
      </c>
      <c r="D23" s="806"/>
      <c r="E23" s="806"/>
      <c r="F23" s="245"/>
      <c r="G23" s="241"/>
      <c r="H23" s="244"/>
      <c r="I23" s="239"/>
      <c r="K23" s="238" t="str">
        <f t="shared" si="0"/>
        <v/>
      </c>
      <c r="L23" s="237" t="str">
        <f t="shared" si="1"/>
        <v/>
      </c>
    </row>
    <row r="24" spans="3:12" s="236" customFormat="1" ht="16.5" customHeight="1">
      <c r="C24" s="243">
        <v>58</v>
      </c>
      <c r="D24" s="806"/>
      <c r="E24" s="806"/>
      <c r="F24" s="245"/>
      <c r="G24" s="241"/>
      <c r="H24" s="244"/>
      <c r="I24" s="239"/>
      <c r="K24" s="238" t="str">
        <f t="shared" si="0"/>
        <v/>
      </c>
      <c r="L24" s="237" t="str">
        <f t="shared" si="1"/>
        <v/>
      </c>
    </row>
    <row r="25" spans="3:12" s="236" customFormat="1" ht="16.5" customHeight="1">
      <c r="C25" s="243">
        <v>59</v>
      </c>
      <c r="D25" s="806"/>
      <c r="E25" s="806"/>
      <c r="F25" s="245"/>
      <c r="G25" s="241"/>
      <c r="H25" s="244"/>
      <c r="I25" s="239"/>
      <c r="K25" s="238" t="str">
        <f t="shared" si="0"/>
        <v/>
      </c>
      <c r="L25" s="237" t="str">
        <f t="shared" si="1"/>
        <v/>
      </c>
    </row>
    <row r="26" spans="3:12" s="236" customFormat="1" ht="16.5" customHeight="1">
      <c r="C26" s="243">
        <v>60</v>
      </c>
      <c r="D26" s="806"/>
      <c r="E26" s="806"/>
      <c r="F26" s="245"/>
      <c r="G26" s="241"/>
      <c r="H26" s="244"/>
      <c r="I26" s="239"/>
      <c r="K26" s="238" t="str">
        <f t="shared" si="0"/>
        <v/>
      </c>
      <c r="L26" s="237" t="str">
        <f t="shared" si="1"/>
        <v/>
      </c>
    </row>
    <row r="27" spans="3:12" s="236" customFormat="1" ht="16.5" customHeight="1">
      <c r="C27" s="243">
        <v>61</v>
      </c>
      <c r="D27" s="806"/>
      <c r="E27" s="806"/>
      <c r="F27" s="245"/>
      <c r="G27" s="241"/>
      <c r="H27" s="244"/>
      <c r="I27" s="239"/>
      <c r="K27" s="238" t="str">
        <f t="shared" si="0"/>
        <v/>
      </c>
      <c r="L27" s="237" t="str">
        <f t="shared" si="1"/>
        <v/>
      </c>
    </row>
    <row r="28" spans="3:12" s="236" customFormat="1" ht="16.5" customHeight="1">
      <c r="C28" s="243">
        <v>62</v>
      </c>
      <c r="D28" s="806"/>
      <c r="E28" s="806"/>
      <c r="F28" s="245"/>
      <c r="G28" s="241"/>
      <c r="H28" s="244"/>
      <c r="I28" s="239"/>
      <c r="K28" s="238" t="str">
        <f t="shared" si="0"/>
        <v/>
      </c>
      <c r="L28" s="237" t="str">
        <f t="shared" si="1"/>
        <v/>
      </c>
    </row>
    <row r="29" spans="3:12" s="236" customFormat="1" ht="16.5" customHeight="1">
      <c r="C29" s="243">
        <v>63</v>
      </c>
      <c r="D29" s="806"/>
      <c r="E29" s="806"/>
      <c r="F29" s="245"/>
      <c r="G29" s="241"/>
      <c r="H29" s="244"/>
      <c r="I29" s="239"/>
      <c r="K29" s="238" t="str">
        <f t="shared" si="0"/>
        <v/>
      </c>
      <c r="L29" s="237" t="str">
        <f t="shared" si="1"/>
        <v/>
      </c>
    </row>
    <row r="30" spans="3:12" s="236" customFormat="1" ht="16.5" customHeight="1">
      <c r="C30" s="243">
        <v>64</v>
      </c>
      <c r="D30" s="806"/>
      <c r="E30" s="806"/>
      <c r="F30" s="245"/>
      <c r="G30" s="241"/>
      <c r="H30" s="244"/>
      <c r="I30" s="239"/>
      <c r="K30" s="238" t="str">
        <f t="shared" si="0"/>
        <v/>
      </c>
      <c r="L30" s="237" t="str">
        <f t="shared" si="1"/>
        <v/>
      </c>
    </row>
    <row r="31" spans="3:12" s="236" customFormat="1" ht="16.5" customHeight="1">
      <c r="C31" s="243">
        <v>65</v>
      </c>
      <c r="D31" s="806"/>
      <c r="E31" s="806"/>
      <c r="F31" s="245"/>
      <c r="G31" s="241"/>
      <c r="H31" s="244"/>
      <c r="I31" s="239"/>
      <c r="K31" s="238" t="str">
        <f t="shared" si="0"/>
        <v/>
      </c>
      <c r="L31" s="237" t="str">
        <f t="shared" si="1"/>
        <v/>
      </c>
    </row>
    <row r="32" spans="3:12" s="236" customFormat="1" ht="16.5" customHeight="1">
      <c r="C32" s="243">
        <v>66</v>
      </c>
      <c r="D32" s="806"/>
      <c r="E32" s="806"/>
      <c r="F32" s="245"/>
      <c r="G32" s="241"/>
      <c r="H32" s="244"/>
      <c r="I32" s="239"/>
      <c r="K32" s="238" t="str">
        <f t="shared" si="0"/>
        <v/>
      </c>
      <c r="L32" s="237" t="str">
        <f t="shared" si="1"/>
        <v/>
      </c>
    </row>
    <row r="33" spans="3:12" s="236" customFormat="1" ht="16.5" customHeight="1">
      <c r="C33" s="243">
        <v>67</v>
      </c>
      <c r="D33" s="806"/>
      <c r="E33" s="806"/>
      <c r="F33" s="245"/>
      <c r="G33" s="241"/>
      <c r="H33" s="244"/>
      <c r="I33" s="239"/>
      <c r="K33" s="238" t="str">
        <f t="shared" si="0"/>
        <v/>
      </c>
      <c r="L33" s="237" t="str">
        <f t="shared" si="1"/>
        <v/>
      </c>
    </row>
    <row r="34" spans="3:12" s="236" customFormat="1" ht="16.5" customHeight="1">
      <c r="C34" s="243">
        <v>68</v>
      </c>
      <c r="D34" s="806"/>
      <c r="E34" s="806"/>
      <c r="F34" s="245"/>
      <c r="G34" s="241"/>
      <c r="H34" s="244"/>
      <c r="I34" s="239"/>
      <c r="K34" s="238" t="str">
        <f t="shared" si="0"/>
        <v/>
      </c>
      <c r="L34" s="237" t="str">
        <f t="shared" si="1"/>
        <v/>
      </c>
    </row>
    <row r="35" spans="3:12" s="236" customFormat="1" ht="16.5" customHeight="1">
      <c r="C35" s="243">
        <v>69</v>
      </c>
      <c r="D35" s="806"/>
      <c r="E35" s="806"/>
      <c r="F35" s="245"/>
      <c r="G35" s="241"/>
      <c r="H35" s="244"/>
      <c r="I35" s="239"/>
      <c r="K35" s="238" t="str">
        <f t="shared" si="0"/>
        <v/>
      </c>
      <c r="L35" s="237" t="str">
        <f t="shared" si="1"/>
        <v/>
      </c>
    </row>
    <row r="36" spans="3:12" s="236" customFormat="1" ht="16.5" customHeight="1">
      <c r="C36" s="243">
        <v>70</v>
      </c>
      <c r="D36" s="806"/>
      <c r="E36" s="806"/>
      <c r="F36" s="245"/>
      <c r="G36" s="241"/>
      <c r="H36" s="244"/>
      <c r="I36" s="239"/>
      <c r="K36" s="238" t="str">
        <f t="shared" si="0"/>
        <v/>
      </c>
      <c r="L36" s="237" t="str">
        <f t="shared" si="1"/>
        <v/>
      </c>
    </row>
    <row r="37" spans="3:12" s="236" customFormat="1" ht="16.5" customHeight="1">
      <c r="C37" s="243">
        <v>71</v>
      </c>
      <c r="D37" s="806"/>
      <c r="E37" s="806"/>
      <c r="F37" s="245"/>
      <c r="G37" s="241"/>
      <c r="H37" s="244"/>
      <c r="I37" s="239"/>
      <c r="K37" s="238" t="str">
        <f t="shared" si="0"/>
        <v/>
      </c>
      <c r="L37" s="237" t="str">
        <f t="shared" si="1"/>
        <v/>
      </c>
    </row>
    <row r="38" spans="3:12" s="236" customFormat="1" ht="16.5" customHeight="1">
      <c r="C38" s="243">
        <v>72</v>
      </c>
      <c r="D38" s="806"/>
      <c r="E38" s="806"/>
      <c r="F38" s="245"/>
      <c r="G38" s="241"/>
      <c r="H38" s="244"/>
      <c r="I38" s="239"/>
      <c r="K38" s="238" t="str">
        <f t="shared" si="0"/>
        <v/>
      </c>
      <c r="L38" s="237" t="str">
        <f t="shared" si="1"/>
        <v/>
      </c>
    </row>
    <row r="39" spans="3:12" s="236" customFormat="1" ht="16.5" customHeight="1">
      <c r="C39" s="243">
        <v>73</v>
      </c>
      <c r="D39" s="806"/>
      <c r="E39" s="806"/>
      <c r="F39" s="245"/>
      <c r="G39" s="241"/>
      <c r="H39" s="244"/>
      <c r="I39" s="239"/>
      <c r="K39" s="238" t="str">
        <f t="shared" si="0"/>
        <v/>
      </c>
      <c r="L39" s="237" t="str">
        <f t="shared" si="1"/>
        <v/>
      </c>
    </row>
    <row r="40" spans="3:12" s="236" customFormat="1" ht="16.5" customHeight="1">
      <c r="C40" s="243">
        <v>74</v>
      </c>
      <c r="D40" s="806"/>
      <c r="E40" s="806"/>
      <c r="F40" s="245"/>
      <c r="G40" s="241"/>
      <c r="H40" s="244"/>
      <c r="I40" s="239"/>
      <c r="K40" s="238" t="str">
        <f t="shared" si="0"/>
        <v/>
      </c>
      <c r="L40" s="237" t="str">
        <f t="shared" si="1"/>
        <v/>
      </c>
    </row>
    <row r="41" spans="3:12" s="236" customFormat="1" ht="16.5" customHeight="1">
      <c r="C41" s="243">
        <v>75</v>
      </c>
      <c r="D41" s="806"/>
      <c r="E41" s="806"/>
      <c r="F41" s="245"/>
      <c r="G41" s="241"/>
      <c r="H41" s="244"/>
      <c r="I41" s="239"/>
      <c r="K41" s="238" t="str">
        <f t="shared" si="0"/>
        <v/>
      </c>
      <c r="L41" s="237" t="str">
        <f t="shared" si="1"/>
        <v/>
      </c>
    </row>
    <row r="42" spans="3:12" s="236" customFormat="1" ht="16.5" customHeight="1">
      <c r="C42" s="243">
        <v>76</v>
      </c>
      <c r="D42" s="806"/>
      <c r="E42" s="806"/>
      <c r="F42" s="245"/>
      <c r="G42" s="241"/>
      <c r="H42" s="244"/>
      <c r="I42" s="239"/>
      <c r="K42" s="238" t="str">
        <f t="shared" si="0"/>
        <v/>
      </c>
      <c r="L42" s="237" t="str">
        <f t="shared" si="1"/>
        <v/>
      </c>
    </row>
    <row r="43" spans="3:12" s="236" customFormat="1" ht="16.5" customHeight="1">
      <c r="C43" s="243">
        <v>77</v>
      </c>
      <c r="D43" s="806"/>
      <c r="E43" s="806"/>
      <c r="F43" s="245"/>
      <c r="G43" s="241"/>
      <c r="H43" s="244"/>
      <c r="I43" s="239"/>
      <c r="K43" s="238" t="str">
        <f t="shared" si="0"/>
        <v/>
      </c>
      <c r="L43" s="237" t="str">
        <f t="shared" si="1"/>
        <v/>
      </c>
    </row>
    <row r="44" spans="3:12" s="236" customFormat="1" ht="16.5" customHeight="1">
      <c r="C44" s="243">
        <v>78</v>
      </c>
      <c r="D44" s="806"/>
      <c r="E44" s="806"/>
      <c r="F44" s="245"/>
      <c r="G44" s="241"/>
      <c r="H44" s="244"/>
      <c r="I44" s="239"/>
      <c r="K44" s="238" t="str">
        <f t="shared" si="0"/>
        <v/>
      </c>
      <c r="L44" s="237" t="str">
        <f t="shared" si="1"/>
        <v/>
      </c>
    </row>
    <row r="45" spans="3:12" s="236" customFormat="1" ht="16.5" customHeight="1">
      <c r="C45" s="243">
        <v>79</v>
      </c>
      <c r="D45" s="806"/>
      <c r="E45" s="806"/>
      <c r="F45" s="245"/>
      <c r="G45" s="241"/>
      <c r="H45" s="244"/>
      <c r="I45" s="239"/>
      <c r="K45" s="238" t="str">
        <f t="shared" si="0"/>
        <v/>
      </c>
      <c r="L45" s="237" t="str">
        <f t="shared" si="1"/>
        <v/>
      </c>
    </row>
    <row r="46" spans="3:12" s="236" customFormat="1" ht="16.5" customHeight="1" thickBot="1">
      <c r="C46" s="243">
        <v>80</v>
      </c>
      <c r="D46" s="806"/>
      <c r="E46" s="806"/>
      <c r="F46" s="242"/>
      <c r="G46" s="241"/>
      <c r="H46" s="240"/>
      <c r="I46" s="239"/>
      <c r="K46" s="238" t="str">
        <f t="shared" si="0"/>
        <v/>
      </c>
      <c r="L46" s="237" t="str">
        <f t="shared" si="1"/>
        <v/>
      </c>
    </row>
    <row r="47" spans="3:12" ht="13.5" customHeight="1">
      <c r="C47" s="807" t="s">
        <v>552</v>
      </c>
      <c r="D47" s="808"/>
      <c r="E47" s="808"/>
      <c r="F47" s="808"/>
      <c r="G47" s="808"/>
      <c r="H47" s="808"/>
      <c r="I47" s="808"/>
    </row>
    <row r="48" spans="3:12" ht="13.5" customHeight="1">
      <c r="C48" s="808"/>
      <c r="D48" s="808"/>
      <c r="E48" s="808"/>
      <c r="F48" s="808"/>
      <c r="G48" s="808"/>
      <c r="H48" s="808"/>
      <c r="I48" s="808"/>
    </row>
  </sheetData>
  <sheetProtection password="E9B9" sheet="1" objects="1" scenarios="1" selectLockedCells="1"/>
  <mergeCells count="52">
    <mergeCell ref="E1:F1"/>
    <mergeCell ref="H1:I1"/>
    <mergeCell ref="B2:D2"/>
    <mergeCell ref="C3:I3"/>
    <mergeCell ref="C4:E4"/>
    <mergeCell ref="O4:O5"/>
    <mergeCell ref="D18:E18"/>
    <mergeCell ref="D7:E7"/>
    <mergeCell ref="D8:E8"/>
    <mergeCell ref="D9:E9"/>
    <mergeCell ref="D10:E10"/>
    <mergeCell ref="D6:E6"/>
    <mergeCell ref="D16:E16"/>
    <mergeCell ref="K4:K5"/>
    <mergeCell ref="L4:L5"/>
    <mergeCell ref="M4:M5"/>
    <mergeCell ref="N4:N5"/>
    <mergeCell ref="D11:E11"/>
    <mergeCell ref="D12:E12"/>
    <mergeCell ref="D13:E13"/>
    <mergeCell ref="D14:E14"/>
    <mergeCell ref="D15:E15"/>
    <mergeCell ref="D17:E17"/>
    <mergeCell ref="D30:E30"/>
    <mergeCell ref="D19:E19"/>
    <mergeCell ref="D20:E20"/>
    <mergeCell ref="D21:E21"/>
    <mergeCell ref="D22:E22"/>
    <mergeCell ref="D23:E23"/>
    <mergeCell ref="D24:E24"/>
    <mergeCell ref="D25:E25"/>
    <mergeCell ref="D26:E26"/>
    <mergeCell ref="D27:E27"/>
    <mergeCell ref="D28:E28"/>
    <mergeCell ref="D29:E29"/>
    <mergeCell ref="D42:E42"/>
    <mergeCell ref="D31:E31"/>
    <mergeCell ref="D32:E32"/>
    <mergeCell ref="D33:E33"/>
    <mergeCell ref="D34:E34"/>
    <mergeCell ref="D35:E35"/>
    <mergeCell ref="D36:E36"/>
    <mergeCell ref="D44:E44"/>
    <mergeCell ref="D45:E45"/>
    <mergeCell ref="D46:E46"/>
    <mergeCell ref="C47:I48"/>
    <mergeCell ref="D37:E37"/>
    <mergeCell ref="D38:E38"/>
    <mergeCell ref="D39:E39"/>
    <mergeCell ref="D40:E40"/>
    <mergeCell ref="D41:E41"/>
    <mergeCell ref="D43:E43"/>
  </mergeCells>
  <phoneticPr fontId="14"/>
  <conditionalFormatting sqref="D7:E46">
    <cfRule type="expression" dxfId="11" priority="6">
      <formula>$K$6=80</formula>
    </cfRule>
  </conditionalFormatting>
  <conditionalFormatting sqref="F7:F46">
    <cfRule type="expression" dxfId="10" priority="4">
      <formula>$L$6=40</formula>
    </cfRule>
  </conditionalFormatting>
  <conditionalFormatting sqref="G7:G46">
    <cfRule type="expression" dxfId="9" priority="3">
      <formula>$M$6=40</formula>
    </cfRule>
  </conditionalFormatting>
  <conditionalFormatting sqref="H7:H46">
    <cfRule type="expression" dxfId="8" priority="1">
      <formula>L7="×"</formula>
    </cfRule>
    <cfRule type="expression" dxfId="7" priority="2">
      <formula>$N$6=40</formula>
    </cfRule>
  </conditionalFormatting>
  <conditionalFormatting sqref="I7:I46">
    <cfRule type="expression" dxfId="6" priority="5">
      <formula>$O$6=40</formula>
    </cfRule>
  </conditionalFormatting>
  <dataValidations count="1">
    <dataValidation type="list" allowBlank="1" showInputMessage="1" showErrorMessage="1" sqref="I7:I46" xr:uid="{00000000-0002-0000-0100-000000000000}">
      <formula1>"継続,離職"</formula1>
    </dataValidation>
  </dataValidations>
  <pageMargins left="0.70866141732283472" right="0.70866141732283472" top="0.39370078740157483"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910A-5A4E-4745-90E4-D1E25C4B4F7B}">
  <sheetPr>
    <tabColor rgb="FFFF0000"/>
  </sheetPr>
  <dimension ref="B1:O48"/>
  <sheetViews>
    <sheetView showGridLines="0" view="pageBreakPreview" zoomScaleNormal="100" zoomScaleSheetLayoutView="100" workbookViewId="0">
      <selection activeCell="D24" sqref="D24:E24"/>
    </sheetView>
  </sheetViews>
  <sheetFormatPr defaultRowHeight="18.75"/>
  <cols>
    <col min="1" max="1" width="3" style="215" customWidth="1"/>
    <col min="2" max="2" width="1.625" style="215" customWidth="1"/>
    <col min="3" max="3" width="3.5" style="215" customWidth="1"/>
    <col min="4" max="5" width="9" style="215" customWidth="1"/>
    <col min="6" max="6" width="13.625" style="215" customWidth="1"/>
    <col min="7" max="8" width="15.625" style="215" customWidth="1"/>
    <col min="9" max="9" width="17.125" style="215" customWidth="1"/>
    <col min="10" max="10" width="3.25" style="215" hidden="1" customWidth="1"/>
    <col min="11" max="11" width="11.625" style="215" hidden="1" customWidth="1"/>
    <col min="12" max="12" width="7.25" style="215" hidden="1" customWidth="1"/>
    <col min="13" max="15" width="0" style="215" hidden="1" customWidth="1"/>
    <col min="16" max="254" width="9" style="215"/>
    <col min="255" max="255" width="1.625" style="215" customWidth="1"/>
    <col min="256" max="256" width="3.5" style="215" customWidth="1"/>
    <col min="257" max="258" width="9" style="215" customWidth="1"/>
    <col min="259" max="260" width="8.5" style="215" customWidth="1"/>
    <col min="261" max="261" width="8.375" style="215" customWidth="1"/>
    <col min="262" max="262" width="7.375" style="215" customWidth="1"/>
    <col min="263" max="264" width="10" style="215" customWidth="1"/>
    <col min="265" max="265" width="17.125" style="215" customWidth="1"/>
    <col min="266" max="510" width="9" style="215"/>
    <col min="511" max="511" width="1.625" style="215" customWidth="1"/>
    <col min="512" max="512" width="3.5" style="215" customWidth="1"/>
    <col min="513" max="514" width="9" style="215" customWidth="1"/>
    <col min="515" max="516" width="8.5" style="215" customWidth="1"/>
    <col min="517" max="517" width="8.375" style="215" customWidth="1"/>
    <col min="518" max="518" width="7.375" style="215" customWidth="1"/>
    <col min="519" max="520" width="10" style="215" customWidth="1"/>
    <col min="521" max="521" width="17.125" style="215" customWidth="1"/>
    <col min="522" max="766" width="9" style="215"/>
    <col min="767" max="767" width="1.625" style="215" customWidth="1"/>
    <col min="768" max="768" width="3.5" style="215" customWidth="1"/>
    <col min="769" max="770" width="9" style="215" customWidth="1"/>
    <col min="771" max="772" width="8.5" style="215" customWidth="1"/>
    <col min="773" max="773" width="8.375" style="215" customWidth="1"/>
    <col min="774" max="774" width="7.375" style="215" customWidth="1"/>
    <col min="775" max="776" width="10" style="215" customWidth="1"/>
    <col min="777" max="777" width="17.125" style="215" customWidth="1"/>
    <col min="778" max="1022" width="9" style="215"/>
    <col min="1023" max="1023" width="1.625" style="215" customWidth="1"/>
    <col min="1024" max="1024" width="3.5" style="215" customWidth="1"/>
    <col min="1025" max="1026" width="9" style="215" customWidth="1"/>
    <col min="1027" max="1028" width="8.5" style="215" customWidth="1"/>
    <col min="1029" max="1029" width="8.375" style="215" customWidth="1"/>
    <col min="1030" max="1030" width="7.375" style="215" customWidth="1"/>
    <col min="1031" max="1032" width="10" style="215" customWidth="1"/>
    <col min="1033" max="1033" width="17.125" style="215" customWidth="1"/>
    <col min="1034" max="1278" width="9" style="215"/>
    <col min="1279" max="1279" width="1.625" style="215" customWidth="1"/>
    <col min="1280" max="1280" width="3.5" style="215" customWidth="1"/>
    <col min="1281" max="1282" width="9" style="215" customWidth="1"/>
    <col min="1283" max="1284" width="8.5" style="215" customWidth="1"/>
    <col min="1285" max="1285" width="8.375" style="215" customWidth="1"/>
    <col min="1286" max="1286" width="7.375" style="215" customWidth="1"/>
    <col min="1287" max="1288" width="10" style="215" customWidth="1"/>
    <col min="1289" max="1289" width="17.125" style="215" customWidth="1"/>
    <col min="1290" max="1534" width="9" style="215"/>
    <col min="1535" max="1535" width="1.625" style="215" customWidth="1"/>
    <col min="1536" max="1536" width="3.5" style="215" customWidth="1"/>
    <col min="1537" max="1538" width="9" style="215" customWidth="1"/>
    <col min="1539" max="1540" width="8.5" style="215" customWidth="1"/>
    <col min="1541" max="1541" width="8.375" style="215" customWidth="1"/>
    <col min="1542" max="1542" width="7.375" style="215" customWidth="1"/>
    <col min="1543" max="1544" width="10" style="215" customWidth="1"/>
    <col min="1545" max="1545" width="17.125" style="215" customWidth="1"/>
    <col min="1546" max="1790" width="9" style="215"/>
    <col min="1791" max="1791" width="1.625" style="215" customWidth="1"/>
    <col min="1792" max="1792" width="3.5" style="215" customWidth="1"/>
    <col min="1793" max="1794" width="9" style="215" customWidth="1"/>
    <col min="1795" max="1796" width="8.5" style="215" customWidth="1"/>
    <col min="1797" max="1797" width="8.375" style="215" customWidth="1"/>
    <col min="1798" max="1798" width="7.375" style="215" customWidth="1"/>
    <col min="1799" max="1800" width="10" style="215" customWidth="1"/>
    <col min="1801" max="1801" width="17.125" style="215" customWidth="1"/>
    <col min="1802" max="2046" width="9" style="215"/>
    <col min="2047" max="2047" width="1.625" style="215" customWidth="1"/>
    <col min="2048" max="2048" width="3.5" style="215" customWidth="1"/>
    <col min="2049" max="2050" width="9" style="215" customWidth="1"/>
    <col min="2051" max="2052" width="8.5" style="215" customWidth="1"/>
    <col min="2053" max="2053" width="8.375" style="215" customWidth="1"/>
    <col min="2054" max="2054" width="7.375" style="215" customWidth="1"/>
    <col min="2055" max="2056" width="10" style="215" customWidth="1"/>
    <col min="2057" max="2057" width="17.125" style="215" customWidth="1"/>
    <col min="2058" max="2302" width="9" style="215"/>
    <col min="2303" max="2303" width="1.625" style="215" customWidth="1"/>
    <col min="2304" max="2304" width="3.5" style="215" customWidth="1"/>
    <col min="2305" max="2306" width="9" style="215" customWidth="1"/>
    <col min="2307" max="2308" width="8.5" style="215" customWidth="1"/>
    <col min="2309" max="2309" width="8.375" style="215" customWidth="1"/>
    <col min="2310" max="2310" width="7.375" style="215" customWidth="1"/>
    <col min="2311" max="2312" width="10" style="215" customWidth="1"/>
    <col min="2313" max="2313" width="17.125" style="215" customWidth="1"/>
    <col min="2314" max="2558" width="9" style="215"/>
    <col min="2559" max="2559" width="1.625" style="215" customWidth="1"/>
    <col min="2560" max="2560" width="3.5" style="215" customWidth="1"/>
    <col min="2561" max="2562" width="9" style="215" customWidth="1"/>
    <col min="2563" max="2564" width="8.5" style="215" customWidth="1"/>
    <col min="2565" max="2565" width="8.375" style="215" customWidth="1"/>
    <col min="2566" max="2566" width="7.375" style="215" customWidth="1"/>
    <col min="2567" max="2568" width="10" style="215" customWidth="1"/>
    <col min="2569" max="2569" width="17.125" style="215" customWidth="1"/>
    <col min="2570" max="2814" width="9" style="215"/>
    <col min="2815" max="2815" width="1.625" style="215" customWidth="1"/>
    <col min="2816" max="2816" width="3.5" style="215" customWidth="1"/>
    <col min="2817" max="2818" width="9" style="215" customWidth="1"/>
    <col min="2819" max="2820" width="8.5" style="215" customWidth="1"/>
    <col min="2821" max="2821" width="8.375" style="215" customWidth="1"/>
    <col min="2822" max="2822" width="7.375" style="215" customWidth="1"/>
    <col min="2823" max="2824" width="10" style="215" customWidth="1"/>
    <col min="2825" max="2825" width="17.125" style="215" customWidth="1"/>
    <col min="2826" max="3070" width="9" style="215"/>
    <col min="3071" max="3071" width="1.625" style="215" customWidth="1"/>
    <col min="3072" max="3072" width="3.5" style="215" customWidth="1"/>
    <col min="3073" max="3074" width="9" style="215" customWidth="1"/>
    <col min="3075" max="3076" width="8.5" style="215" customWidth="1"/>
    <col min="3077" max="3077" width="8.375" style="215" customWidth="1"/>
    <col min="3078" max="3078" width="7.375" style="215" customWidth="1"/>
    <col min="3079" max="3080" width="10" style="215" customWidth="1"/>
    <col min="3081" max="3081" width="17.125" style="215" customWidth="1"/>
    <col min="3082" max="3326" width="9" style="215"/>
    <col min="3327" max="3327" width="1.625" style="215" customWidth="1"/>
    <col min="3328" max="3328" width="3.5" style="215" customWidth="1"/>
    <col min="3329" max="3330" width="9" style="215" customWidth="1"/>
    <col min="3331" max="3332" width="8.5" style="215" customWidth="1"/>
    <col min="3333" max="3333" width="8.375" style="215" customWidth="1"/>
    <col min="3334" max="3334" width="7.375" style="215" customWidth="1"/>
    <col min="3335" max="3336" width="10" style="215" customWidth="1"/>
    <col min="3337" max="3337" width="17.125" style="215" customWidth="1"/>
    <col min="3338" max="3582" width="9" style="215"/>
    <col min="3583" max="3583" width="1.625" style="215" customWidth="1"/>
    <col min="3584" max="3584" width="3.5" style="215" customWidth="1"/>
    <col min="3585" max="3586" width="9" style="215" customWidth="1"/>
    <col min="3587" max="3588" width="8.5" style="215" customWidth="1"/>
    <col min="3589" max="3589" width="8.375" style="215" customWidth="1"/>
    <col min="3590" max="3590" width="7.375" style="215" customWidth="1"/>
    <col min="3591" max="3592" width="10" style="215" customWidth="1"/>
    <col min="3593" max="3593" width="17.125" style="215" customWidth="1"/>
    <col min="3594" max="3838" width="9" style="215"/>
    <col min="3839" max="3839" width="1.625" style="215" customWidth="1"/>
    <col min="3840" max="3840" width="3.5" style="215" customWidth="1"/>
    <col min="3841" max="3842" width="9" style="215" customWidth="1"/>
    <col min="3843" max="3844" width="8.5" style="215" customWidth="1"/>
    <col min="3845" max="3845" width="8.375" style="215" customWidth="1"/>
    <col min="3846" max="3846" width="7.375" style="215" customWidth="1"/>
    <col min="3847" max="3848" width="10" style="215" customWidth="1"/>
    <col min="3849" max="3849" width="17.125" style="215" customWidth="1"/>
    <col min="3850" max="4094" width="9" style="215"/>
    <col min="4095" max="4095" width="1.625" style="215" customWidth="1"/>
    <col min="4096" max="4096" width="3.5" style="215" customWidth="1"/>
    <col min="4097" max="4098" width="9" style="215" customWidth="1"/>
    <col min="4099" max="4100" width="8.5" style="215" customWidth="1"/>
    <col min="4101" max="4101" width="8.375" style="215" customWidth="1"/>
    <col min="4102" max="4102" width="7.375" style="215" customWidth="1"/>
    <col min="4103" max="4104" width="10" style="215" customWidth="1"/>
    <col min="4105" max="4105" width="17.125" style="215" customWidth="1"/>
    <col min="4106" max="4350" width="9" style="215"/>
    <col min="4351" max="4351" width="1.625" style="215" customWidth="1"/>
    <col min="4352" max="4352" width="3.5" style="215" customWidth="1"/>
    <col min="4353" max="4354" width="9" style="215" customWidth="1"/>
    <col min="4355" max="4356" width="8.5" style="215" customWidth="1"/>
    <col min="4357" max="4357" width="8.375" style="215" customWidth="1"/>
    <col min="4358" max="4358" width="7.375" style="215" customWidth="1"/>
    <col min="4359" max="4360" width="10" style="215" customWidth="1"/>
    <col min="4361" max="4361" width="17.125" style="215" customWidth="1"/>
    <col min="4362" max="4606" width="9" style="215"/>
    <col min="4607" max="4607" width="1.625" style="215" customWidth="1"/>
    <col min="4608" max="4608" width="3.5" style="215" customWidth="1"/>
    <col min="4609" max="4610" width="9" style="215" customWidth="1"/>
    <col min="4611" max="4612" width="8.5" style="215" customWidth="1"/>
    <col min="4613" max="4613" width="8.375" style="215" customWidth="1"/>
    <col min="4614" max="4614" width="7.375" style="215" customWidth="1"/>
    <col min="4615" max="4616" width="10" style="215" customWidth="1"/>
    <col min="4617" max="4617" width="17.125" style="215" customWidth="1"/>
    <col min="4618" max="4862" width="9" style="215"/>
    <col min="4863" max="4863" width="1.625" style="215" customWidth="1"/>
    <col min="4864" max="4864" width="3.5" style="215" customWidth="1"/>
    <col min="4865" max="4866" width="9" style="215" customWidth="1"/>
    <col min="4867" max="4868" width="8.5" style="215" customWidth="1"/>
    <col min="4869" max="4869" width="8.375" style="215" customWidth="1"/>
    <col min="4870" max="4870" width="7.375" style="215" customWidth="1"/>
    <col min="4871" max="4872" width="10" style="215" customWidth="1"/>
    <col min="4873" max="4873" width="17.125" style="215" customWidth="1"/>
    <col min="4874" max="5118" width="9" style="215"/>
    <col min="5119" max="5119" width="1.625" style="215" customWidth="1"/>
    <col min="5120" max="5120" width="3.5" style="215" customWidth="1"/>
    <col min="5121" max="5122" width="9" style="215" customWidth="1"/>
    <col min="5123" max="5124" width="8.5" style="215" customWidth="1"/>
    <col min="5125" max="5125" width="8.375" style="215" customWidth="1"/>
    <col min="5126" max="5126" width="7.375" style="215" customWidth="1"/>
    <col min="5127" max="5128" width="10" style="215" customWidth="1"/>
    <col min="5129" max="5129" width="17.125" style="215" customWidth="1"/>
    <col min="5130" max="5374" width="9" style="215"/>
    <col min="5375" max="5375" width="1.625" style="215" customWidth="1"/>
    <col min="5376" max="5376" width="3.5" style="215" customWidth="1"/>
    <col min="5377" max="5378" width="9" style="215" customWidth="1"/>
    <col min="5379" max="5380" width="8.5" style="215" customWidth="1"/>
    <col min="5381" max="5381" width="8.375" style="215" customWidth="1"/>
    <col min="5382" max="5382" width="7.375" style="215" customWidth="1"/>
    <col min="5383" max="5384" width="10" style="215" customWidth="1"/>
    <col min="5385" max="5385" width="17.125" style="215" customWidth="1"/>
    <col min="5386" max="5630" width="9" style="215"/>
    <col min="5631" max="5631" width="1.625" style="215" customWidth="1"/>
    <col min="5632" max="5632" width="3.5" style="215" customWidth="1"/>
    <col min="5633" max="5634" width="9" style="215" customWidth="1"/>
    <col min="5635" max="5636" width="8.5" style="215" customWidth="1"/>
    <col min="5637" max="5637" width="8.375" style="215" customWidth="1"/>
    <col min="5638" max="5638" width="7.375" style="215" customWidth="1"/>
    <col min="5639" max="5640" width="10" style="215" customWidth="1"/>
    <col min="5641" max="5641" width="17.125" style="215" customWidth="1"/>
    <col min="5642" max="5886" width="9" style="215"/>
    <col min="5887" max="5887" width="1.625" style="215" customWidth="1"/>
    <col min="5888" max="5888" width="3.5" style="215" customWidth="1"/>
    <col min="5889" max="5890" width="9" style="215" customWidth="1"/>
    <col min="5891" max="5892" width="8.5" style="215" customWidth="1"/>
    <col min="5893" max="5893" width="8.375" style="215" customWidth="1"/>
    <col min="5894" max="5894" width="7.375" style="215" customWidth="1"/>
    <col min="5895" max="5896" width="10" style="215" customWidth="1"/>
    <col min="5897" max="5897" width="17.125" style="215" customWidth="1"/>
    <col min="5898" max="6142" width="9" style="215"/>
    <col min="6143" max="6143" width="1.625" style="215" customWidth="1"/>
    <col min="6144" max="6144" width="3.5" style="215" customWidth="1"/>
    <col min="6145" max="6146" width="9" style="215" customWidth="1"/>
    <col min="6147" max="6148" width="8.5" style="215" customWidth="1"/>
    <col min="6149" max="6149" width="8.375" style="215" customWidth="1"/>
    <col min="6150" max="6150" width="7.375" style="215" customWidth="1"/>
    <col min="6151" max="6152" width="10" style="215" customWidth="1"/>
    <col min="6153" max="6153" width="17.125" style="215" customWidth="1"/>
    <col min="6154" max="6398" width="9" style="215"/>
    <col min="6399" max="6399" width="1.625" style="215" customWidth="1"/>
    <col min="6400" max="6400" width="3.5" style="215" customWidth="1"/>
    <col min="6401" max="6402" width="9" style="215" customWidth="1"/>
    <col min="6403" max="6404" width="8.5" style="215" customWidth="1"/>
    <col min="6405" max="6405" width="8.375" style="215" customWidth="1"/>
    <col min="6406" max="6406" width="7.375" style="215" customWidth="1"/>
    <col min="6407" max="6408" width="10" style="215" customWidth="1"/>
    <col min="6409" max="6409" width="17.125" style="215" customWidth="1"/>
    <col min="6410" max="6654" width="9" style="215"/>
    <col min="6655" max="6655" width="1.625" style="215" customWidth="1"/>
    <col min="6656" max="6656" width="3.5" style="215" customWidth="1"/>
    <col min="6657" max="6658" width="9" style="215" customWidth="1"/>
    <col min="6659" max="6660" width="8.5" style="215" customWidth="1"/>
    <col min="6661" max="6661" width="8.375" style="215" customWidth="1"/>
    <col min="6662" max="6662" width="7.375" style="215" customWidth="1"/>
    <col min="6663" max="6664" width="10" style="215" customWidth="1"/>
    <col min="6665" max="6665" width="17.125" style="215" customWidth="1"/>
    <col min="6666" max="6910" width="9" style="215"/>
    <col min="6911" max="6911" width="1.625" style="215" customWidth="1"/>
    <col min="6912" max="6912" width="3.5" style="215" customWidth="1"/>
    <col min="6913" max="6914" width="9" style="215" customWidth="1"/>
    <col min="6915" max="6916" width="8.5" style="215" customWidth="1"/>
    <col min="6917" max="6917" width="8.375" style="215" customWidth="1"/>
    <col min="6918" max="6918" width="7.375" style="215" customWidth="1"/>
    <col min="6919" max="6920" width="10" style="215" customWidth="1"/>
    <col min="6921" max="6921" width="17.125" style="215" customWidth="1"/>
    <col min="6922" max="7166" width="9" style="215"/>
    <col min="7167" max="7167" width="1.625" style="215" customWidth="1"/>
    <col min="7168" max="7168" width="3.5" style="215" customWidth="1"/>
    <col min="7169" max="7170" width="9" style="215" customWidth="1"/>
    <col min="7171" max="7172" width="8.5" style="215" customWidth="1"/>
    <col min="7173" max="7173" width="8.375" style="215" customWidth="1"/>
    <col min="7174" max="7174" width="7.375" style="215" customWidth="1"/>
    <col min="7175" max="7176" width="10" style="215" customWidth="1"/>
    <col min="7177" max="7177" width="17.125" style="215" customWidth="1"/>
    <col min="7178" max="7422" width="9" style="215"/>
    <col min="7423" max="7423" width="1.625" style="215" customWidth="1"/>
    <col min="7424" max="7424" width="3.5" style="215" customWidth="1"/>
    <col min="7425" max="7426" width="9" style="215" customWidth="1"/>
    <col min="7427" max="7428" width="8.5" style="215" customWidth="1"/>
    <col min="7429" max="7429" width="8.375" style="215" customWidth="1"/>
    <col min="7430" max="7430" width="7.375" style="215" customWidth="1"/>
    <col min="7431" max="7432" width="10" style="215" customWidth="1"/>
    <col min="7433" max="7433" width="17.125" style="215" customWidth="1"/>
    <col min="7434" max="7678" width="9" style="215"/>
    <col min="7679" max="7679" width="1.625" style="215" customWidth="1"/>
    <col min="7680" max="7680" width="3.5" style="215" customWidth="1"/>
    <col min="7681" max="7682" width="9" style="215" customWidth="1"/>
    <col min="7683" max="7684" width="8.5" style="215" customWidth="1"/>
    <col min="7685" max="7685" width="8.375" style="215" customWidth="1"/>
    <col min="7686" max="7686" width="7.375" style="215" customWidth="1"/>
    <col min="7687" max="7688" width="10" style="215" customWidth="1"/>
    <col min="7689" max="7689" width="17.125" style="215" customWidth="1"/>
    <col min="7690" max="7934" width="9" style="215"/>
    <col min="7935" max="7935" width="1.625" style="215" customWidth="1"/>
    <col min="7936" max="7936" width="3.5" style="215" customWidth="1"/>
    <col min="7937" max="7938" width="9" style="215" customWidth="1"/>
    <col min="7939" max="7940" width="8.5" style="215" customWidth="1"/>
    <col min="7941" max="7941" width="8.375" style="215" customWidth="1"/>
    <col min="7942" max="7942" width="7.375" style="215" customWidth="1"/>
    <col min="7943" max="7944" width="10" style="215" customWidth="1"/>
    <col min="7945" max="7945" width="17.125" style="215" customWidth="1"/>
    <col min="7946" max="8190" width="9" style="215"/>
    <col min="8191" max="8191" width="1.625" style="215" customWidth="1"/>
    <col min="8192" max="8192" width="3.5" style="215" customWidth="1"/>
    <col min="8193" max="8194" width="9" style="215" customWidth="1"/>
    <col min="8195" max="8196" width="8.5" style="215" customWidth="1"/>
    <col min="8197" max="8197" width="8.375" style="215" customWidth="1"/>
    <col min="8198" max="8198" width="7.375" style="215" customWidth="1"/>
    <col min="8199" max="8200" width="10" style="215" customWidth="1"/>
    <col min="8201" max="8201" width="17.125" style="215" customWidth="1"/>
    <col min="8202" max="8446" width="9" style="215"/>
    <col min="8447" max="8447" width="1.625" style="215" customWidth="1"/>
    <col min="8448" max="8448" width="3.5" style="215" customWidth="1"/>
    <col min="8449" max="8450" width="9" style="215" customWidth="1"/>
    <col min="8451" max="8452" width="8.5" style="215" customWidth="1"/>
    <col min="8453" max="8453" width="8.375" style="215" customWidth="1"/>
    <col min="8454" max="8454" width="7.375" style="215" customWidth="1"/>
    <col min="8455" max="8456" width="10" style="215" customWidth="1"/>
    <col min="8457" max="8457" width="17.125" style="215" customWidth="1"/>
    <col min="8458" max="8702" width="9" style="215"/>
    <col min="8703" max="8703" width="1.625" style="215" customWidth="1"/>
    <col min="8704" max="8704" width="3.5" style="215" customWidth="1"/>
    <col min="8705" max="8706" width="9" style="215" customWidth="1"/>
    <col min="8707" max="8708" width="8.5" style="215" customWidth="1"/>
    <col min="8709" max="8709" width="8.375" style="215" customWidth="1"/>
    <col min="8710" max="8710" width="7.375" style="215" customWidth="1"/>
    <col min="8711" max="8712" width="10" style="215" customWidth="1"/>
    <col min="8713" max="8713" width="17.125" style="215" customWidth="1"/>
    <col min="8714" max="8958" width="9" style="215"/>
    <col min="8959" max="8959" width="1.625" style="215" customWidth="1"/>
    <col min="8960" max="8960" width="3.5" style="215" customWidth="1"/>
    <col min="8961" max="8962" width="9" style="215" customWidth="1"/>
    <col min="8963" max="8964" width="8.5" style="215" customWidth="1"/>
    <col min="8965" max="8965" width="8.375" style="215" customWidth="1"/>
    <col min="8966" max="8966" width="7.375" style="215" customWidth="1"/>
    <col min="8967" max="8968" width="10" style="215" customWidth="1"/>
    <col min="8969" max="8969" width="17.125" style="215" customWidth="1"/>
    <col min="8970" max="9214" width="9" style="215"/>
    <col min="9215" max="9215" width="1.625" style="215" customWidth="1"/>
    <col min="9216" max="9216" width="3.5" style="215" customWidth="1"/>
    <col min="9217" max="9218" width="9" style="215" customWidth="1"/>
    <col min="9219" max="9220" width="8.5" style="215" customWidth="1"/>
    <col min="9221" max="9221" width="8.375" style="215" customWidth="1"/>
    <col min="9222" max="9222" width="7.375" style="215" customWidth="1"/>
    <col min="9223" max="9224" width="10" style="215" customWidth="1"/>
    <col min="9225" max="9225" width="17.125" style="215" customWidth="1"/>
    <col min="9226" max="9470" width="9" style="215"/>
    <col min="9471" max="9471" width="1.625" style="215" customWidth="1"/>
    <col min="9472" max="9472" width="3.5" style="215" customWidth="1"/>
    <col min="9473" max="9474" width="9" style="215" customWidth="1"/>
    <col min="9475" max="9476" width="8.5" style="215" customWidth="1"/>
    <col min="9477" max="9477" width="8.375" style="215" customWidth="1"/>
    <col min="9478" max="9478" width="7.375" style="215" customWidth="1"/>
    <col min="9479" max="9480" width="10" style="215" customWidth="1"/>
    <col min="9481" max="9481" width="17.125" style="215" customWidth="1"/>
    <col min="9482" max="9726" width="9" style="215"/>
    <col min="9727" max="9727" width="1.625" style="215" customWidth="1"/>
    <col min="9728" max="9728" width="3.5" style="215" customWidth="1"/>
    <col min="9729" max="9730" width="9" style="215" customWidth="1"/>
    <col min="9731" max="9732" width="8.5" style="215" customWidth="1"/>
    <col min="9733" max="9733" width="8.375" style="215" customWidth="1"/>
    <col min="9734" max="9734" width="7.375" style="215" customWidth="1"/>
    <col min="9735" max="9736" width="10" style="215" customWidth="1"/>
    <col min="9737" max="9737" width="17.125" style="215" customWidth="1"/>
    <col min="9738" max="9982" width="9" style="215"/>
    <col min="9983" max="9983" width="1.625" style="215" customWidth="1"/>
    <col min="9984" max="9984" width="3.5" style="215" customWidth="1"/>
    <col min="9985" max="9986" width="9" style="215" customWidth="1"/>
    <col min="9987" max="9988" width="8.5" style="215" customWidth="1"/>
    <col min="9989" max="9989" width="8.375" style="215" customWidth="1"/>
    <col min="9990" max="9990" width="7.375" style="215" customWidth="1"/>
    <col min="9991" max="9992" width="10" style="215" customWidth="1"/>
    <col min="9993" max="9993" width="17.125" style="215" customWidth="1"/>
    <col min="9994" max="10238" width="9" style="215"/>
    <col min="10239" max="10239" width="1.625" style="215" customWidth="1"/>
    <col min="10240" max="10240" width="3.5" style="215" customWidth="1"/>
    <col min="10241" max="10242" width="9" style="215" customWidth="1"/>
    <col min="10243" max="10244" width="8.5" style="215" customWidth="1"/>
    <col min="10245" max="10245" width="8.375" style="215" customWidth="1"/>
    <col min="10246" max="10246" width="7.375" style="215" customWidth="1"/>
    <col min="10247" max="10248" width="10" style="215" customWidth="1"/>
    <col min="10249" max="10249" width="17.125" style="215" customWidth="1"/>
    <col min="10250" max="10494" width="9" style="215"/>
    <col min="10495" max="10495" width="1.625" style="215" customWidth="1"/>
    <col min="10496" max="10496" width="3.5" style="215" customWidth="1"/>
    <col min="10497" max="10498" width="9" style="215" customWidth="1"/>
    <col min="10499" max="10500" width="8.5" style="215" customWidth="1"/>
    <col min="10501" max="10501" width="8.375" style="215" customWidth="1"/>
    <col min="10502" max="10502" width="7.375" style="215" customWidth="1"/>
    <col min="10503" max="10504" width="10" style="215" customWidth="1"/>
    <col min="10505" max="10505" width="17.125" style="215" customWidth="1"/>
    <col min="10506" max="10750" width="9" style="215"/>
    <col min="10751" max="10751" width="1.625" style="215" customWidth="1"/>
    <col min="10752" max="10752" width="3.5" style="215" customWidth="1"/>
    <col min="10753" max="10754" width="9" style="215" customWidth="1"/>
    <col min="10755" max="10756" width="8.5" style="215" customWidth="1"/>
    <col min="10757" max="10757" width="8.375" style="215" customWidth="1"/>
    <col min="10758" max="10758" width="7.375" style="215" customWidth="1"/>
    <col min="10759" max="10760" width="10" style="215" customWidth="1"/>
    <col min="10761" max="10761" width="17.125" style="215" customWidth="1"/>
    <col min="10762" max="11006" width="9" style="215"/>
    <col min="11007" max="11007" width="1.625" style="215" customWidth="1"/>
    <col min="11008" max="11008" width="3.5" style="215" customWidth="1"/>
    <col min="11009" max="11010" width="9" style="215" customWidth="1"/>
    <col min="11011" max="11012" width="8.5" style="215" customWidth="1"/>
    <col min="11013" max="11013" width="8.375" style="215" customWidth="1"/>
    <col min="11014" max="11014" width="7.375" style="215" customWidth="1"/>
    <col min="11015" max="11016" width="10" style="215" customWidth="1"/>
    <col min="11017" max="11017" width="17.125" style="215" customWidth="1"/>
    <col min="11018" max="11262" width="9" style="215"/>
    <col min="11263" max="11263" width="1.625" style="215" customWidth="1"/>
    <col min="11264" max="11264" width="3.5" style="215" customWidth="1"/>
    <col min="11265" max="11266" width="9" style="215" customWidth="1"/>
    <col min="11267" max="11268" width="8.5" style="215" customWidth="1"/>
    <col min="11269" max="11269" width="8.375" style="215" customWidth="1"/>
    <col min="11270" max="11270" width="7.375" style="215" customWidth="1"/>
    <col min="11271" max="11272" width="10" style="215" customWidth="1"/>
    <col min="11273" max="11273" width="17.125" style="215" customWidth="1"/>
    <col min="11274" max="11518" width="9" style="215"/>
    <col min="11519" max="11519" width="1.625" style="215" customWidth="1"/>
    <col min="11520" max="11520" width="3.5" style="215" customWidth="1"/>
    <col min="11521" max="11522" width="9" style="215" customWidth="1"/>
    <col min="11523" max="11524" width="8.5" style="215" customWidth="1"/>
    <col min="11525" max="11525" width="8.375" style="215" customWidth="1"/>
    <col min="11526" max="11526" width="7.375" style="215" customWidth="1"/>
    <col min="11527" max="11528" width="10" style="215" customWidth="1"/>
    <col min="11529" max="11529" width="17.125" style="215" customWidth="1"/>
    <col min="11530" max="11774" width="9" style="215"/>
    <col min="11775" max="11775" width="1.625" style="215" customWidth="1"/>
    <col min="11776" max="11776" width="3.5" style="215" customWidth="1"/>
    <col min="11777" max="11778" width="9" style="215" customWidth="1"/>
    <col min="11779" max="11780" width="8.5" style="215" customWidth="1"/>
    <col min="11781" max="11781" width="8.375" style="215" customWidth="1"/>
    <col min="11782" max="11782" width="7.375" style="215" customWidth="1"/>
    <col min="11783" max="11784" width="10" style="215" customWidth="1"/>
    <col min="11785" max="11785" width="17.125" style="215" customWidth="1"/>
    <col min="11786" max="12030" width="9" style="215"/>
    <col min="12031" max="12031" width="1.625" style="215" customWidth="1"/>
    <col min="12032" max="12032" width="3.5" style="215" customWidth="1"/>
    <col min="12033" max="12034" width="9" style="215" customWidth="1"/>
    <col min="12035" max="12036" width="8.5" style="215" customWidth="1"/>
    <col min="12037" max="12037" width="8.375" style="215" customWidth="1"/>
    <col min="12038" max="12038" width="7.375" style="215" customWidth="1"/>
    <col min="12039" max="12040" width="10" style="215" customWidth="1"/>
    <col min="12041" max="12041" width="17.125" style="215" customWidth="1"/>
    <col min="12042" max="12286" width="9" style="215"/>
    <col min="12287" max="12287" width="1.625" style="215" customWidth="1"/>
    <col min="12288" max="12288" width="3.5" style="215" customWidth="1"/>
    <col min="12289" max="12290" width="9" style="215" customWidth="1"/>
    <col min="12291" max="12292" width="8.5" style="215" customWidth="1"/>
    <col min="12293" max="12293" width="8.375" style="215" customWidth="1"/>
    <col min="12294" max="12294" width="7.375" style="215" customWidth="1"/>
    <col min="12295" max="12296" width="10" style="215" customWidth="1"/>
    <col min="12297" max="12297" width="17.125" style="215" customWidth="1"/>
    <col min="12298" max="12542" width="9" style="215"/>
    <col min="12543" max="12543" width="1.625" style="215" customWidth="1"/>
    <col min="12544" max="12544" width="3.5" style="215" customWidth="1"/>
    <col min="12545" max="12546" width="9" style="215" customWidth="1"/>
    <col min="12547" max="12548" width="8.5" style="215" customWidth="1"/>
    <col min="12549" max="12549" width="8.375" style="215" customWidth="1"/>
    <col min="12550" max="12550" width="7.375" style="215" customWidth="1"/>
    <col min="12551" max="12552" width="10" style="215" customWidth="1"/>
    <col min="12553" max="12553" width="17.125" style="215" customWidth="1"/>
    <col min="12554" max="12798" width="9" style="215"/>
    <col min="12799" max="12799" width="1.625" style="215" customWidth="1"/>
    <col min="12800" max="12800" width="3.5" style="215" customWidth="1"/>
    <col min="12801" max="12802" width="9" style="215" customWidth="1"/>
    <col min="12803" max="12804" width="8.5" style="215" customWidth="1"/>
    <col min="12805" max="12805" width="8.375" style="215" customWidth="1"/>
    <col min="12806" max="12806" width="7.375" style="215" customWidth="1"/>
    <col min="12807" max="12808" width="10" style="215" customWidth="1"/>
    <col min="12809" max="12809" width="17.125" style="215" customWidth="1"/>
    <col min="12810" max="13054" width="9" style="215"/>
    <col min="13055" max="13055" width="1.625" style="215" customWidth="1"/>
    <col min="13056" max="13056" width="3.5" style="215" customWidth="1"/>
    <col min="13057" max="13058" width="9" style="215" customWidth="1"/>
    <col min="13059" max="13060" width="8.5" style="215" customWidth="1"/>
    <col min="13061" max="13061" width="8.375" style="215" customWidth="1"/>
    <col min="13062" max="13062" width="7.375" style="215" customWidth="1"/>
    <col min="13063" max="13064" width="10" style="215" customWidth="1"/>
    <col min="13065" max="13065" width="17.125" style="215" customWidth="1"/>
    <col min="13066" max="13310" width="9" style="215"/>
    <col min="13311" max="13311" width="1.625" style="215" customWidth="1"/>
    <col min="13312" max="13312" width="3.5" style="215" customWidth="1"/>
    <col min="13313" max="13314" width="9" style="215" customWidth="1"/>
    <col min="13315" max="13316" width="8.5" style="215" customWidth="1"/>
    <col min="13317" max="13317" width="8.375" style="215" customWidth="1"/>
    <col min="13318" max="13318" width="7.375" style="215" customWidth="1"/>
    <col min="13319" max="13320" width="10" style="215" customWidth="1"/>
    <col min="13321" max="13321" width="17.125" style="215" customWidth="1"/>
    <col min="13322" max="13566" width="9" style="215"/>
    <col min="13567" max="13567" width="1.625" style="215" customWidth="1"/>
    <col min="13568" max="13568" width="3.5" style="215" customWidth="1"/>
    <col min="13569" max="13570" width="9" style="215" customWidth="1"/>
    <col min="13571" max="13572" width="8.5" style="215" customWidth="1"/>
    <col min="13573" max="13573" width="8.375" style="215" customWidth="1"/>
    <col min="13574" max="13574" width="7.375" style="215" customWidth="1"/>
    <col min="13575" max="13576" width="10" style="215" customWidth="1"/>
    <col min="13577" max="13577" width="17.125" style="215" customWidth="1"/>
    <col min="13578" max="13822" width="9" style="215"/>
    <col min="13823" max="13823" width="1.625" style="215" customWidth="1"/>
    <col min="13824" max="13824" width="3.5" style="215" customWidth="1"/>
    <col min="13825" max="13826" width="9" style="215" customWidth="1"/>
    <col min="13827" max="13828" width="8.5" style="215" customWidth="1"/>
    <col min="13829" max="13829" width="8.375" style="215" customWidth="1"/>
    <col min="13830" max="13830" width="7.375" style="215" customWidth="1"/>
    <col min="13831" max="13832" width="10" style="215" customWidth="1"/>
    <col min="13833" max="13833" width="17.125" style="215" customWidth="1"/>
    <col min="13834" max="14078" width="9" style="215"/>
    <col min="14079" max="14079" width="1.625" style="215" customWidth="1"/>
    <col min="14080" max="14080" width="3.5" style="215" customWidth="1"/>
    <col min="14081" max="14082" width="9" style="215" customWidth="1"/>
    <col min="14083" max="14084" width="8.5" style="215" customWidth="1"/>
    <col min="14085" max="14085" width="8.375" style="215" customWidth="1"/>
    <col min="14086" max="14086" width="7.375" style="215" customWidth="1"/>
    <col min="14087" max="14088" width="10" style="215" customWidth="1"/>
    <col min="14089" max="14089" width="17.125" style="215" customWidth="1"/>
    <col min="14090" max="14334" width="9" style="215"/>
    <col min="14335" max="14335" width="1.625" style="215" customWidth="1"/>
    <col min="14336" max="14336" width="3.5" style="215" customWidth="1"/>
    <col min="14337" max="14338" width="9" style="215" customWidth="1"/>
    <col min="14339" max="14340" width="8.5" style="215" customWidth="1"/>
    <col min="14341" max="14341" width="8.375" style="215" customWidth="1"/>
    <col min="14342" max="14342" width="7.375" style="215" customWidth="1"/>
    <col min="14343" max="14344" width="10" style="215" customWidth="1"/>
    <col min="14345" max="14345" width="17.125" style="215" customWidth="1"/>
    <col min="14346" max="14590" width="9" style="215"/>
    <col min="14591" max="14591" width="1.625" style="215" customWidth="1"/>
    <col min="14592" max="14592" width="3.5" style="215" customWidth="1"/>
    <col min="14593" max="14594" width="9" style="215" customWidth="1"/>
    <col min="14595" max="14596" width="8.5" style="215" customWidth="1"/>
    <col min="14597" max="14597" width="8.375" style="215" customWidth="1"/>
    <col min="14598" max="14598" width="7.375" style="215" customWidth="1"/>
    <col min="14599" max="14600" width="10" style="215" customWidth="1"/>
    <col min="14601" max="14601" width="17.125" style="215" customWidth="1"/>
    <col min="14602" max="14846" width="9" style="215"/>
    <col min="14847" max="14847" width="1.625" style="215" customWidth="1"/>
    <col min="14848" max="14848" width="3.5" style="215" customWidth="1"/>
    <col min="14849" max="14850" width="9" style="215" customWidth="1"/>
    <col min="14851" max="14852" width="8.5" style="215" customWidth="1"/>
    <col min="14853" max="14853" width="8.375" style="215" customWidth="1"/>
    <col min="14854" max="14854" width="7.375" style="215" customWidth="1"/>
    <col min="14855" max="14856" width="10" style="215" customWidth="1"/>
    <col min="14857" max="14857" width="17.125" style="215" customWidth="1"/>
    <col min="14858" max="15102" width="9" style="215"/>
    <col min="15103" max="15103" width="1.625" style="215" customWidth="1"/>
    <col min="15104" max="15104" width="3.5" style="215" customWidth="1"/>
    <col min="15105" max="15106" width="9" style="215" customWidth="1"/>
    <col min="15107" max="15108" width="8.5" style="215" customWidth="1"/>
    <col min="15109" max="15109" width="8.375" style="215" customWidth="1"/>
    <col min="15110" max="15110" width="7.375" style="215" customWidth="1"/>
    <col min="15111" max="15112" width="10" style="215" customWidth="1"/>
    <col min="15113" max="15113" width="17.125" style="215" customWidth="1"/>
    <col min="15114" max="15358" width="9" style="215"/>
    <col min="15359" max="15359" width="1.625" style="215" customWidth="1"/>
    <col min="15360" max="15360" width="3.5" style="215" customWidth="1"/>
    <col min="15361" max="15362" width="9" style="215" customWidth="1"/>
    <col min="15363" max="15364" width="8.5" style="215" customWidth="1"/>
    <col min="15365" max="15365" width="8.375" style="215" customWidth="1"/>
    <col min="15366" max="15366" width="7.375" style="215" customWidth="1"/>
    <col min="15367" max="15368" width="10" style="215" customWidth="1"/>
    <col min="15369" max="15369" width="17.125" style="215" customWidth="1"/>
    <col min="15370" max="15614" width="9" style="215"/>
    <col min="15615" max="15615" width="1.625" style="215" customWidth="1"/>
    <col min="15616" max="15616" width="3.5" style="215" customWidth="1"/>
    <col min="15617" max="15618" width="9" style="215" customWidth="1"/>
    <col min="15619" max="15620" width="8.5" style="215" customWidth="1"/>
    <col min="15621" max="15621" width="8.375" style="215" customWidth="1"/>
    <col min="15622" max="15622" width="7.375" style="215" customWidth="1"/>
    <col min="15623" max="15624" width="10" style="215" customWidth="1"/>
    <col min="15625" max="15625" width="17.125" style="215" customWidth="1"/>
    <col min="15626" max="15870" width="9" style="215"/>
    <col min="15871" max="15871" width="1.625" style="215" customWidth="1"/>
    <col min="15872" max="15872" width="3.5" style="215" customWidth="1"/>
    <col min="15873" max="15874" width="9" style="215" customWidth="1"/>
    <col min="15875" max="15876" width="8.5" style="215" customWidth="1"/>
    <col min="15877" max="15877" width="8.375" style="215" customWidth="1"/>
    <col min="15878" max="15878" width="7.375" style="215" customWidth="1"/>
    <col min="15879" max="15880" width="10" style="215" customWidth="1"/>
    <col min="15881" max="15881" width="17.125" style="215" customWidth="1"/>
    <col min="15882" max="16126" width="9" style="215"/>
    <col min="16127" max="16127" width="1.625" style="215" customWidth="1"/>
    <col min="16128" max="16128" width="3.5" style="215" customWidth="1"/>
    <col min="16129" max="16130" width="9" style="215" customWidth="1"/>
    <col min="16131" max="16132" width="8.5" style="215" customWidth="1"/>
    <col min="16133" max="16133" width="8.375" style="215" customWidth="1"/>
    <col min="16134" max="16134" width="7.375" style="215" customWidth="1"/>
    <col min="16135" max="16136" width="10" style="215" customWidth="1"/>
    <col min="16137" max="16137" width="17.125" style="215" customWidth="1"/>
    <col min="16138" max="16384" width="9" style="215"/>
  </cols>
  <sheetData>
    <row r="1" spans="2:15" ht="18" customHeight="1">
      <c r="B1" s="215" t="s">
        <v>551</v>
      </c>
      <c r="C1" s="253"/>
      <c r="D1" s="253"/>
      <c r="E1" s="812"/>
      <c r="F1" s="812"/>
      <c r="H1" s="799"/>
      <c r="I1" s="799"/>
    </row>
    <row r="2" spans="2:15" ht="18" customHeight="1">
      <c r="B2" s="813" t="s">
        <v>554</v>
      </c>
      <c r="C2" s="814"/>
      <c r="D2" s="815"/>
      <c r="E2" s="252"/>
      <c r="F2" s="252"/>
      <c r="H2" s="235"/>
      <c r="I2" s="251">
        <f ca="1">TODAY()</f>
        <v>45957</v>
      </c>
    </row>
    <row r="3" spans="2:15" ht="41.25" customHeight="1">
      <c r="C3" s="777" t="s">
        <v>549</v>
      </c>
      <c r="D3" s="778"/>
      <c r="E3" s="778"/>
      <c r="F3" s="778"/>
      <c r="G3" s="778"/>
      <c r="H3" s="778"/>
      <c r="I3" s="778"/>
    </row>
    <row r="4" spans="2:15" ht="6" customHeight="1">
      <c r="C4" s="809"/>
      <c r="D4" s="809"/>
      <c r="E4" s="809"/>
      <c r="F4" s="250"/>
      <c r="G4" s="216"/>
      <c r="K4" s="776" t="s">
        <v>547</v>
      </c>
      <c r="L4" s="776" t="s">
        <v>546</v>
      </c>
      <c r="M4" s="776" t="s">
        <v>545</v>
      </c>
      <c r="N4" s="776" t="s">
        <v>544</v>
      </c>
      <c r="O4" s="776" t="s">
        <v>543</v>
      </c>
    </row>
    <row r="5" spans="2:15" ht="6" customHeight="1" thickBot="1">
      <c r="C5" s="236"/>
      <c r="D5" s="236"/>
      <c r="E5" s="236"/>
      <c r="F5" s="236"/>
      <c r="G5" s="236"/>
      <c r="H5" s="236"/>
      <c r="I5" s="236"/>
      <c r="K5" s="776"/>
      <c r="L5" s="776"/>
      <c r="M5" s="776"/>
      <c r="N5" s="776"/>
      <c r="O5" s="776"/>
    </row>
    <row r="6" spans="2:15" s="236" customFormat="1" ht="41.25" customHeight="1">
      <c r="C6" s="243"/>
      <c r="D6" s="726" t="s">
        <v>287</v>
      </c>
      <c r="E6" s="726"/>
      <c r="F6" s="223" t="s">
        <v>542</v>
      </c>
      <c r="G6" s="228" t="s">
        <v>541</v>
      </c>
      <c r="H6" s="248" t="s">
        <v>540</v>
      </c>
      <c r="I6" s="247" t="s">
        <v>539</v>
      </c>
      <c r="K6" s="243">
        <f>COUNTIF(D7:E46,"")</f>
        <v>80</v>
      </c>
      <c r="L6" s="243">
        <f>COUNTIF(F7:F46,"")</f>
        <v>40</v>
      </c>
      <c r="M6" s="243">
        <f>COUNTIF(G7:G46,"")</f>
        <v>40</v>
      </c>
      <c r="N6" s="243">
        <f>COUNTIF(H7:H46,"")</f>
        <v>40</v>
      </c>
      <c r="O6" s="243">
        <f>COUNTIF(I7:I46,"")</f>
        <v>40</v>
      </c>
    </row>
    <row r="7" spans="2:15" s="236" customFormat="1" ht="16.5" customHeight="1">
      <c r="C7" s="243">
        <v>81</v>
      </c>
      <c r="D7" s="806"/>
      <c r="E7" s="806"/>
      <c r="F7" s="245"/>
      <c r="G7" s="241"/>
      <c r="H7" s="244"/>
      <c r="I7" s="239"/>
      <c r="K7" s="238" t="str">
        <f t="shared" ref="K7:K46" si="0">IF(F7="","",DATE(YEAR(F7),MONTH(F7)+6,DAY(F7)))</f>
        <v/>
      </c>
      <c r="L7" s="237" t="str">
        <f t="shared" ref="L7:L46" si="1">IF(F7="","",IF(H7&gt;=K7,"○","×"))</f>
        <v/>
      </c>
    </row>
    <row r="8" spans="2:15" s="236" customFormat="1" ht="16.5" customHeight="1">
      <c r="C8" s="243">
        <v>82</v>
      </c>
      <c r="D8" s="806"/>
      <c r="E8" s="806"/>
      <c r="F8" s="245"/>
      <c r="G8" s="241"/>
      <c r="H8" s="244"/>
      <c r="I8" s="239"/>
      <c r="K8" s="238" t="str">
        <f t="shared" si="0"/>
        <v/>
      </c>
      <c r="L8" s="237" t="str">
        <f t="shared" si="1"/>
        <v/>
      </c>
    </row>
    <row r="9" spans="2:15" s="236" customFormat="1" ht="16.5" customHeight="1">
      <c r="C9" s="243">
        <v>83</v>
      </c>
      <c r="D9" s="806"/>
      <c r="E9" s="806"/>
      <c r="F9" s="245"/>
      <c r="G9" s="241"/>
      <c r="H9" s="244"/>
      <c r="I9" s="239"/>
      <c r="K9" s="238" t="str">
        <f t="shared" si="0"/>
        <v/>
      </c>
      <c r="L9" s="237" t="str">
        <f t="shared" si="1"/>
        <v/>
      </c>
    </row>
    <row r="10" spans="2:15" s="236" customFormat="1" ht="16.5" customHeight="1">
      <c r="C10" s="243">
        <v>84</v>
      </c>
      <c r="D10" s="806"/>
      <c r="E10" s="806"/>
      <c r="F10" s="245"/>
      <c r="G10" s="241"/>
      <c r="H10" s="244"/>
      <c r="I10" s="239"/>
      <c r="K10" s="238" t="str">
        <f t="shared" si="0"/>
        <v/>
      </c>
      <c r="L10" s="237" t="str">
        <f t="shared" si="1"/>
        <v/>
      </c>
      <c r="N10" s="246"/>
    </row>
    <row r="11" spans="2:15" s="236" customFormat="1" ht="16.5" customHeight="1">
      <c r="C11" s="243">
        <v>85</v>
      </c>
      <c r="D11" s="806"/>
      <c r="E11" s="806"/>
      <c r="F11" s="245"/>
      <c r="G11" s="241"/>
      <c r="H11" s="244"/>
      <c r="I11" s="239"/>
      <c r="K11" s="238" t="str">
        <f t="shared" si="0"/>
        <v/>
      </c>
      <c r="L11" s="237" t="str">
        <f t="shared" si="1"/>
        <v/>
      </c>
    </row>
    <row r="12" spans="2:15" s="236" customFormat="1" ht="16.5" customHeight="1">
      <c r="C12" s="243">
        <v>86</v>
      </c>
      <c r="D12" s="806"/>
      <c r="E12" s="806"/>
      <c r="F12" s="245"/>
      <c r="G12" s="241"/>
      <c r="H12" s="244"/>
      <c r="I12" s="239"/>
      <c r="K12" s="238" t="str">
        <f t="shared" si="0"/>
        <v/>
      </c>
      <c r="L12" s="237" t="str">
        <f t="shared" si="1"/>
        <v/>
      </c>
    </row>
    <row r="13" spans="2:15" s="236" customFormat="1" ht="16.5" customHeight="1">
      <c r="C13" s="243">
        <v>87</v>
      </c>
      <c r="D13" s="806"/>
      <c r="E13" s="806"/>
      <c r="F13" s="245"/>
      <c r="G13" s="241"/>
      <c r="H13" s="244"/>
      <c r="I13" s="239"/>
      <c r="K13" s="238" t="str">
        <f t="shared" si="0"/>
        <v/>
      </c>
      <c r="L13" s="237" t="str">
        <f t="shared" si="1"/>
        <v/>
      </c>
    </row>
    <row r="14" spans="2:15" s="236" customFormat="1" ht="16.5" customHeight="1">
      <c r="C14" s="243">
        <v>88</v>
      </c>
      <c r="D14" s="806"/>
      <c r="E14" s="806"/>
      <c r="F14" s="245"/>
      <c r="G14" s="241"/>
      <c r="H14" s="244"/>
      <c r="I14" s="239"/>
      <c r="K14" s="238" t="str">
        <f t="shared" si="0"/>
        <v/>
      </c>
      <c r="L14" s="237" t="str">
        <f t="shared" si="1"/>
        <v/>
      </c>
    </row>
    <row r="15" spans="2:15" s="236" customFormat="1" ht="16.5" customHeight="1">
      <c r="C15" s="243">
        <v>89</v>
      </c>
      <c r="D15" s="806"/>
      <c r="E15" s="806"/>
      <c r="F15" s="245"/>
      <c r="G15" s="241"/>
      <c r="H15" s="244"/>
      <c r="I15" s="239"/>
      <c r="K15" s="238" t="str">
        <f t="shared" si="0"/>
        <v/>
      </c>
      <c r="L15" s="237" t="str">
        <f t="shared" si="1"/>
        <v/>
      </c>
    </row>
    <row r="16" spans="2:15" s="236" customFormat="1" ht="16.5" customHeight="1">
      <c r="C16" s="243">
        <v>90</v>
      </c>
      <c r="D16" s="806"/>
      <c r="E16" s="806"/>
      <c r="F16" s="245"/>
      <c r="G16" s="241"/>
      <c r="H16" s="244"/>
      <c r="I16" s="239"/>
      <c r="K16" s="238" t="str">
        <f t="shared" si="0"/>
        <v/>
      </c>
      <c r="L16" s="237" t="str">
        <f t="shared" si="1"/>
        <v/>
      </c>
    </row>
    <row r="17" spans="3:12" s="236" customFormat="1" ht="16.5" customHeight="1">
      <c r="C17" s="243">
        <v>91</v>
      </c>
      <c r="D17" s="806"/>
      <c r="E17" s="806"/>
      <c r="F17" s="245"/>
      <c r="G17" s="241"/>
      <c r="H17" s="244"/>
      <c r="I17" s="239"/>
      <c r="K17" s="238" t="str">
        <f t="shared" si="0"/>
        <v/>
      </c>
      <c r="L17" s="237" t="str">
        <f t="shared" si="1"/>
        <v/>
      </c>
    </row>
    <row r="18" spans="3:12" s="236" customFormat="1" ht="16.5" customHeight="1">
      <c r="C18" s="243">
        <v>92</v>
      </c>
      <c r="D18" s="806"/>
      <c r="E18" s="806"/>
      <c r="F18" s="245"/>
      <c r="G18" s="241"/>
      <c r="H18" s="244"/>
      <c r="I18" s="239"/>
      <c r="K18" s="238" t="str">
        <f t="shared" si="0"/>
        <v/>
      </c>
      <c r="L18" s="237" t="str">
        <f t="shared" si="1"/>
        <v/>
      </c>
    </row>
    <row r="19" spans="3:12" s="236" customFormat="1" ht="16.5" customHeight="1">
      <c r="C19" s="243">
        <v>93</v>
      </c>
      <c r="D19" s="806"/>
      <c r="E19" s="806"/>
      <c r="F19" s="245"/>
      <c r="G19" s="241"/>
      <c r="H19" s="244"/>
      <c r="I19" s="239"/>
      <c r="K19" s="238" t="str">
        <f t="shared" si="0"/>
        <v/>
      </c>
      <c r="L19" s="237" t="str">
        <f t="shared" si="1"/>
        <v/>
      </c>
    </row>
    <row r="20" spans="3:12" s="236" customFormat="1" ht="16.5" customHeight="1">
      <c r="C20" s="243">
        <v>94</v>
      </c>
      <c r="D20" s="806"/>
      <c r="E20" s="806"/>
      <c r="F20" s="245"/>
      <c r="G20" s="241"/>
      <c r="H20" s="244"/>
      <c r="I20" s="239"/>
      <c r="K20" s="238" t="str">
        <f t="shared" si="0"/>
        <v/>
      </c>
      <c r="L20" s="237" t="str">
        <f t="shared" si="1"/>
        <v/>
      </c>
    </row>
    <row r="21" spans="3:12" s="236" customFormat="1" ht="16.5" customHeight="1">
      <c r="C21" s="243">
        <v>95</v>
      </c>
      <c r="D21" s="806"/>
      <c r="E21" s="806"/>
      <c r="F21" s="245"/>
      <c r="G21" s="241"/>
      <c r="H21" s="244"/>
      <c r="I21" s="239"/>
      <c r="K21" s="238" t="str">
        <f t="shared" si="0"/>
        <v/>
      </c>
      <c r="L21" s="237" t="str">
        <f t="shared" si="1"/>
        <v/>
      </c>
    </row>
    <row r="22" spans="3:12" s="236" customFormat="1" ht="16.5" customHeight="1">
      <c r="C22" s="243">
        <v>96</v>
      </c>
      <c r="D22" s="806"/>
      <c r="E22" s="806"/>
      <c r="F22" s="245"/>
      <c r="G22" s="241"/>
      <c r="H22" s="244"/>
      <c r="I22" s="239"/>
      <c r="K22" s="238" t="str">
        <f t="shared" si="0"/>
        <v/>
      </c>
      <c r="L22" s="237" t="str">
        <f t="shared" si="1"/>
        <v/>
      </c>
    </row>
    <row r="23" spans="3:12" s="236" customFormat="1" ht="16.5" customHeight="1">
      <c r="C23" s="243">
        <v>97</v>
      </c>
      <c r="D23" s="806"/>
      <c r="E23" s="806"/>
      <c r="F23" s="245"/>
      <c r="G23" s="241"/>
      <c r="H23" s="244"/>
      <c r="I23" s="239"/>
      <c r="K23" s="238" t="str">
        <f t="shared" si="0"/>
        <v/>
      </c>
      <c r="L23" s="237" t="str">
        <f t="shared" si="1"/>
        <v/>
      </c>
    </row>
    <row r="24" spans="3:12" s="236" customFormat="1" ht="16.5" customHeight="1">
      <c r="C24" s="243">
        <v>98</v>
      </c>
      <c r="D24" s="806"/>
      <c r="E24" s="806"/>
      <c r="F24" s="245"/>
      <c r="G24" s="241"/>
      <c r="H24" s="244"/>
      <c r="I24" s="239"/>
      <c r="K24" s="238" t="str">
        <f t="shared" si="0"/>
        <v/>
      </c>
      <c r="L24" s="237" t="str">
        <f t="shared" si="1"/>
        <v/>
      </c>
    </row>
    <row r="25" spans="3:12" s="236" customFormat="1" ht="16.5" customHeight="1">
      <c r="C25" s="243">
        <v>99</v>
      </c>
      <c r="D25" s="806"/>
      <c r="E25" s="806"/>
      <c r="F25" s="245"/>
      <c r="G25" s="241"/>
      <c r="H25" s="244"/>
      <c r="I25" s="239"/>
      <c r="K25" s="238" t="str">
        <f t="shared" si="0"/>
        <v/>
      </c>
      <c r="L25" s="237" t="str">
        <f t="shared" si="1"/>
        <v/>
      </c>
    </row>
    <row r="26" spans="3:12" s="236" customFormat="1" ht="16.5" customHeight="1">
      <c r="C26" s="243">
        <v>100</v>
      </c>
      <c r="D26" s="806"/>
      <c r="E26" s="806"/>
      <c r="F26" s="245"/>
      <c r="G26" s="241"/>
      <c r="H26" s="244"/>
      <c r="I26" s="239"/>
      <c r="K26" s="238" t="str">
        <f t="shared" si="0"/>
        <v/>
      </c>
      <c r="L26" s="237" t="str">
        <f t="shared" si="1"/>
        <v/>
      </c>
    </row>
    <row r="27" spans="3:12" s="236" customFormat="1" ht="16.5" customHeight="1">
      <c r="C27" s="243">
        <v>101</v>
      </c>
      <c r="D27" s="806"/>
      <c r="E27" s="806"/>
      <c r="F27" s="245"/>
      <c r="G27" s="241"/>
      <c r="H27" s="244"/>
      <c r="I27" s="239"/>
      <c r="K27" s="238" t="str">
        <f t="shared" si="0"/>
        <v/>
      </c>
      <c r="L27" s="237" t="str">
        <f t="shared" si="1"/>
        <v/>
      </c>
    </row>
    <row r="28" spans="3:12" s="236" customFormat="1" ht="16.5" customHeight="1">
      <c r="C28" s="243">
        <v>102</v>
      </c>
      <c r="D28" s="806"/>
      <c r="E28" s="806"/>
      <c r="F28" s="245"/>
      <c r="G28" s="241"/>
      <c r="H28" s="244"/>
      <c r="I28" s="239"/>
      <c r="K28" s="238" t="str">
        <f t="shared" si="0"/>
        <v/>
      </c>
      <c r="L28" s="237" t="str">
        <f t="shared" si="1"/>
        <v/>
      </c>
    </row>
    <row r="29" spans="3:12" s="236" customFormat="1" ht="16.5" customHeight="1">
      <c r="C29" s="243">
        <v>103</v>
      </c>
      <c r="D29" s="806"/>
      <c r="E29" s="806"/>
      <c r="F29" s="245"/>
      <c r="G29" s="241"/>
      <c r="H29" s="244"/>
      <c r="I29" s="239"/>
      <c r="K29" s="238" t="str">
        <f t="shared" si="0"/>
        <v/>
      </c>
      <c r="L29" s="237" t="str">
        <f t="shared" si="1"/>
        <v/>
      </c>
    </row>
    <row r="30" spans="3:12" s="236" customFormat="1" ht="16.5" customHeight="1">
      <c r="C30" s="243">
        <v>104</v>
      </c>
      <c r="D30" s="806"/>
      <c r="E30" s="806"/>
      <c r="F30" s="245"/>
      <c r="G30" s="241"/>
      <c r="H30" s="244"/>
      <c r="I30" s="239"/>
      <c r="K30" s="238" t="str">
        <f t="shared" si="0"/>
        <v/>
      </c>
      <c r="L30" s="237" t="str">
        <f t="shared" si="1"/>
        <v/>
      </c>
    </row>
    <row r="31" spans="3:12" s="236" customFormat="1" ht="16.5" customHeight="1">
      <c r="C31" s="243">
        <v>105</v>
      </c>
      <c r="D31" s="806"/>
      <c r="E31" s="806"/>
      <c r="F31" s="245"/>
      <c r="G31" s="241"/>
      <c r="H31" s="244"/>
      <c r="I31" s="239"/>
      <c r="K31" s="238" t="str">
        <f t="shared" si="0"/>
        <v/>
      </c>
      <c r="L31" s="237" t="str">
        <f t="shared" si="1"/>
        <v/>
      </c>
    </row>
    <row r="32" spans="3:12" s="236" customFormat="1" ht="16.5" customHeight="1">
      <c r="C32" s="243">
        <v>106</v>
      </c>
      <c r="D32" s="806"/>
      <c r="E32" s="806"/>
      <c r="F32" s="245"/>
      <c r="G32" s="241"/>
      <c r="H32" s="244"/>
      <c r="I32" s="239"/>
      <c r="K32" s="238" t="str">
        <f t="shared" si="0"/>
        <v/>
      </c>
      <c r="L32" s="237" t="str">
        <f t="shared" si="1"/>
        <v/>
      </c>
    </row>
    <row r="33" spans="3:12" s="236" customFormat="1" ht="16.5" customHeight="1">
      <c r="C33" s="243">
        <v>107</v>
      </c>
      <c r="D33" s="806"/>
      <c r="E33" s="806"/>
      <c r="F33" s="245"/>
      <c r="G33" s="241"/>
      <c r="H33" s="244"/>
      <c r="I33" s="239"/>
      <c r="K33" s="238" t="str">
        <f t="shared" si="0"/>
        <v/>
      </c>
      <c r="L33" s="237" t="str">
        <f t="shared" si="1"/>
        <v/>
      </c>
    </row>
    <row r="34" spans="3:12" s="236" customFormat="1" ht="16.5" customHeight="1">
      <c r="C34" s="243">
        <v>108</v>
      </c>
      <c r="D34" s="806"/>
      <c r="E34" s="806"/>
      <c r="F34" s="245"/>
      <c r="G34" s="241"/>
      <c r="H34" s="244"/>
      <c r="I34" s="239"/>
      <c r="K34" s="238" t="str">
        <f t="shared" si="0"/>
        <v/>
      </c>
      <c r="L34" s="237" t="str">
        <f t="shared" si="1"/>
        <v/>
      </c>
    </row>
    <row r="35" spans="3:12" s="236" customFormat="1" ht="16.5" customHeight="1">
      <c r="C35" s="243">
        <v>109</v>
      </c>
      <c r="D35" s="806"/>
      <c r="E35" s="806"/>
      <c r="F35" s="245"/>
      <c r="G35" s="241"/>
      <c r="H35" s="244"/>
      <c r="I35" s="239"/>
      <c r="K35" s="238" t="str">
        <f t="shared" si="0"/>
        <v/>
      </c>
      <c r="L35" s="237" t="str">
        <f t="shared" si="1"/>
        <v/>
      </c>
    </row>
    <row r="36" spans="3:12" s="236" customFormat="1" ht="16.5" customHeight="1">
      <c r="C36" s="243">
        <v>110</v>
      </c>
      <c r="D36" s="806"/>
      <c r="E36" s="806"/>
      <c r="F36" s="245"/>
      <c r="G36" s="241"/>
      <c r="H36" s="244"/>
      <c r="I36" s="239"/>
      <c r="K36" s="238" t="str">
        <f t="shared" si="0"/>
        <v/>
      </c>
      <c r="L36" s="237" t="str">
        <f t="shared" si="1"/>
        <v/>
      </c>
    </row>
    <row r="37" spans="3:12" s="236" customFormat="1" ht="16.5" customHeight="1">
      <c r="C37" s="243">
        <v>111</v>
      </c>
      <c r="D37" s="806"/>
      <c r="E37" s="806"/>
      <c r="F37" s="245"/>
      <c r="G37" s="241"/>
      <c r="H37" s="244"/>
      <c r="I37" s="239"/>
      <c r="K37" s="238" t="str">
        <f t="shared" si="0"/>
        <v/>
      </c>
      <c r="L37" s="237" t="str">
        <f t="shared" si="1"/>
        <v/>
      </c>
    </row>
    <row r="38" spans="3:12" s="236" customFormat="1" ht="16.5" customHeight="1">
      <c r="C38" s="243">
        <v>112</v>
      </c>
      <c r="D38" s="806"/>
      <c r="E38" s="806"/>
      <c r="F38" s="245"/>
      <c r="G38" s="241"/>
      <c r="H38" s="244"/>
      <c r="I38" s="239"/>
      <c r="K38" s="238" t="str">
        <f t="shared" si="0"/>
        <v/>
      </c>
      <c r="L38" s="237" t="str">
        <f t="shared" si="1"/>
        <v/>
      </c>
    </row>
    <row r="39" spans="3:12" s="236" customFormat="1" ht="16.5" customHeight="1">
      <c r="C39" s="243">
        <v>113</v>
      </c>
      <c r="D39" s="806"/>
      <c r="E39" s="806"/>
      <c r="F39" s="245"/>
      <c r="G39" s="241"/>
      <c r="H39" s="244"/>
      <c r="I39" s="239"/>
      <c r="K39" s="238" t="str">
        <f t="shared" si="0"/>
        <v/>
      </c>
      <c r="L39" s="237" t="str">
        <f t="shared" si="1"/>
        <v/>
      </c>
    </row>
    <row r="40" spans="3:12" s="236" customFormat="1" ht="16.5" customHeight="1">
      <c r="C40" s="243">
        <v>114</v>
      </c>
      <c r="D40" s="806"/>
      <c r="E40" s="806"/>
      <c r="F40" s="245"/>
      <c r="G40" s="241"/>
      <c r="H40" s="244"/>
      <c r="I40" s="239"/>
      <c r="K40" s="238" t="str">
        <f t="shared" si="0"/>
        <v/>
      </c>
      <c r="L40" s="237" t="str">
        <f t="shared" si="1"/>
        <v/>
      </c>
    </row>
    <row r="41" spans="3:12" s="236" customFormat="1" ht="16.5" customHeight="1">
      <c r="C41" s="243">
        <v>115</v>
      </c>
      <c r="D41" s="806"/>
      <c r="E41" s="806"/>
      <c r="F41" s="245"/>
      <c r="G41" s="241"/>
      <c r="H41" s="244"/>
      <c r="I41" s="239"/>
      <c r="K41" s="238" t="str">
        <f t="shared" si="0"/>
        <v/>
      </c>
      <c r="L41" s="237" t="str">
        <f t="shared" si="1"/>
        <v/>
      </c>
    </row>
    <row r="42" spans="3:12" s="236" customFormat="1" ht="16.5" customHeight="1">
      <c r="C42" s="243">
        <v>116</v>
      </c>
      <c r="D42" s="806"/>
      <c r="E42" s="806"/>
      <c r="F42" s="245"/>
      <c r="G42" s="241"/>
      <c r="H42" s="244"/>
      <c r="I42" s="239"/>
      <c r="K42" s="238" t="str">
        <f t="shared" si="0"/>
        <v/>
      </c>
      <c r="L42" s="237" t="str">
        <f t="shared" si="1"/>
        <v/>
      </c>
    </row>
    <row r="43" spans="3:12" s="236" customFormat="1" ht="16.5" customHeight="1">
      <c r="C43" s="243">
        <v>117</v>
      </c>
      <c r="D43" s="806"/>
      <c r="E43" s="806"/>
      <c r="F43" s="245"/>
      <c r="G43" s="241"/>
      <c r="H43" s="244"/>
      <c r="I43" s="239"/>
      <c r="K43" s="238" t="str">
        <f t="shared" si="0"/>
        <v/>
      </c>
      <c r="L43" s="237" t="str">
        <f t="shared" si="1"/>
        <v/>
      </c>
    </row>
    <row r="44" spans="3:12" s="236" customFormat="1" ht="16.5" customHeight="1">
      <c r="C44" s="243">
        <v>118</v>
      </c>
      <c r="D44" s="806"/>
      <c r="E44" s="806"/>
      <c r="F44" s="245"/>
      <c r="G44" s="241"/>
      <c r="H44" s="244"/>
      <c r="I44" s="239"/>
      <c r="K44" s="238" t="str">
        <f t="shared" si="0"/>
        <v/>
      </c>
      <c r="L44" s="237" t="str">
        <f t="shared" si="1"/>
        <v/>
      </c>
    </row>
    <row r="45" spans="3:12" s="236" customFormat="1" ht="16.5" customHeight="1">
      <c r="C45" s="243">
        <v>119</v>
      </c>
      <c r="D45" s="806"/>
      <c r="E45" s="806"/>
      <c r="F45" s="245"/>
      <c r="G45" s="241"/>
      <c r="H45" s="244"/>
      <c r="I45" s="239"/>
      <c r="K45" s="238" t="str">
        <f t="shared" si="0"/>
        <v/>
      </c>
      <c r="L45" s="237" t="str">
        <f t="shared" si="1"/>
        <v/>
      </c>
    </row>
    <row r="46" spans="3:12" s="236" customFormat="1" ht="16.5" customHeight="1" thickBot="1">
      <c r="C46" s="243">
        <v>120</v>
      </c>
      <c r="D46" s="806"/>
      <c r="E46" s="806"/>
      <c r="F46" s="242"/>
      <c r="G46" s="241"/>
      <c r="H46" s="240"/>
      <c r="I46" s="239"/>
      <c r="K46" s="238" t="str">
        <f t="shared" si="0"/>
        <v/>
      </c>
      <c r="L46" s="237" t="str">
        <f t="shared" si="1"/>
        <v/>
      </c>
    </row>
    <row r="47" spans="3:12" ht="13.5" customHeight="1">
      <c r="C47" s="807" t="s">
        <v>552</v>
      </c>
      <c r="D47" s="808"/>
      <c r="E47" s="808"/>
      <c r="F47" s="808"/>
      <c r="G47" s="808"/>
      <c r="H47" s="808"/>
      <c r="I47" s="808"/>
    </row>
    <row r="48" spans="3:12" ht="13.5" customHeight="1">
      <c r="C48" s="808"/>
      <c r="D48" s="808"/>
      <c r="E48" s="808"/>
      <c r="F48" s="808"/>
      <c r="G48" s="808"/>
      <c r="H48" s="808"/>
      <c r="I48" s="808"/>
    </row>
  </sheetData>
  <sheetProtection password="E9B9" sheet="1" objects="1" scenarios="1" selectLockedCells="1"/>
  <mergeCells count="52">
    <mergeCell ref="E1:F1"/>
    <mergeCell ref="H1:I1"/>
    <mergeCell ref="B2:D2"/>
    <mergeCell ref="C3:I3"/>
    <mergeCell ref="C4:E4"/>
    <mergeCell ref="D9:E9"/>
    <mergeCell ref="D10:E10"/>
    <mergeCell ref="D11:E11"/>
    <mergeCell ref="D12:E12"/>
    <mergeCell ref="O4:O5"/>
    <mergeCell ref="D7:E7"/>
    <mergeCell ref="D6:E6"/>
    <mergeCell ref="K4:K5"/>
    <mergeCell ref="L4:L5"/>
    <mergeCell ref="M4:M5"/>
    <mergeCell ref="N4:N5"/>
    <mergeCell ref="D8:E8"/>
    <mergeCell ref="D19:E19"/>
    <mergeCell ref="D20:E20"/>
    <mergeCell ref="D21:E21"/>
    <mergeCell ref="D22:E22"/>
    <mergeCell ref="D13:E13"/>
    <mergeCell ref="D14:E14"/>
    <mergeCell ref="D15:E15"/>
    <mergeCell ref="D16:E16"/>
    <mergeCell ref="D17:E17"/>
    <mergeCell ref="D18:E18"/>
    <mergeCell ref="D23:E23"/>
    <mergeCell ref="D24:E24"/>
    <mergeCell ref="D37:E37"/>
    <mergeCell ref="D26:E26"/>
    <mergeCell ref="D27:E27"/>
    <mergeCell ref="D28:E28"/>
    <mergeCell ref="D29:E29"/>
    <mergeCell ref="D30:E30"/>
    <mergeCell ref="D31:E31"/>
    <mergeCell ref="D32:E32"/>
    <mergeCell ref="D25:E25"/>
    <mergeCell ref="D33:E33"/>
    <mergeCell ref="D34:E34"/>
    <mergeCell ref="D35:E35"/>
    <mergeCell ref="D36:E36"/>
    <mergeCell ref="D44:E44"/>
    <mergeCell ref="D46:E46"/>
    <mergeCell ref="C47:I48"/>
    <mergeCell ref="D38:E38"/>
    <mergeCell ref="D39:E39"/>
    <mergeCell ref="D40:E40"/>
    <mergeCell ref="D41:E41"/>
    <mergeCell ref="D42:E42"/>
    <mergeCell ref="D43:E43"/>
    <mergeCell ref="D45:E45"/>
  </mergeCells>
  <phoneticPr fontId="14"/>
  <conditionalFormatting sqref="D7:E46">
    <cfRule type="expression" dxfId="5" priority="6">
      <formula>$K$6=80</formula>
    </cfRule>
  </conditionalFormatting>
  <conditionalFormatting sqref="F7:F46">
    <cfRule type="expression" dxfId="4" priority="4">
      <formula>$L$6=40</formula>
    </cfRule>
  </conditionalFormatting>
  <conditionalFormatting sqref="G7:G46">
    <cfRule type="expression" dxfId="3" priority="3">
      <formula>$M$6=40</formula>
    </cfRule>
  </conditionalFormatting>
  <conditionalFormatting sqref="H7:H46">
    <cfRule type="expression" dxfId="2" priority="1">
      <formula>L7="×"</formula>
    </cfRule>
    <cfRule type="expression" dxfId="1" priority="2">
      <formula>$N$6=40</formula>
    </cfRule>
  </conditionalFormatting>
  <conditionalFormatting sqref="I7:I46">
    <cfRule type="expression" dxfId="0" priority="5">
      <formula>$O$6=40</formula>
    </cfRule>
  </conditionalFormatting>
  <dataValidations count="1">
    <dataValidation type="list" allowBlank="1" showInputMessage="1" showErrorMessage="1" sqref="I7:I46" xr:uid="{00000000-0002-0000-0200-000000000000}">
      <formula1>"継続,離職"</formula1>
    </dataValidation>
  </dataValidations>
  <pageMargins left="0.70866141732283472" right="0.70866141732283472" top="0.39370078740157483" bottom="0.3937007874015748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885" t="s">
        <v>102</v>
      </c>
      <c r="B1" s="885"/>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85"/>
      <c r="AP1" s="885"/>
      <c r="AQ1" s="885"/>
      <c r="AR1" s="885"/>
      <c r="AS1" s="885"/>
      <c r="AT1" s="885"/>
      <c r="AU1" s="885"/>
      <c r="AV1" s="885"/>
      <c r="AW1" s="885"/>
      <c r="AX1" s="885"/>
      <c r="AY1" s="885"/>
      <c r="AZ1" s="885"/>
      <c r="BA1" s="885"/>
      <c r="BB1" s="885"/>
      <c r="BC1" s="885"/>
      <c r="BD1" s="885"/>
      <c r="BE1" s="885"/>
      <c r="BF1" s="885"/>
      <c r="BG1" s="885"/>
      <c r="BH1" s="885"/>
      <c r="BI1" s="885"/>
      <c r="BJ1" s="885"/>
      <c r="BK1" s="885"/>
      <c r="BL1" s="885"/>
      <c r="BM1" s="885"/>
      <c r="BN1" s="885"/>
    </row>
    <row r="2" spans="1:66" ht="21.75" customHeight="1" thickBot="1"/>
    <row r="3" spans="1:66" ht="21.75" customHeight="1">
      <c r="A3" s="886" t="s">
        <v>1</v>
      </c>
      <c r="B3" s="887"/>
      <c r="C3" s="887"/>
      <c r="D3" s="887"/>
      <c r="E3" s="887"/>
      <c r="F3" s="887"/>
      <c r="G3" s="887"/>
      <c r="H3" s="887"/>
      <c r="I3" s="888"/>
      <c r="J3" s="892" t="s">
        <v>437</v>
      </c>
      <c r="K3" s="893"/>
      <c r="L3" s="893"/>
      <c r="M3" s="893"/>
      <c r="N3" s="894"/>
      <c r="O3" s="898" t="s">
        <v>438</v>
      </c>
      <c r="P3" s="899"/>
      <c r="Q3" s="899"/>
      <c r="R3" s="900"/>
      <c r="S3" s="904" t="s">
        <v>103</v>
      </c>
      <c r="T3" s="887"/>
      <c r="U3" s="887"/>
      <c r="V3" s="887"/>
      <c r="W3" s="887"/>
      <c r="X3" s="887"/>
      <c r="Y3" s="888"/>
      <c r="Z3" s="904" t="s">
        <v>104</v>
      </c>
      <c r="AA3" s="887"/>
      <c r="AB3" s="887"/>
      <c r="AC3" s="887"/>
      <c r="AD3" s="887"/>
      <c r="AE3" s="887"/>
      <c r="AF3" s="888"/>
      <c r="AG3" s="904" t="s">
        <v>6</v>
      </c>
      <c r="AH3" s="887"/>
      <c r="AI3" s="887"/>
      <c r="AJ3" s="887"/>
      <c r="AK3" s="887"/>
      <c r="AL3" s="887"/>
      <c r="AM3" s="887"/>
      <c r="AN3" s="887"/>
      <c r="AO3" s="887"/>
      <c r="AP3" s="887"/>
      <c r="AQ3" s="887"/>
      <c r="AR3" s="887"/>
      <c r="AS3" s="887"/>
      <c r="AT3" s="887"/>
      <c r="AU3" s="887"/>
      <c r="AV3" s="887"/>
      <c r="AW3" s="887"/>
      <c r="AX3" s="887"/>
      <c r="AY3" s="887"/>
      <c r="AZ3" s="887"/>
      <c r="BA3" s="887"/>
      <c r="BB3" s="887"/>
      <c r="BC3" s="887"/>
      <c r="BD3" s="887"/>
      <c r="BE3" s="887"/>
      <c r="BF3" s="887"/>
      <c r="BG3" s="887"/>
      <c r="BH3" s="887"/>
      <c r="BI3" s="887"/>
      <c r="BJ3" s="155"/>
      <c r="BK3" s="155"/>
      <c r="BL3" s="155"/>
      <c r="BM3" s="156"/>
    </row>
    <row r="4" spans="1:66" ht="21.75" customHeight="1" thickBot="1">
      <c r="A4" s="889"/>
      <c r="B4" s="890"/>
      <c r="C4" s="890"/>
      <c r="D4" s="890"/>
      <c r="E4" s="890"/>
      <c r="F4" s="890"/>
      <c r="G4" s="890"/>
      <c r="H4" s="890"/>
      <c r="I4" s="891"/>
      <c r="J4" s="895"/>
      <c r="K4" s="896"/>
      <c r="L4" s="896"/>
      <c r="M4" s="896"/>
      <c r="N4" s="897"/>
      <c r="O4" s="901"/>
      <c r="P4" s="902"/>
      <c r="Q4" s="902"/>
      <c r="R4" s="903"/>
      <c r="S4" s="905"/>
      <c r="T4" s="890"/>
      <c r="U4" s="890"/>
      <c r="V4" s="890"/>
      <c r="W4" s="890"/>
      <c r="X4" s="890"/>
      <c r="Y4" s="891"/>
      <c r="Z4" s="905"/>
      <c r="AA4" s="890"/>
      <c r="AB4" s="890"/>
      <c r="AC4" s="890"/>
      <c r="AD4" s="890"/>
      <c r="AE4" s="890"/>
      <c r="AF4" s="891"/>
      <c r="AG4" s="905"/>
      <c r="AH4" s="890"/>
      <c r="AI4" s="890"/>
      <c r="AJ4" s="890"/>
      <c r="AK4" s="890"/>
      <c r="AL4" s="890"/>
      <c r="AM4" s="890"/>
      <c r="AN4" s="890"/>
      <c r="AO4" s="890"/>
      <c r="AP4" s="890"/>
      <c r="AQ4" s="890"/>
      <c r="AR4" s="890"/>
      <c r="AS4" s="890"/>
      <c r="AT4" s="890"/>
      <c r="AU4" s="890"/>
      <c r="AV4" s="890"/>
      <c r="AW4" s="890"/>
      <c r="AX4" s="890"/>
      <c r="AY4" s="890"/>
      <c r="AZ4" s="890"/>
      <c r="BA4" s="890"/>
      <c r="BB4" s="890"/>
      <c r="BC4" s="890"/>
      <c r="BD4" s="890"/>
      <c r="BE4" s="890"/>
      <c r="BF4" s="890"/>
      <c r="BG4" s="890"/>
      <c r="BH4" s="890"/>
      <c r="BI4" s="890"/>
      <c r="BJ4" s="906" t="s">
        <v>7</v>
      </c>
      <c r="BK4" s="907"/>
      <c r="BL4" s="907"/>
      <c r="BM4" s="908"/>
    </row>
    <row r="5" spans="1:66" ht="60" customHeight="1" thickTop="1" thickBot="1">
      <c r="A5" s="909" t="s">
        <v>8</v>
      </c>
      <c r="B5" s="910"/>
      <c r="C5" s="910"/>
      <c r="D5" s="910"/>
      <c r="E5" s="910"/>
      <c r="F5" s="910"/>
      <c r="G5" s="910"/>
      <c r="H5" s="910"/>
      <c r="I5" s="911"/>
      <c r="J5" s="912"/>
      <c r="K5" s="913"/>
      <c r="L5" s="913"/>
      <c r="M5" s="913"/>
      <c r="N5" s="914"/>
      <c r="O5" s="912"/>
      <c r="P5" s="913"/>
      <c r="Q5" s="913"/>
      <c r="R5" s="914"/>
      <c r="S5" s="912"/>
      <c r="T5" s="913"/>
      <c r="U5" s="913"/>
      <c r="V5" s="913"/>
      <c r="W5" s="913"/>
      <c r="X5" s="913"/>
      <c r="Y5" s="914"/>
      <c r="Z5" s="912"/>
      <c r="AA5" s="913"/>
      <c r="AB5" s="913"/>
      <c r="AC5" s="913"/>
      <c r="AD5" s="913"/>
      <c r="AE5" s="913"/>
      <c r="AF5" s="914"/>
      <c r="AG5" s="959" t="s">
        <v>105</v>
      </c>
      <c r="AH5" s="960"/>
      <c r="AI5" s="960"/>
      <c r="AJ5" s="960"/>
      <c r="AK5" s="960"/>
      <c r="AL5" s="960"/>
      <c r="AM5" s="960"/>
      <c r="AN5" s="960"/>
      <c r="AO5" s="960"/>
      <c r="AP5" s="961"/>
      <c r="AQ5" s="954" t="s">
        <v>106</v>
      </c>
      <c r="AR5" s="955"/>
      <c r="AS5" s="955"/>
      <c r="AT5" s="955"/>
      <c r="AU5" s="955"/>
      <c r="AV5" s="955"/>
      <c r="AW5" s="955"/>
      <c r="AX5" s="955"/>
      <c r="AY5" s="955"/>
      <c r="AZ5" s="955"/>
      <c r="BA5" s="955"/>
      <c r="BB5" s="955"/>
      <c r="BC5" s="955"/>
      <c r="BD5" s="955"/>
      <c r="BE5" s="955"/>
      <c r="BF5" s="955"/>
      <c r="BG5" s="955"/>
      <c r="BH5" s="955"/>
      <c r="BI5" s="956"/>
      <c r="BJ5" s="957"/>
      <c r="BK5" s="910"/>
      <c r="BL5" s="910"/>
      <c r="BM5" s="958"/>
    </row>
    <row r="6" spans="1:66" ht="21.75" customHeight="1">
      <c r="A6" s="915" t="s">
        <v>107</v>
      </c>
      <c r="B6" s="918" t="s">
        <v>108</v>
      </c>
      <c r="C6" s="919"/>
      <c r="D6" s="919"/>
      <c r="E6" s="919"/>
      <c r="F6" s="919"/>
      <c r="G6" s="919"/>
      <c r="H6" s="919"/>
      <c r="I6" s="920"/>
      <c r="J6" s="927"/>
      <c r="K6" s="928"/>
      <c r="L6" s="928"/>
      <c r="M6" s="928"/>
      <c r="N6" s="929"/>
      <c r="O6" s="936"/>
      <c r="P6" s="937"/>
      <c r="Q6" s="937"/>
      <c r="R6" s="938"/>
      <c r="S6" s="939" t="s">
        <v>109</v>
      </c>
      <c r="T6" s="940"/>
      <c r="U6" s="940"/>
      <c r="V6" s="940"/>
      <c r="W6" s="940"/>
      <c r="X6" s="940"/>
      <c r="Y6" s="941"/>
      <c r="Z6" s="936" t="s">
        <v>110</v>
      </c>
      <c r="AA6" s="919"/>
      <c r="AB6" s="919"/>
      <c r="AC6" s="919"/>
      <c r="AD6" s="919"/>
      <c r="AE6" s="919"/>
      <c r="AF6" s="920"/>
      <c r="AG6" s="980" t="s">
        <v>111</v>
      </c>
      <c r="AH6" s="981"/>
      <c r="AI6" s="981"/>
      <c r="AJ6" s="981"/>
      <c r="AK6" s="981"/>
      <c r="AL6" s="981"/>
      <c r="AM6" s="981"/>
      <c r="AN6" s="981"/>
      <c r="AO6" s="981"/>
      <c r="AP6" s="982"/>
      <c r="AQ6" s="948" t="s">
        <v>112</v>
      </c>
      <c r="AR6" s="949"/>
      <c r="AS6" s="949"/>
      <c r="AT6" s="949"/>
      <c r="AU6" s="949"/>
      <c r="AV6" s="949"/>
      <c r="AW6" s="949"/>
      <c r="AX6" s="949"/>
      <c r="AY6" s="949"/>
      <c r="AZ6" s="949"/>
      <c r="BA6" s="949"/>
      <c r="BB6" s="949"/>
      <c r="BC6" s="949"/>
      <c r="BD6" s="949"/>
      <c r="BE6" s="949"/>
      <c r="BF6" s="949"/>
      <c r="BG6" s="949"/>
      <c r="BH6" s="949"/>
      <c r="BI6" s="950"/>
      <c r="BJ6" s="973"/>
      <c r="BK6" s="974"/>
      <c r="BL6" s="974"/>
      <c r="BM6" s="975"/>
    </row>
    <row r="7" spans="1:66" ht="22.7" customHeight="1">
      <c r="A7" s="916"/>
      <c r="B7" s="921"/>
      <c r="C7" s="922"/>
      <c r="D7" s="922"/>
      <c r="E7" s="922"/>
      <c r="F7" s="922"/>
      <c r="G7" s="922"/>
      <c r="H7" s="922"/>
      <c r="I7" s="923"/>
      <c r="J7" s="930"/>
      <c r="K7" s="931"/>
      <c r="L7" s="931"/>
      <c r="M7" s="931"/>
      <c r="N7" s="932"/>
      <c r="O7" s="828"/>
      <c r="P7" s="829"/>
      <c r="Q7" s="829"/>
      <c r="R7" s="830"/>
      <c r="S7" s="942"/>
      <c r="T7" s="943"/>
      <c r="U7" s="943"/>
      <c r="V7" s="943"/>
      <c r="W7" s="943"/>
      <c r="X7" s="943"/>
      <c r="Y7" s="944"/>
      <c r="Z7" s="921"/>
      <c r="AA7" s="922"/>
      <c r="AB7" s="922"/>
      <c r="AC7" s="922"/>
      <c r="AD7" s="922"/>
      <c r="AE7" s="922"/>
      <c r="AF7" s="923"/>
      <c r="AG7" s="962" t="s">
        <v>22</v>
      </c>
      <c r="AH7" s="963"/>
      <c r="AI7" s="963"/>
      <c r="AJ7" s="963"/>
      <c r="AK7" s="963"/>
      <c r="AL7" s="963"/>
      <c r="AM7" s="963"/>
      <c r="AN7" s="963"/>
      <c r="AO7" s="963"/>
      <c r="AP7" s="964"/>
      <c r="AQ7" s="876" t="s">
        <v>20</v>
      </c>
      <c r="AR7" s="877"/>
      <c r="AS7" s="877"/>
      <c r="AT7" s="877"/>
      <c r="AU7" s="877"/>
      <c r="AV7" s="877"/>
      <c r="AW7" s="877"/>
      <c r="AX7" s="877"/>
      <c r="AY7" s="877"/>
      <c r="AZ7" s="877"/>
      <c r="BA7" s="877"/>
      <c r="BB7" s="877"/>
      <c r="BC7" s="877"/>
      <c r="BD7" s="877"/>
      <c r="BE7" s="877"/>
      <c r="BF7" s="877"/>
      <c r="BG7" s="877"/>
      <c r="BH7" s="877"/>
      <c r="BI7" s="878"/>
      <c r="BJ7" s="882"/>
      <c r="BK7" s="883"/>
      <c r="BL7" s="883"/>
      <c r="BM7" s="884"/>
    </row>
    <row r="8" spans="1:66" ht="22.7" customHeight="1">
      <c r="A8" s="916"/>
      <c r="B8" s="921"/>
      <c r="C8" s="922"/>
      <c r="D8" s="922"/>
      <c r="E8" s="922"/>
      <c r="F8" s="922"/>
      <c r="G8" s="922"/>
      <c r="H8" s="922"/>
      <c r="I8" s="923"/>
      <c r="J8" s="930"/>
      <c r="K8" s="931"/>
      <c r="L8" s="931"/>
      <c r="M8" s="931"/>
      <c r="N8" s="932"/>
      <c r="O8" s="828"/>
      <c r="P8" s="829"/>
      <c r="Q8" s="829"/>
      <c r="R8" s="830"/>
      <c r="S8" s="942"/>
      <c r="T8" s="943"/>
      <c r="U8" s="943"/>
      <c r="V8" s="943"/>
      <c r="W8" s="943"/>
      <c r="X8" s="943"/>
      <c r="Y8" s="944"/>
      <c r="Z8" s="921"/>
      <c r="AA8" s="922"/>
      <c r="AB8" s="922"/>
      <c r="AC8" s="922"/>
      <c r="AD8" s="922"/>
      <c r="AE8" s="922"/>
      <c r="AF8" s="923"/>
      <c r="AG8" s="873" t="s">
        <v>23</v>
      </c>
      <c r="AH8" s="874"/>
      <c r="AI8" s="874"/>
      <c r="AJ8" s="874"/>
      <c r="AK8" s="874"/>
      <c r="AL8" s="874"/>
      <c r="AM8" s="874"/>
      <c r="AN8" s="874"/>
      <c r="AO8" s="874"/>
      <c r="AP8" s="875"/>
      <c r="AQ8" s="870" t="s">
        <v>20</v>
      </c>
      <c r="AR8" s="871"/>
      <c r="AS8" s="871"/>
      <c r="AT8" s="871"/>
      <c r="AU8" s="871"/>
      <c r="AV8" s="871"/>
      <c r="AW8" s="871"/>
      <c r="AX8" s="871"/>
      <c r="AY8" s="871"/>
      <c r="AZ8" s="871"/>
      <c r="BA8" s="871"/>
      <c r="BB8" s="871"/>
      <c r="BC8" s="871"/>
      <c r="BD8" s="871"/>
      <c r="BE8" s="871"/>
      <c r="BF8" s="871"/>
      <c r="BG8" s="871"/>
      <c r="BH8" s="871"/>
      <c r="BI8" s="872"/>
      <c r="BJ8" s="822"/>
      <c r="BK8" s="823"/>
      <c r="BL8" s="823"/>
      <c r="BM8" s="824"/>
    </row>
    <row r="9" spans="1:66" ht="22.7" customHeight="1">
      <c r="A9" s="916"/>
      <c r="B9" s="921"/>
      <c r="C9" s="922"/>
      <c r="D9" s="922"/>
      <c r="E9" s="922"/>
      <c r="F9" s="922"/>
      <c r="G9" s="922"/>
      <c r="H9" s="922"/>
      <c r="I9" s="923"/>
      <c r="J9" s="930"/>
      <c r="K9" s="931"/>
      <c r="L9" s="931"/>
      <c r="M9" s="931"/>
      <c r="N9" s="932"/>
      <c r="O9" s="828"/>
      <c r="P9" s="829"/>
      <c r="Q9" s="829"/>
      <c r="R9" s="830"/>
      <c r="S9" s="942"/>
      <c r="T9" s="943"/>
      <c r="U9" s="943"/>
      <c r="V9" s="943"/>
      <c r="W9" s="943"/>
      <c r="X9" s="943"/>
      <c r="Y9" s="944"/>
      <c r="Z9" s="921"/>
      <c r="AA9" s="922"/>
      <c r="AB9" s="922"/>
      <c r="AC9" s="922"/>
      <c r="AD9" s="922"/>
      <c r="AE9" s="922"/>
      <c r="AF9" s="923"/>
      <c r="AG9" s="962" t="s">
        <v>113</v>
      </c>
      <c r="AH9" s="963"/>
      <c r="AI9" s="963"/>
      <c r="AJ9" s="963"/>
      <c r="AK9" s="963"/>
      <c r="AL9" s="963"/>
      <c r="AM9" s="963"/>
      <c r="AN9" s="963"/>
      <c r="AO9" s="963"/>
      <c r="AP9" s="964"/>
      <c r="AQ9" s="870" t="s">
        <v>20</v>
      </c>
      <c r="AR9" s="871"/>
      <c r="AS9" s="871"/>
      <c r="AT9" s="871"/>
      <c r="AU9" s="871"/>
      <c r="AV9" s="871"/>
      <c r="AW9" s="871"/>
      <c r="AX9" s="871"/>
      <c r="AY9" s="871"/>
      <c r="AZ9" s="871"/>
      <c r="BA9" s="871"/>
      <c r="BB9" s="871"/>
      <c r="BC9" s="871"/>
      <c r="BD9" s="871"/>
      <c r="BE9" s="871"/>
      <c r="BF9" s="871"/>
      <c r="BG9" s="871"/>
      <c r="BH9" s="871"/>
      <c r="BI9" s="872"/>
      <c r="BJ9" s="822"/>
      <c r="BK9" s="823"/>
      <c r="BL9" s="823"/>
      <c r="BM9" s="824"/>
    </row>
    <row r="10" spans="1:66" ht="22.7" customHeight="1">
      <c r="A10" s="916"/>
      <c r="B10" s="921"/>
      <c r="C10" s="922"/>
      <c r="D10" s="922"/>
      <c r="E10" s="922"/>
      <c r="F10" s="922"/>
      <c r="G10" s="922"/>
      <c r="H10" s="922"/>
      <c r="I10" s="923"/>
      <c r="J10" s="930"/>
      <c r="K10" s="931"/>
      <c r="L10" s="931"/>
      <c r="M10" s="931"/>
      <c r="N10" s="932"/>
      <c r="O10" s="828"/>
      <c r="P10" s="829"/>
      <c r="Q10" s="829"/>
      <c r="R10" s="830"/>
      <c r="S10" s="942"/>
      <c r="T10" s="943"/>
      <c r="U10" s="943"/>
      <c r="V10" s="943"/>
      <c r="W10" s="943"/>
      <c r="X10" s="943"/>
      <c r="Y10" s="944"/>
      <c r="Z10" s="921"/>
      <c r="AA10" s="922"/>
      <c r="AB10" s="922"/>
      <c r="AC10" s="922"/>
      <c r="AD10" s="922"/>
      <c r="AE10" s="922"/>
      <c r="AF10" s="923"/>
      <c r="AG10" s="873" t="s">
        <v>28</v>
      </c>
      <c r="AH10" s="874"/>
      <c r="AI10" s="874"/>
      <c r="AJ10" s="874"/>
      <c r="AK10" s="874"/>
      <c r="AL10" s="874"/>
      <c r="AM10" s="874"/>
      <c r="AN10" s="874"/>
      <c r="AO10" s="874"/>
      <c r="AP10" s="875"/>
      <c r="AQ10" s="870" t="s">
        <v>20</v>
      </c>
      <c r="AR10" s="871"/>
      <c r="AS10" s="871"/>
      <c r="AT10" s="871"/>
      <c r="AU10" s="871"/>
      <c r="AV10" s="871"/>
      <c r="AW10" s="871"/>
      <c r="AX10" s="871"/>
      <c r="AY10" s="871"/>
      <c r="AZ10" s="871"/>
      <c r="BA10" s="871"/>
      <c r="BB10" s="871"/>
      <c r="BC10" s="871"/>
      <c r="BD10" s="871"/>
      <c r="BE10" s="871"/>
      <c r="BF10" s="871"/>
      <c r="BG10" s="871"/>
      <c r="BH10" s="871"/>
      <c r="BI10" s="872"/>
      <c r="BJ10" s="822"/>
      <c r="BK10" s="823"/>
      <c r="BL10" s="823"/>
      <c r="BM10" s="824"/>
    </row>
    <row r="11" spans="1:66" ht="22.7" customHeight="1">
      <c r="A11" s="916"/>
      <c r="B11" s="921"/>
      <c r="C11" s="922"/>
      <c r="D11" s="922"/>
      <c r="E11" s="922"/>
      <c r="F11" s="922"/>
      <c r="G11" s="922"/>
      <c r="H11" s="922"/>
      <c r="I11" s="923"/>
      <c r="J11" s="930"/>
      <c r="K11" s="931"/>
      <c r="L11" s="931"/>
      <c r="M11" s="931"/>
      <c r="N11" s="932"/>
      <c r="O11" s="828"/>
      <c r="P11" s="829"/>
      <c r="Q11" s="829"/>
      <c r="R11" s="830"/>
      <c r="S11" s="942"/>
      <c r="T11" s="943"/>
      <c r="U11" s="943"/>
      <c r="V11" s="943"/>
      <c r="W11" s="943"/>
      <c r="X11" s="943"/>
      <c r="Y11" s="944"/>
      <c r="Z11" s="921"/>
      <c r="AA11" s="922"/>
      <c r="AB11" s="922"/>
      <c r="AC11" s="922"/>
      <c r="AD11" s="922"/>
      <c r="AE11" s="922"/>
      <c r="AF11" s="923"/>
      <c r="AG11" s="873" t="s">
        <v>439</v>
      </c>
      <c r="AH11" s="874"/>
      <c r="AI11" s="874"/>
      <c r="AJ11" s="874"/>
      <c r="AK11" s="874"/>
      <c r="AL11" s="874"/>
      <c r="AM11" s="874"/>
      <c r="AN11" s="874"/>
      <c r="AO11" s="874"/>
      <c r="AP11" s="875"/>
      <c r="AQ11" s="870" t="s">
        <v>114</v>
      </c>
      <c r="AR11" s="871"/>
      <c r="AS11" s="871"/>
      <c r="AT11" s="871"/>
      <c r="AU11" s="871"/>
      <c r="AV11" s="871"/>
      <c r="AW11" s="871"/>
      <c r="AX11" s="871"/>
      <c r="AY11" s="871"/>
      <c r="AZ11" s="871"/>
      <c r="BA11" s="871"/>
      <c r="BB11" s="871"/>
      <c r="BC11" s="871"/>
      <c r="BD11" s="871"/>
      <c r="BE11" s="871"/>
      <c r="BF11" s="871"/>
      <c r="BG11" s="871"/>
      <c r="BH11" s="871"/>
      <c r="BI11" s="872"/>
      <c r="BJ11" s="822"/>
      <c r="BK11" s="823"/>
      <c r="BL11" s="823"/>
      <c r="BM11" s="824"/>
    </row>
    <row r="12" spans="1:66" ht="21.75" customHeight="1">
      <c r="A12" s="916"/>
      <c r="B12" s="921"/>
      <c r="C12" s="922"/>
      <c r="D12" s="922"/>
      <c r="E12" s="922"/>
      <c r="F12" s="922"/>
      <c r="G12" s="922"/>
      <c r="H12" s="922"/>
      <c r="I12" s="923"/>
      <c r="J12" s="930"/>
      <c r="K12" s="931"/>
      <c r="L12" s="931"/>
      <c r="M12" s="931"/>
      <c r="N12" s="932"/>
      <c r="O12" s="828"/>
      <c r="P12" s="829"/>
      <c r="Q12" s="829"/>
      <c r="R12" s="830"/>
      <c r="S12" s="942"/>
      <c r="T12" s="943"/>
      <c r="U12" s="943"/>
      <c r="V12" s="943"/>
      <c r="W12" s="943"/>
      <c r="X12" s="943"/>
      <c r="Y12" s="944"/>
      <c r="Z12" s="921"/>
      <c r="AA12" s="922"/>
      <c r="AB12" s="922"/>
      <c r="AC12" s="922"/>
      <c r="AD12" s="922"/>
      <c r="AE12" s="922"/>
      <c r="AF12" s="923"/>
      <c r="AG12" s="873" t="s">
        <v>115</v>
      </c>
      <c r="AH12" s="874"/>
      <c r="AI12" s="874"/>
      <c r="AJ12" s="874"/>
      <c r="AK12" s="874"/>
      <c r="AL12" s="874"/>
      <c r="AM12" s="874"/>
      <c r="AN12" s="874"/>
      <c r="AO12" s="874"/>
      <c r="AP12" s="875"/>
      <c r="AQ12" s="870" t="s">
        <v>20</v>
      </c>
      <c r="AR12" s="871"/>
      <c r="AS12" s="871"/>
      <c r="AT12" s="871"/>
      <c r="AU12" s="871"/>
      <c r="AV12" s="871"/>
      <c r="AW12" s="871"/>
      <c r="AX12" s="871"/>
      <c r="AY12" s="871"/>
      <c r="AZ12" s="871"/>
      <c r="BA12" s="871"/>
      <c r="BB12" s="871"/>
      <c r="BC12" s="871"/>
      <c r="BD12" s="871"/>
      <c r="BE12" s="871"/>
      <c r="BF12" s="871"/>
      <c r="BG12" s="871"/>
      <c r="BH12" s="871"/>
      <c r="BI12" s="872"/>
      <c r="BJ12" s="822"/>
      <c r="BK12" s="823"/>
      <c r="BL12" s="823"/>
      <c r="BM12" s="824"/>
    </row>
    <row r="13" spans="1:66" ht="21.75" customHeight="1">
      <c r="A13" s="916"/>
      <c r="B13" s="921"/>
      <c r="C13" s="922"/>
      <c r="D13" s="922"/>
      <c r="E13" s="922"/>
      <c r="F13" s="922"/>
      <c r="G13" s="922"/>
      <c r="H13" s="922"/>
      <c r="I13" s="923"/>
      <c r="J13" s="930"/>
      <c r="K13" s="931"/>
      <c r="L13" s="931"/>
      <c r="M13" s="931"/>
      <c r="N13" s="932"/>
      <c r="O13" s="828"/>
      <c r="P13" s="829"/>
      <c r="Q13" s="829"/>
      <c r="R13" s="830"/>
      <c r="S13" s="942"/>
      <c r="T13" s="943"/>
      <c r="U13" s="943"/>
      <c r="V13" s="943"/>
      <c r="W13" s="943"/>
      <c r="X13" s="943"/>
      <c r="Y13" s="944"/>
      <c r="Z13" s="921"/>
      <c r="AA13" s="922"/>
      <c r="AB13" s="922"/>
      <c r="AC13" s="922"/>
      <c r="AD13" s="922"/>
      <c r="AE13" s="922"/>
      <c r="AF13" s="923"/>
      <c r="AG13" s="965" t="s">
        <v>116</v>
      </c>
      <c r="AH13" s="817"/>
      <c r="AI13" s="817"/>
      <c r="AJ13" s="817"/>
      <c r="AK13" s="817"/>
      <c r="AL13" s="817"/>
      <c r="AM13" s="817"/>
      <c r="AN13" s="817"/>
      <c r="AO13" s="817"/>
      <c r="AP13" s="818"/>
      <c r="AQ13" s="966" t="s">
        <v>117</v>
      </c>
      <c r="AR13" s="820"/>
      <c r="AS13" s="820"/>
      <c r="AT13" s="820"/>
      <c r="AU13" s="820"/>
      <c r="AV13" s="820"/>
      <c r="AW13" s="820"/>
      <c r="AX13" s="820"/>
      <c r="AY13" s="820"/>
      <c r="AZ13" s="820"/>
      <c r="BA13" s="820"/>
      <c r="BB13" s="820"/>
      <c r="BC13" s="820"/>
      <c r="BD13" s="820"/>
      <c r="BE13" s="820"/>
      <c r="BF13" s="820"/>
      <c r="BG13" s="820"/>
      <c r="BH13" s="820"/>
      <c r="BI13" s="821"/>
      <c r="BJ13" s="822"/>
      <c r="BK13" s="823"/>
      <c r="BL13" s="823"/>
      <c r="BM13" s="824"/>
    </row>
    <row r="14" spans="1:66" ht="21.95" customHeight="1">
      <c r="A14" s="916"/>
      <c r="B14" s="921"/>
      <c r="C14" s="922"/>
      <c r="D14" s="922"/>
      <c r="E14" s="922"/>
      <c r="F14" s="922"/>
      <c r="G14" s="922"/>
      <c r="H14" s="922"/>
      <c r="I14" s="923"/>
      <c r="J14" s="930"/>
      <c r="K14" s="931"/>
      <c r="L14" s="931"/>
      <c r="M14" s="931"/>
      <c r="N14" s="932"/>
      <c r="O14" s="828"/>
      <c r="P14" s="829"/>
      <c r="Q14" s="829"/>
      <c r="R14" s="830"/>
      <c r="S14" s="942"/>
      <c r="T14" s="943"/>
      <c r="U14" s="943"/>
      <c r="V14" s="943"/>
      <c r="W14" s="943"/>
      <c r="X14" s="943"/>
      <c r="Y14" s="944"/>
      <c r="Z14" s="921"/>
      <c r="AA14" s="922"/>
      <c r="AB14" s="922"/>
      <c r="AC14" s="922"/>
      <c r="AD14" s="922"/>
      <c r="AE14" s="922"/>
      <c r="AF14" s="923"/>
      <c r="AG14" s="965" t="s">
        <v>42</v>
      </c>
      <c r="AH14" s="817"/>
      <c r="AI14" s="817"/>
      <c r="AJ14" s="817"/>
      <c r="AK14" s="817"/>
      <c r="AL14" s="817"/>
      <c r="AM14" s="817"/>
      <c r="AN14" s="817"/>
      <c r="AO14" s="817"/>
      <c r="AP14" s="818"/>
      <c r="AQ14" s="966" t="s">
        <v>20</v>
      </c>
      <c r="AR14" s="820"/>
      <c r="AS14" s="820"/>
      <c r="AT14" s="820"/>
      <c r="AU14" s="820"/>
      <c r="AV14" s="820"/>
      <c r="AW14" s="820"/>
      <c r="AX14" s="820"/>
      <c r="AY14" s="820"/>
      <c r="AZ14" s="820"/>
      <c r="BA14" s="820"/>
      <c r="BB14" s="820"/>
      <c r="BC14" s="820"/>
      <c r="BD14" s="820"/>
      <c r="BE14" s="820"/>
      <c r="BF14" s="820"/>
      <c r="BG14" s="820"/>
      <c r="BH14" s="820"/>
      <c r="BI14" s="821"/>
      <c r="BJ14" s="1128"/>
      <c r="BK14" s="1128"/>
      <c r="BL14" s="1128"/>
      <c r="BM14" s="1129"/>
    </row>
    <row r="15" spans="1:66" ht="80.099999999999994" customHeight="1">
      <c r="A15" s="916"/>
      <c r="B15" s="921"/>
      <c r="C15" s="922"/>
      <c r="D15" s="922"/>
      <c r="E15" s="922"/>
      <c r="F15" s="922"/>
      <c r="G15" s="922"/>
      <c r="H15" s="922"/>
      <c r="I15" s="923"/>
      <c r="J15" s="930"/>
      <c r="K15" s="931"/>
      <c r="L15" s="931"/>
      <c r="M15" s="931"/>
      <c r="N15" s="932"/>
      <c r="O15" s="828"/>
      <c r="P15" s="829"/>
      <c r="Q15" s="829"/>
      <c r="R15" s="830"/>
      <c r="S15" s="942"/>
      <c r="T15" s="943"/>
      <c r="U15" s="943"/>
      <c r="V15" s="943"/>
      <c r="W15" s="943"/>
      <c r="X15" s="943"/>
      <c r="Y15" s="944"/>
      <c r="Z15" s="921"/>
      <c r="AA15" s="922"/>
      <c r="AB15" s="922"/>
      <c r="AC15" s="922"/>
      <c r="AD15" s="922"/>
      <c r="AE15" s="922"/>
      <c r="AF15" s="923"/>
      <c r="AG15" s="976" t="s">
        <v>440</v>
      </c>
      <c r="AH15" s="977"/>
      <c r="AI15" s="977"/>
      <c r="AJ15" s="977"/>
      <c r="AK15" s="977"/>
      <c r="AL15" s="977"/>
      <c r="AM15" s="977"/>
      <c r="AN15" s="977"/>
      <c r="AO15" s="977"/>
      <c r="AP15" s="978"/>
      <c r="AQ15" s="979" t="s">
        <v>441</v>
      </c>
      <c r="AR15" s="971"/>
      <c r="AS15" s="971"/>
      <c r="AT15" s="971"/>
      <c r="AU15" s="971"/>
      <c r="AV15" s="971"/>
      <c r="AW15" s="971"/>
      <c r="AX15" s="971"/>
      <c r="AY15" s="971"/>
      <c r="AZ15" s="971"/>
      <c r="BA15" s="971"/>
      <c r="BB15" s="971"/>
      <c r="BC15" s="971"/>
      <c r="BD15" s="971"/>
      <c r="BE15" s="971"/>
      <c r="BF15" s="971"/>
      <c r="BG15" s="971"/>
      <c r="BH15" s="971"/>
      <c r="BI15" s="972"/>
      <c r="BJ15" s="822"/>
      <c r="BK15" s="823"/>
      <c r="BL15" s="823"/>
      <c r="BM15" s="824"/>
    </row>
    <row r="16" spans="1:66" ht="22.7" customHeight="1">
      <c r="A16" s="916"/>
      <c r="B16" s="921"/>
      <c r="C16" s="922"/>
      <c r="D16" s="922"/>
      <c r="E16" s="922"/>
      <c r="F16" s="922"/>
      <c r="G16" s="922"/>
      <c r="H16" s="922"/>
      <c r="I16" s="923"/>
      <c r="J16" s="930"/>
      <c r="K16" s="931"/>
      <c r="L16" s="931"/>
      <c r="M16" s="931"/>
      <c r="N16" s="932"/>
      <c r="O16" s="828"/>
      <c r="P16" s="829"/>
      <c r="Q16" s="829"/>
      <c r="R16" s="830"/>
      <c r="S16" s="942"/>
      <c r="T16" s="943"/>
      <c r="U16" s="943"/>
      <c r="V16" s="943"/>
      <c r="W16" s="943"/>
      <c r="X16" s="943"/>
      <c r="Y16" s="944"/>
      <c r="Z16" s="921"/>
      <c r="AA16" s="922"/>
      <c r="AB16" s="922"/>
      <c r="AC16" s="922"/>
      <c r="AD16" s="922"/>
      <c r="AE16" s="922"/>
      <c r="AF16" s="923"/>
      <c r="AG16" s="873" t="s">
        <v>119</v>
      </c>
      <c r="AH16" s="874"/>
      <c r="AI16" s="874"/>
      <c r="AJ16" s="874"/>
      <c r="AK16" s="874"/>
      <c r="AL16" s="874"/>
      <c r="AM16" s="874"/>
      <c r="AN16" s="874"/>
      <c r="AO16" s="874"/>
      <c r="AP16" s="875"/>
      <c r="AQ16" s="870" t="s">
        <v>120</v>
      </c>
      <c r="AR16" s="871"/>
      <c r="AS16" s="871"/>
      <c r="AT16" s="871"/>
      <c r="AU16" s="871"/>
      <c r="AV16" s="871"/>
      <c r="AW16" s="871"/>
      <c r="AX16" s="871"/>
      <c r="AY16" s="871"/>
      <c r="AZ16" s="871"/>
      <c r="BA16" s="871"/>
      <c r="BB16" s="871"/>
      <c r="BC16" s="871"/>
      <c r="BD16" s="871"/>
      <c r="BE16" s="871"/>
      <c r="BF16" s="871"/>
      <c r="BG16" s="871"/>
      <c r="BH16" s="871"/>
      <c r="BI16" s="872"/>
      <c r="BJ16" s="192"/>
      <c r="BK16" s="193"/>
      <c r="BL16" s="193"/>
      <c r="BM16" s="16"/>
    </row>
    <row r="17" spans="1:65" ht="22.7" customHeight="1">
      <c r="A17" s="916"/>
      <c r="B17" s="921"/>
      <c r="C17" s="922"/>
      <c r="D17" s="922"/>
      <c r="E17" s="922"/>
      <c r="F17" s="922"/>
      <c r="G17" s="922"/>
      <c r="H17" s="922"/>
      <c r="I17" s="923"/>
      <c r="J17" s="930"/>
      <c r="K17" s="931"/>
      <c r="L17" s="931"/>
      <c r="M17" s="931"/>
      <c r="N17" s="932"/>
      <c r="O17" s="828"/>
      <c r="P17" s="829"/>
      <c r="Q17" s="829"/>
      <c r="R17" s="830"/>
      <c r="S17" s="942"/>
      <c r="T17" s="943"/>
      <c r="U17" s="943"/>
      <c r="V17" s="943"/>
      <c r="W17" s="943"/>
      <c r="X17" s="943"/>
      <c r="Y17" s="944"/>
      <c r="Z17" s="921"/>
      <c r="AA17" s="922"/>
      <c r="AB17" s="922"/>
      <c r="AC17" s="922"/>
      <c r="AD17" s="922"/>
      <c r="AE17" s="922"/>
      <c r="AF17" s="923"/>
      <c r="AG17" s="873" t="s">
        <v>121</v>
      </c>
      <c r="AH17" s="874"/>
      <c r="AI17" s="874"/>
      <c r="AJ17" s="874"/>
      <c r="AK17" s="874"/>
      <c r="AL17" s="874"/>
      <c r="AM17" s="874"/>
      <c r="AN17" s="874"/>
      <c r="AO17" s="874"/>
      <c r="AP17" s="875"/>
      <c r="AQ17" s="870" t="s">
        <v>25</v>
      </c>
      <c r="AR17" s="871"/>
      <c r="AS17" s="871"/>
      <c r="AT17" s="871"/>
      <c r="AU17" s="871"/>
      <c r="AV17" s="871"/>
      <c r="AW17" s="871"/>
      <c r="AX17" s="871"/>
      <c r="AY17" s="871"/>
      <c r="AZ17" s="871"/>
      <c r="BA17" s="871"/>
      <c r="BB17" s="871"/>
      <c r="BC17" s="871"/>
      <c r="BD17" s="871"/>
      <c r="BE17" s="871"/>
      <c r="BF17" s="871"/>
      <c r="BG17" s="871"/>
      <c r="BH17" s="871"/>
      <c r="BI17" s="872"/>
      <c r="BJ17" s="822"/>
      <c r="BK17" s="823"/>
      <c r="BL17" s="823"/>
      <c r="BM17" s="824"/>
    </row>
    <row r="18" spans="1:65" ht="30.75" customHeight="1">
      <c r="A18" s="916"/>
      <c r="B18" s="921"/>
      <c r="C18" s="922"/>
      <c r="D18" s="922"/>
      <c r="E18" s="922"/>
      <c r="F18" s="922"/>
      <c r="G18" s="922"/>
      <c r="H18" s="922"/>
      <c r="I18" s="923"/>
      <c r="J18" s="930"/>
      <c r="K18" s="931"/>
      <c r="L18" s="931"/>
      <c r="M18" s="931"/>
      <c r="N18" s="932"/>
      <c r="O18" s="828"/>
      <c r="P18" s="829"/>
      <c r="Q18" s="829"/>
      <c r="R18" s="830"/>
      <c r="S18" s="942"/>
      <c r="T18" s="943"/>
      <c r="U18" s="943"/>
      <c r="V18" s="943"/>
      <c r="W18" s="943"/>
      <c r="X18" s="943"/>
      <c r="Y18" s="944"/>
      <c r="Z18" s="921"/>
      <c r="AA18" s="922"/>
      <c r="AB18" s="922"/>
      <c r="AC18" s="922"/>
      <c r="AD18" s="922"/>
      <c r="AE18" s="922"/>
      <c r="AF18" s="923"/>
      <c r="AG18" s="873" t="s">
        <v>442</v>
      </c>
      <c r="AH18" s="874"/>
      <c r="AI18" s="874"/>
      <c r="AJ18" s="874"/>
      <c r="AK18" s="874"/>
      <c r="AL18" s="874"/>
      <c r="AM18" s="874"/>
      <c r="AN18" s="874"/>
      <c r="AO18" s="874"/>
      <c r="AP18" s="875"/>
      <c r="AQ18" s="879" t="s">
        <v>443</v>
      </c>
      <c r="AR18" s="880"/>
      <c r="AS18" s="880"/>
      <c r="AT18" s="880"/>
      <c r="AU18" s="880"/>
      <c r="AV18" s="880"/>
      <c r="AW18" s="880"/>
      <c r="AX18" s="880"/>
      <c r="AY18" s="880"/>
      <c r="AZ18" s="880"/>
      <c r="BA18" s="880"/>
      <c r="BB18" s="880"/>
      <c r="BC18" s="880"/>
      <c r="BD18" s="880"/>
      <c r="BE18" s="880"/>
      <c r="BF18" s="880"/>
      <c r="BG18" s="880"/>
      <c r="BH18" s="880"/>
      <c r="BI18" s="881"/>
      <c r="BJ18" s="822"/>
      <c r="BK18" s="823"/>
      <c r="BL18" s="823"/>
      <c r="BM18" s="824"/>
    </row>
    <row r="19" spans="1:65" ht="22.7" customHeight="1">
      <c r="A19" s="916"/>
      <c r="B19" s="921"/>
      <c r="C19" s="922"/>
      <c r="D19" s="922"/>
      <c r="E19" s="922"/>
      <c r="F19" s="922"/>
      <c r="G19" s="922"/>
      <c r="H19" s="922"/>
      <c r="I19" s="923"/>
      <c r="J19" s="930"/>
      <c r="K19" s="931"/>
      <c r="L19" s="931"/>
      <c r="M19" s="931"/>
      <c r="N19" s="932"/>
      <c r="O19" s="828"/>
      <c r="P19" s="829"/>
      <c r="Q19" s="829"/>
      <c r="R19" s="830"/>
      <c r="S19" s="942"/>
      <c r="T19" s="943"/>
      <c r="U19" s="943"/>
      <c r="V19" s="943"/>
      <c r="W19" s="943"/>
      <c r="X19" s="943"/>
      <c r="Y19" s="944"/>
      <c r="Z19" s="921"/>
      <c r="AA19" s="922"/>
      <c r="AB19" s="922"/>
      <c r="AC19" s="922"/>
      <c r="AD19" s="922"/>
      <c r="AE19" s="922"/>
      <c r="AF19" s="923"/>
      <c r="AG19" s="967" t="s">
        <v>444</v>
      </c>
      <c r="AH19" s="968"/>
      <c r="AI19" s="968"/>
      <c r="AJ19" s="968"/>
      <c r="AK19" s="968"/>
      <c r="AL19" s="968"/>
      <c r="AM19" s="968"/>
      <c r="AN19" s="968"/>
      <c r="AO19" s="968"/>
      <c r="AP19" s="969"/>
      <c r="AQ19" s="970" t="s">
        <v>20</v>
      </c>
      <c r="AR19" s="971"/>
      <c r="AS19" s="971"/>
      <c r="AT19" s="971"/>
      <c r="AU19" s="971"/>
      <c r="AV19" s="971"/>
      <c r="AW19" s="971"/>
      <c r="AX19" s="971"/>
      <c r="AY19" s="971"/>
      <c r="AZ19" s="971"/>
      <c r="BA19" s="971"/>
      <c r="BB19" s="971"/>
      <c r="BC19" s="971"/>
      <c r="BD19" s="971"/>
      <c r="BE19" s="971"/>
      <c r="BF19" s="971"/>
      <c r="BG19" s="971"/>
      <c r="BH19" s="971"/>
      <c r="BI19" s="972"/>
      <c r="BJ19" s="822"/>
      <c r="BK19" s="823"/>
      <c r="BL19" s="823"/>
      <c r="BM19" s="824"/>
    </row>
    <row r="20" spans="1:65" ht="22.7" customHeight="1">
      <c r="A20" s="916"/>
      <c r="B20" s="921"/>
      <c r="C20" s="922"/>
      <c r="D20" s="922"/>
      <c r="E20" s="922"/>
      <c r="F20" s="922"/>
      <c r="G20" s="922"/>
      <c r="H20" s="922"/>
      <c r="I20" s="923"/>
      <c r="J20" s="930"/>
      <c r="K20" s="931"/>
      <c r="L20" s="931"/>
      <c r="M20" s="931"/>
      <c r="N20" s="932"/>
      <c r="O20" s="828"/>
      <c r="P20" s="829"/>
      <c r="Q20" s="829"/>
      <c r="R20" s="830"/>
      <c r="S20" s="942"/>
      <c r="T20" s="943"/>
      <c r="U20" s="943"/>
      <c r="V20" s="943"/>
      <c r="W20" s="943"/>
      <c r="X20" s="943"/>
      <c r="Y20" s="944"/>
      <c r="Z20" s="921"/>
      <c r="AA20" s="922"/>
      <c r="AB20" s="922"/>
      <c r="AC20" s="922"/>
      <c r="AD20" s="922"/>
      <c r="AE20" s="922"/>
      <c r="AF20" s="923"/>
      <c r="AG20" s="873" t="s">
        <v>122</v>
      </c>
      <c r="AH20" s="874"/>
      <c r="AI20" s="874"/>
      <c r="AJ20" s="874"/>
      <c r="AK20" s="874"/>
      <c r="AL20" s="874"/>
      <c r="AM20" s="874"/>
      <c r="AN20" s="874"/>
      <c r="AO20" s="874"/>
      <c r="AP20" s="875"/>
      <c r="AQ20" s="966" t="s">
        <v>445</v>
      </c>
      <c r="AR20" s="820"/>
      <c r="AS20" s="820"/>
      <c r="AT20" s="820"/>
      <c r="AU20" s="820"/>
      <c r="AV20" s="820"/>
      <c r="AW20" s="820"/>
      <c r="AX20" s="820"/>
      <c r="AY20" s="820"/>
      <c r="AZ20" s="820"/>
      <c r="BA20" s="820"/>
      <c r="BB20" s="820"/>
      <c r="BC20" s="820"/>
      <c r="BD20" s="820"/>
      <c r="BE20" s="820"/>
      <c r="BF20" s="820"/>
      <c r="BG20" s="820"/>
      <c r="BH20" s="820"/>
      <c r="BI20" s="821"/>
      <c r="BJ20" s="822"/>
      <c r="BK20" s="823"/>
      <c r="BL20" s="823"/>
      <c r="BM20" s="824"/>
    </row>
    <row r="21" spans="1:65" ht="22.7" customHeight="1">
      <c r="A21" s="916"/>
      <c r="B21" s="921"/>
      <c r="C21" s="922"/>
      <c r="D21" s="922"/>
      <c r="E21" s="922"/>
      <c r="F21" s="922"/>
      <c r="G21" s="922"/>
      <c r="H21" s="922"/>
      <c r="I21" s="923"/>
      <c r="J21" s="930"/>
      <c r="K21" s="931"/>
      <c r="L21" s="931"/>
      <c r="M21" s="931"/>
      <c r="N21" s="932"/>
      <c r="O21" s="828"/>
      <c r="P21" s="829"/>
      <c r="Q21" s="829"/>
      <c r="R21" s="830"/>
      <c r="S21" s="942"/>
      <c r="T21" s="943"/>
      <c r="U21" s="943"/>
      <c r="V21" s="943"/>
      <c r="W21" s="943"/>
      <c r="X21" s="943"/>
      <c r="Y21" s="944"/>
      <c r="Z21" s="921"/>
      <c r="AA21" s="922"/>
      <c r="AB21" s="922"/>
      <c r="AC21" s="922"/>
      <c r="AD21" s="922"/>
      <c r="AE21" s="922"/>
      <c r="AF21" s="923"/>
      <c r="AG21" s="873" t="s">
        <v>35</v>
      </c>
      <c r="AH21" s="874"/>
      <c r="AI21" s="874"/>
      <c r="AJ21" s="874"/>
      <c r="AK21" s="874"/>
      <c r="AL21" s="874"/>
      <c r="AM21" s="874"/>
      <c r="AN21" s="874"/>
      <c r="AO21" s="874"/>
      <c r="AP21" s="875"/>
      <c r="AQ21" s="870" t="s">
        <v>20</v>
      </c>
      <c r="AR21" s="871"/>
      <c r="AS21" s="871"/>
      <c r="AT21" s="871"/>
      <c r="AU21" s="871"/>
      <c r="AV21" s="871"/>
      <c r="AW21" s="871"/>
      <c r="AX21" s="871"/>
      <c r="AY21" s="871"/>
      <c r="AZ21" s="871"/>
      <c r="BA21" s="871"/>
      <c r="BB21" s="871"/>
      <c r="BC21" s="871"/>
      <c r="BD21" s="871"/>
      <c r="BE21" s="871"/>
      <c r="BF21" s="871"/>
      <c r="BG21" s="871"/>
      <c r="BH21" s="871"/>
      <c r="BI21" s="872"/>
      <c r="BJ21" s="822"/>
      <c r="BK21" s="823"/>
      <c r="BL21" s="823"/>
      <c r="BM21" s="824"/>
    </row>
    <row r="22" spans="1:65" ht="22.7" customHeight="1">
      <c r="A22" s="916"/>
      <c r="B22" s="921"/>
      <c r="C22" s="922"/>
      <c r="D22" s="922"/>
      <c r="E22" s="922"/>
      <c r="F22" s="922"/>
      <c r="G22" s="922"/>
      <c r="H22" s="922"/>
      <c r="I22" s="923"/>
      <c r="J22" s="930"/>
      <c r="K22" s="931"/>
      <c r="L22" s="931"/>
      <c r="M22" s="931"/>
      <c r="N22" s="932"/>
      <c r="O22" s="828"/>
      <c r="P22" s="829"/>
      <c r="Q22" s="829"/>
      <c r="R22" s="830"/>
      <c r="S22" s="942"/>
      <c r="T22" s="943"/>
      <c r="U22" s="943"/>
      <c r="V22" s="943"/>
      <c r="W22" s="943"/>
      <c r="X22" s="943"/>
      <c r="Y22" s="944"/>
      <c r="Z22" s="921"/>
      <c r="AA22" s="922"/>
      <c r="AB22" s="922"/>
      <c r="AC22" s="922"/>
      <c r="AD22" s="922"/>
      <c r="AE22" s="922"/>
      <c r="AF22" s="923"/>
      <c r="AG22" s="873" t="s">
        <v>37</v>
      </c>
      <c r="AH22" s="874"/>
      <c r="AI22" s="874"/>
      <c r="AJ22" s="874"/>
      <c r="AK22" s="874"/>
      <c r="AL22" s="874"/>
      <c r="AM22" s="874"/>
      <c r="AN22" s="874"/>
      <c r="AO22" s="874"/>
      <c r="AP22" s="875"/>
      <c r="AQ22" s="870" t="s">
        <v>20</v>
      </c>
      <c r="AR22" s="871"/>
      <c r="AS22" s="871"/>
      <c r="AT22" s="871"/>
      <c r="AU22" s="871"/>
      <c r="AV22" s="871"/>
      <c r="AW22" s="871"/>
      <c r="AX22" s="871"/>
      <c r="AY22" s="871"/>
      <c r="AZ22" s="871"/>
      <c r="BA22" s="871"/>
      <c r="BB22" s="871"/>
      <c r="BC22" s="871"/>
      <c r="BD22" s="871"/>
      <c r="BE22" s="871"/>
      <c r="BF22" s="871"/>
      <c r="BG22" s="871"/>
      <c r="BH22" s="871"/>
      <c r="BI22" s="872"/>
      <c r="BJ22" s="822"/>
      <c r="BK22" s="823"/>
      <c r="BL22" s="823"/>
      <c r="BM22" s="824"/>
    </row>
    <row r="23" spans="1:65" ht="22.7" customHeight="1">
      <c r="A23" s="916"/>
      <c r="B23" s="921"/>
      <c r="C23" s="922"/>
      <c r="D23" s="922"/>
      <c r="E23" s="922"/>
      <c r="F23" s="922"/>
      <c r="G23" s="922"/>
      <c r="H23" s="922"/>
      <c r="I23" s="923"/>
      <c r="J23" s="930"/>
      <c r="K23" s="931"/>
      <c r="L23" s="931"/>
      <c r="M23" s="931"/>
      <c r="N23" s="932"/>
      <c r="O23" s="828"/>
      <c r="P23" s="829"/>
      <c r="Q23" s="829"/>
      <c r="R23" s="830"/>
      <c r="S23" s="942"/>
      <c r="T23" s="943"/>
      <c r="U23" s="943"/>
      <c r="V23" s="943"/>
      <c r="W23" s="943"/>
      <c r="X23" s="943"/>
      <c r="Y23" s="944"/>
      <c r="Z23" s="921"/>
      <c r="AA23" s="922"/>
      <c r="AB23" s="922"/>
      <c r="AC23" s="922"/>
      <c r="AD23" s="922"/>
      <c r="AE23" s="922"/>
      <c r="AF23" s="923"/>
      <c r="AG23" s="873" t="s">
        <v>34</v>
      </c>
      <c r="AH23" s="874"/>
      <c r="AI23" s="874"/>
      <c r="AJ23" s="874"/>
      <c r="AK23" s="874"/>
      <c r="AL23" s="874"/>
      <c r="AM23" s="874"/>
      <c r="AN23" s="874"/>
      <c r="AO23" s="874"/>
      <c r="AP23" s="875"/>
      <c r="AQ23" s="870" t="s">
        <v>20</v>
      </c>
      <c r="AR23" s="871"/>
      <c r="AS23" s="871"/>
      <c r="AT23" s="871"/>
      <c r="AU23" s="871"/>
      <c r="AV23" s="871"/>
      <c r="AW23" s="871"/>
      <c r="AX23" s="871"/>
      <c r="AY23" s="871"/>
      <c r="AZ23" s="871"/>
      <c r="BA23" s="871"/>
      <c r="BB23" s="871"/>
      <c r="BC23" s="871"/>
      <c r="BD23" s="871"/>
      <c r="BE23" s="871"/>
      <c r="BF23" s="871"/>
      <c r="BG23" s="871"/>
      <c r="BH23" s="871"/>
      <c r="BI23" s="872"/>
      <c r="BJ23" s="822"/>
      <c r="BK23" s="823"/>
      <c r="BL23" s="823"/>
      <c r="BM23" s="824"/>
    </row>
    <row r="24" spans="1:65" ht="21.75" customHeight="1">
      <c r="A24" s="916"/>
      <c r="B24" s="921"/>
      <c r="C24" s="922"/>
      <c r="D24" s="922"/>
      <c r="E24" s="922"/>
      <c r="F24" s="922"/>
      <c r="G24" s="922"/>
      <c r="H24" s="922"/>
      <c r="I24" s="923"/>
      <c r="J24" s="930"/>
      <c r="K24" s="931"/>
      <c r="L24" s="931"/>
      <c r="M24" s="931"/>
      <c r="N24" s="932"/>
      <c r="O24" s="828"/>
      <c r="P24" s="829"/>
      <c r="Q24" s="829"/>
      <c r="R24" s="830"/>
      <c r="S24" s="942"/>
      <c r="T24" s="943"/>
      <c r="U24" s="943"/>
      <c r="V24" s="943"/>
      <c r="W24" s="943"/>
      <c r="X24" s="943"/>
      <c r="Y24" s="944"/>
      <c r="Z24" s="921"/>
      <c r="AA24" s="922"/>
      <c r="AB24" s="922"/>
      <c r="AC24" s="922"/>
      <c r="AD24" s="922"/>
      <c r="AE24" s="922"/>
      <c r="AF24" s="923"/>
      <c r="AG24" s="873" t="s">
        <v>123</v>
      </c>
      <c r="AH24" s="874"/>
      <c r="AI24" s="874"/>
      <c r="AJ24" s="874"/>
      <c r="AK24" s="874"/>
      <c r="AL24" s="874"/>
      <c r="AM24" s="874"/>
      <c r="AN24" s="874"/>
      <c r="AO24" s="874"/>
      <c r="AP24" s="875"/>
      <c r="AQ24" s="870" t="s">
        <v>446</v>
      </c>
      <c r="AR24" s="871"/>
      <c r="AS24" s="871"/>
      <c r="AT24" s="871"/>
      <c r="AU24" s="871"/>
      <c r="AV24" s="871"/>
      <c r="AW24" s="871"/>
      <c r="AX24" s="871"/>
      <c r="AY24" s="871"/>
      <c r="AZ24" s="871"/>
      <c r="BA24" s="871"/>
      <c r="BB24" s="871"/>
      <c r="BC24" s="871"/>
      <c r="BD24" s="871"/>
      <c r="BE24" s="871"/>
      <c r="BF24" s="871"/>
      <c r="BG24" s="871"/>
      <c r="BH24" s="871"/>
      <c r="BI24" s="872"/>
      <c r="BJ24" s="822"/>
      <c r="BK24" s="823"/>
      <c r="BL24" s="823"/>
      <c r="BM24" s="824"/>
    </row>
    <row r="25" spans="1:65" ht="21.75" customHeight="1">
      <c r="A25" s="916"/>
      <c r="B25" s="921"/>
      <c r="C25" s="922"/>
      <c r="D25" s="922"/>
      <c r="E25" s="922"/>
      <c r="F25" s="922"/>
      <c r="G25" s="922"/>
      <c r="H25" s="922"/>
      <c r="I25" s="923"/>
      <c r="J25" s="930"/>
      <c r="K25" s="931"/>
      <c r="L25" s="931"/>
      <c r="M25" s="931"/>
      <c r="N25" s="932"/>
      <c r="O25" s="828"/>
      <c r="P25" s="829"/>
      <c r="Q25" s="829"/>
      <c r="R25" s="830"/>
      <c r="S25" s="942"/>
      <c r="T25" s="943"/>
      <c r="U25" s="943"/>
      <c r="V25" s="943"/>
      <c r="W25" s="943"/>
      <c r="X25" s="943"/>
      <c r="Y25" s="944"/>
      <c r="Z25" s="921"/>
      <c r="AA25" s="922"/>
      <c r="AB25" s="922"/>
      <c r="AC25" s="922"/>
      <c r="AD25" s="922"/>
      <c r="AE25" s="922"/>
      <c r="AF25" s="923"/>
      <c r="AG25" s="965" t="s">
        <v>447</v>
      </c>
      <c r="AH25" s="817"/>
      <c r="AI25" s="817"/>
      <c r="AJ25" s="817"/>
      <c r="AK25" s="817"/>
      <c r="AL25" s="817"/>
      <c r="AM25" s="817"/>
      <c r="AN25" s="817"/>
      <c r="AO25" s="817"/>
      <c r="AP25" s="818"/>
      <c r="AQ25" s="966" t="s">
        <v>124</v>
      </c>
      <c r="AR25" s="820"/>
      <c r="AS25" s="820"/>
      <c r="AT25" s="820"/>
      <c r="AU25" s="820"/>
      <c r="AV25" s="820"/>
      <c r="AW25" s="820"/>
      <c r="AX25" s="820"/>
      <c r="AY25" s="820"/>
      <c r="AZ25" s="820"/>
      <c r="BA25" s="820"/>
      <c r="BB25" s="820"/>
      <c r="BC25" s="820"/>
      <c r="BD25" s="820"/>
      <c r="BE25" s="820"/>
      <c r="BF25" s="820"/>
      <c r="BG25" s="820"/>
      <c r="BH25" s="820"/>
      <c r="BI25" s="821"/>
      <c r="BJ25" s="822"/>
      <c r="BK25" s="823"/>
      <c r="BL25" s="823"/>
      <c r="BM25" s="824"/>
    </row>
    <row r="26" spans="1:65" ht="21.75" customHeight="1">
      <c r="A26" s="916"/>
      <c r="B26" s="921"/>
      <c r="C26" s="922"/>
      <c r="D26" s="922"/>
      <c r="E26" s="922"/>
      <c r="F26" s="922"/>
      <c r="G26" s="922"/>
      <c r="H26" s="922"/>
      <c r="I26" s="923"/>
      <c r="J26" s="930"/>
      <c r="K26" s="931"/>
      <c r="L26" s="931"/>
      <c r="M26" s="931"/>
      <c r="N26" s="932"/>
      <c r="O26" s="828"/>
      <c r="P26" s="829"/>
      <c r="Q26" s="829"/>
      <c r="R26" s="830"/>
      <c r="S26" s="942"/>
      <c r="T26" s="943"/>
      <c r="U26" s="943"/>
      <c r="V26" s="943"/>
      <c r="W26" s="943"/>
      <c r="X26" s="943"/>
      <c r="Y26" s="944"/>
      <c r="Z26" s="921"/>
      <c r="AA26" s="922"/>
      <c r="AB26" s="922"/>
      <c r="AC26" s="922"/>
      <c r="AD26" s="922"/>
      <c r="AE26" s="922"/>
      <c r="AF26" s="923"/>
      <c r="AG26" s="965" t="s">
        <v>125</v>
      </c>
      <c r="AH26" s="817"/>
      <c r="AI26" s="817"/>
      <c r="AJ26" s="817"/>
      <c r="AK26" s="817"/>
      <c r="AL26" s="817"/>
      <c r="AM26" s="817"/>
      <c r="AN26" s="817"/>
      <c r="AO26" s="817"/>
      <c r="AP26" s="818"/>
      <c r="AQ26" s="966" t="s">
        <v>117</v>
      </c>
      <c r="AR26" s="820"/>
      <c r="AS26" s="820"/>
      <c r="AT26" s="820"/>
      <c r="AU26" s="820"/>
      <c r="AV26" s="820"/>
      <c r="AW26" s="820"/>
      <c r="AX26" s="820"/>
      <c r="AY26" s="820"/>
      <c r="AZ26" s="820"/>
      <c r="BA26" s="820"/>
      <c r="BB26" s="820"/>
      <c r="BC26" s="820"/>
      <c r="BD26" s="820"/>
      <c r="BE26" s="820"/>
      <c r="BF26" s="820"/>
      <c r="BG26" s="820"/>
      <c r="BH26" s="820"/>
      <c r="BI26" s="821"/>
      <c r="BJ26" s="822"/>
      <c r="BK26" s="823"/>
      <c r="BL26" s="823"/>
      <c r="BM26" s="824"/>
    </row>
    <row r="27" spans="1:65" ht="22.7" customHeight="1">
      <c r="A27" s="916"/>
      <c r="B27" s="921"/>
      <c r="C27" s="922"/>
      <c r="D27" s="922"/>
      <c r="E27" s="922"/>
      <c r="F27" s="922"/>
      <c r="G27" s="922"/>
      <c r="H27" s="922"/>
      <c r="I27" s="923"/>
      <c r="J27" s="930"/>
      <c r="K27" s="931"/>
      <c r="L27" s="931"/>
      <c r="M27" s="931"/>
      <c r="N27" s="932"/>
      <c r="O27" s="828"/>
      <c r="P27" s="829"/>
      <c r="Q27" s="829"/>
      <c r="R27" s="830"/>
      <c r="S27" s="942"/>
      <c r="T27" s="943"/>
      <c r="U27" s="943"/>
      <c r="V27" s="943"/>
      <c r="W27" s="943"/>
      <c r="X27" s="943"/>
      <c r="Y27" s="944"/>
      <c r="Z27" s="921"/>
      <c r="AA27" s="922"/>
      <c r="AB27" s="922"/>
      <c r="AC27" s="922"/>
      <c r="AD27" s="922"/>
      <c r="AE27" s="922"/>
      <c r="AF27" s="923"/>
      <c r="AG27" s="873" t="s">
        <v>448</v>
      </c>
      <c r="AH27" s="874"/>
      <c r="AI27" s="874"/>
      <c r="AJ27" s="874"/>
      <c r="AK27" s="874"/>
      <c r="AL27" s="874"/>
      <c r="AM27" s="874"/>
      <c r="AN27" s="874"/>
      <c r="AO27" s="874"/>
      <c r="AP27" s="875"/>
      <c r="AQ27" s="870" t="s">
        <v>20</v>
      </c>
      <c r="AR27" s="871"/>
      <c r="AS27" s="871"/>
      <c r="AT27" s="871"/>
      <c r="AU27" s="871"/>
      <c r="AV27" s="871"/>
      <c r="AW27" s="871"/>
      <c r="AX27" s="871"/>
      <c r="AY27" s="871"/>
      <c r="AZ27" s="871"/>
      <c r="BA27" s="871"/>
      <c r="BB27" s="871"/>
      <c r="BC27" s="871"/>
      <c r="BD27" s="871"/>
      <c r="BE27" s="871"/>
      <c r="BF27" s="871"/>
      <c r="BG27" s="871"/>
      <c r="BH27" s="871"/>
      <c r="BI27" s="872"/>
      <c r="BJ27" s="822"/>
      <c r="BK27" s="823"/>
      <c r="BL27" s="823"/>
      <c r="BM27" s="824"/>
    </row>
    <row r="28" spans="1:65" ht="22.7" customHeight="1">
      <c r="A28" s="916"/>
      <c r="B28" s="921"/>
      <c r="C28" s="922"/>
      <c r="D28" s="922"/>
      <c r="E28" s="922"/>
      <c r="F28" s="922"/>
      <c r="G28" s="922"/>
      <c r="H28" s="922"/>
      <c r="I28" s="923"/>
      <c r="J28" s="930"/>
      <c r="K28" s="931"/>
      <c r="L28" s="931"/>
      <c r="M28" s="931"/>
      <c r="N28" s="932"/>
      <c r="O28" s="828"/>
      <c r="P28" s="829"/>
      <c r="Q28" s="829"/>
      <c r="R28" s="830"/>
      <c r="S28" s="942"/>
      <c r="T28" s="943"/>
      <c r="U28" s="943"/>
      <c r="V28" s="943"/>
      <c r="W28" s="943"/>
      <c r="X28" s="943"/>
      <c r="Y28" s="944"/>
      <c r="Z28" s="921"/>
      <c r="AA28" s="922"/>
      <c r="AB28" s="922"/>
      <c r="AC28" s="922"/>
      <c r="AD28" s="922"/>
      <c r="AE28" s="922"/>
      <c r="AF28" s="923"/>
      <c r="AG28" s="873" t="s">
        <v>449</v>
      </c>
      <c r="AH28" s="874"/>
      <c r="AI28" s="874"/>
      <c r="AJ28" s="874"/>
      <c r="AK28" s="874"/>
      <c r="AL28" s="874"/>
      <c r="AM28" s="874"/>
      <c r="AN28" s="874"/>
      <c r="AO28" s="874"/>
      <c r="AP28" s="875"/>
      <c r="AQ28" s="870" t="s">
        <v>20</v>
      </c>
      <c r="AR28" s="871"/>
      <c r="AS28" s="871"/>
      <c r="AT28" s="871"/>
      <c r="AU28" s="871"/>
      <c r="AV28" s="871"/>
      <c r="AW28" s="871"/>
      <c r="AX28" s="871"/>
      <c r="AY28" s="871"/>
      <c r="AZ28" s="871"/>
      <c r="BA28" s="871"/>
      <c r="BB28" s="871"/>
      <c r="BC28" s="871"/>
      <c r="BD28" s="871"/>
      <c r="BE28" s="871"/>
      <c r="BF28" s="871"/>
      <c r="BG28" s="871"/>
      <c r="BH28" s="871"/>
      <c r="BI28" s="872"/>
      <c r="BJ28" s="822"/>
      <c r="BK28" s="823"/>
      <c r="BL28" s="823"/>
      <c r="BM28" s="824"/>
    </row>
    <row r="29" spans="1:65" ht="22.7" customHeight="1">
      <c r="A29" s="916"/>
      <c r="B29" s="921"/>
      <c r="C29" s="922"/>
      <c r="D29" s="922"/>
      <c r="E29" s="922"/>
      <c r="F29" s="922"/>
      <c r="G29" s="922"/>
      <c r="H29" s="922"/>
      <c r="I29" s="923"/>
      <c r="J29" s="930"/>
      <c r="K29" s="931"/>
      <c r="L29" s="931"/>
      <c r="M29" s="931"/>
      <c r="N29" s="932"/>
      <c r="O29" s="828"/>
      <c r="P29" s="829"/>
      <c r="Q29" s="829"/>
      <c r="R29" s="830"/>
      <c r="S29" s="942"/>
      <c r="T29" s="943"/>
      <c r="U29" s="943"/>
      <c r="V29" s="943"/>
      <c r="W29" s="943"/>
      <c r="X29" s="943"/>
      <c r="Y29" s="944"/>
      <c r="Z29" s="921"/>
      <c r="AA29" s="922"/>
      <c r="AB29" s="922"/>
      <c r="AC29" s="922"/>
      <c r="AD29" s="922"/>
      <c r="AE29" s="922"/>
      <c r="AF29" s="923"/>
      <c r="AG29" s="873" t="s">
        <v>450</v>
      </c>
      <c r="AH29" s="874"/>
      <c r="AI29" s="874"/>
      <c r="AJ29" s="874"/>
      <c r="AK29" s="874"/>
      <c r="AL29" s="874"/>
      <c r="AM29" s="874"/>
      <c r="AN29" s="874"/>
      <c r="AO29" s="874"/>
      <c r="AP29" s="875"/>
      <c r="AQ29" s="870" t="s">
        <v>20</v>
      </c>
      <c r="AR29" s="871"/>
      <c r="AS29" s="871"/>
      <c r="AT29" s="871"/>
      <c r="AU29" s="871"/>
      <c r="AV29" s="871"/>
      <c r="AW29" s="871"/>
      <c r="AX29" s="871"/>
      <c r="AY29" s="871"/>
      <c r="AZ29" s="871"/>
      <c r="BA29" s="871"/>
      <c r="BB29" s="871"/>
      <c r="BC29" s="871"/>
      <c r="BD29" s="871"/>
      <c r="BE29" s="871"/>
      <c r="BF29" s="871"/>
      <c r="BG29" s="871"/>
      <c r="BH29" s="871"/>
      <c r="BI29" s="872"/>
      <c r="BJ29" s="822"/>
      <c r="BK29" s="823"/>
      <c r="BL29" s="823"/>
      <c r="BM29" s="824"/>
    </row>
    <row r="30" spans="1:65" ht="63" customHeight="1">
      <c r="A30" s="916"/>
      <c r="B30" s="921"/>
      <c r="C30" s="922"/>
      <c r="D30" s="922"/>
      <c r="E30" s="922"/>
      <c r="F30" s="922"/>
      <c r="G30" s="922"/>
      <c r="H30" s="922"/>
      <c r="I30" s="923"/>
      <c r="J30" s="930"/>
      <c r="K30" s="931"/>
      <c r="L30" s="931"/>
      <c r="M30" s="931"/>
      <c r="N30" s="932"/>
      <c r="O30" s="828"/>
      <c r="P30" s="829"/>
      <c r="Q30" s="829"/>
      <c r="R30" s="830"/>
      <c r="S30" s="942"/>
      <c r="T30" s="943"/>
      <c r="U30" s="943"/>
      <c r="V30" s="943"/>
      <c r="W30" s="943"/>
      <c r="X30" s="943"/>
      <c r="Y30" s="944"/>
      <c r="Z30" s="921"/>
      <c r="AA30" s="922"/>
      <c r="AB30" s="922"/>
      <c r="AC30" s="922"/>
      <c r="AD30" s="922"/>
      <c r="AE30" s="922"/>
      <c r="AF30" s="923"/>
      <c r="AG30" s="873" t="s">
        <v>451</v>
      </c>
      <c r="AH30" s="874"/>
      <c r="AI30" s="874"/>
      <c r="AJ30" s="874"/>
      <c r="AK30" s="874"/>
      <c r="AL30" s="874"/>
      <c r="AM30" s="874"/>
      <c r="AN30" s="874"/>
      <c r="AO30" s="874"/>
      <c r="AP30" s="875"/>
      <c r="AQ30" s="879" t="s">
        <v>452</v>
      </c>
      <c r="AR30" s="880"/>
      <c r="AS30" s="880"/>
      <c r="AT30" s="880"/>
      <c r="AU30" s="880"/>
      <c r="AV30" s="880"/>
      <c r="AW30" s="880"/>
      <c r="AX30" s="880"/>
      <c r="AY30" s="880"/>
      <c r="AZ30" s="880"/>
      <c r="BA30" s="880"/>
      <c r="BB30" s="880"/>
      <c r="BC30" s="880"/>
      <c r="BD30" s="880"/>
      <c r="BE30" s="880"/>
      <c r="BF30" s="880"/>
      <c r="BG30" s="880"/>
      <c r="BH30" s="880"/>
      <c r="BI30" s="881"/>
      <c r="BJ30" s="822"/>
      <c r="BK30" s="823"/>
      <c r="BL30" s="823"/>
      <c r="BM30" s="824"/>
    </row>
    <row r="31" spans="1:65" ht="22.7" customHeight="1">
      <c r="A31" s="916"/>
      <c r="B31" s="921"/>
      <c r="C31" s="922"/>
      <c r="D31" s="922"/>
      <c r="E31" s="922"/>
      <c r="F31" s="922"/>
      <c r="G31" s="922"/>
      <c r="H31" s="922"/>
      <c r="I31" s="923"/>
      <c r="J31" s="930"/>
      <c r="K31" s="931"/>
      <c r="L31" s="931"/>
      <c r="M31" s="931"/>
      <c r="N31" s="932"/>
      <c r="O31" s="828"/>
      <c r="P31" s="829"/>
      <c r="Q31" s="829"/>
      <c r="R31" s="830"/>
      <c r="S31" s="942"/>
      <c r="T31" s="943"/>
      <c r="U31" s="943"/>
      <c r="V31" s="943"/>
      <c r="W31" s="943"/>
      <c r="X31" s="943"/>
      <c r="Y31" s="944"/>
      <c r="Z31" s="921"/>
      <c r="AA31" s="922"/>
      <c r="AB31" s="922"/>
      <c r="AC31" s="922"/>
      <c r="AD31" s="922"/>
      <c r="AE31" s="922"/>
      <c r="AF31" s="923"/>
      <c r="AG31" s="873" t="s">
        <v>453</v>
      </c>
      <c r="AH31" s="874"/>
      <c r="AI31" s="874"/>
      <c r="AJ31" s="874"/>
      <c r="AK31" s="874"/>
      <c r="AL31" s="874"/>
      <c r="AM31" s="874"/>
      <c r="AN31" s="874"/>
      <c r="AO31" s="874"/>
      <c r="AP31" s="875"/>
      <c r="AQ31" s="870" t="s">
        <v>454</v>
      </c>
      <c r="AR31" s="871"/>
      <c r="AS31" s="871"/>
      <c r="AT31" s="871"/>
      <c r="AU31" s="871"/>
      <c r="AV31" s="871"/>
      <c r="AW31" s="871"/>
      <c r="AX31" s="871"/>
      <c r="AY31" s="871"/>
      <c r="AZ31" s="871"/>
      <c r="BA31" s="871"/>
      <c r="BB31" s="871"/>
      <c r="BC31" s="871"/>
      <c r="BD31" s="871"/>
      <c r="BE31" s="871"/>
      <c r="BF31" s="871"/>
      <c r="BG31" s="871"/>
      <c r="BH31" s="871"/>
      <c r="BI31" s="872"/>
      <c r="BJ31" s="822"/>
      <c r="BK31" s="823"/>
      <c r="BL31" s="823"/>
      <c r="BM31" s="824"/>
    </row>
    <row r="32" spans="1:65" ht="21.75" customHeight="1">
      <c r="A32" s="916"/>
      <c r="B32" s="921"/>
      <c r="C32" s="922"/>
      <c r="D32" s="922"/>
      <c r="E32" s="922"/>
      <c r="F32" s="922"/>
      <c r="G32" s="922"/>
      <c r="H32" s="922"/>
      <c r="I32" s="923"/>
      <c r="J32" s="930"/>
      <c r="K32" s="931"/>
      <c r="L32" s="931"/>
      <c r="M32" s="931"/>
      <c r="N32" s="932"/>
      <c r="O32" s="828"/>
      <c r="P32" s="829"/>
      <c r="Q32" s="829"/>
      <c r="R32" s="830"/>
      <c r="S32" s="942"/>
      <c r="T32" s="943"/>
      <c r="U32" s="943"/>
      <c r="V32" s="943"/>
      <c r="W32" s="943"/>
      <c r="X32" s="943"/>
      <c r="Y32" s="944"/>
      <c r="Z32" s="921"/>
      <c r="AA32" s="922"/>
      <c r="AB32" s="922"/>
      <c r="AC32" s="922"/>
      <c r="AD32" s="922"/>
      <c r="AE32" s="922"/>
      <c r="AF32" s="923"/>
      <c r="AG32" s="873" t="s">
        <v>126</v>
      </c>
      <c r="AH32" s="874"/>
      <c r="AI32" s="874"/>
      <c r="AJ32" s="874"/>
      <c r="AK32" s="874"/>
      <c r="AL32" s="874"/>
      <c r="AM32" s="874"/>
      <c r="AN32" s="874"/>
      <c r="AO32" s="874"/>
      <c r="AP32" s="875"/>
      <c r="AQ32" s="870" t="s">
        <v>127</v>
      </c>
      <c r="AR32" s="871"/>
      <c r="AS32" s="871"/>
      <c r="AT32" s="871"/>
      <c r="AU32" s="871"/>
      <c r="AV32" s="871"/>
      <c r="AW32" s="871"/>
      <c r="AX32" s="871"/>
      <c r="AY32" s="871"/>
      <c r="AZ32" s="871"/>
      <c r="BA32" s="871"/>
      <c r="BB32" s="871"/>
      <c r="BC32" s="871"/>
      <c r="BD32" s="871"/>
      <c r="BE32" s="871"/>
      <c r="BF32" s="871"/>
      <c r="BG32" s="871"/>
      <c r="BH32" s="871"/>
      <c r="BI32" s="872"/>
      <c r="BJ32" s="822"/>
      <c r="BK32" s="823"/>
      <c r="BL32" s="823"/>
      <c r="BM32" s="824"/>
    </row>
    <row r="33" spans="1:65" ht="21.75" customHeight="1">
      <c r="A33" s="916"/>
      <c r="B33" s="921"/>
      <c r="C33" s="922"/>
      <c r="D33" s="922"/>
      <c r="E33" s="922"/>
      <c r="F33" s="922"/>
      <c r="G33" s="922"/>
      <c r="H33" s="922"/>
      <c r="I33" s="923"/>
      <c r="J33" s="930"/>
      <c r="K33" s="931"/>
      <c r="L33" s="931"/>
      <c r="M33" s="931"/>
      <c r="N33" s="932"/>
      <c r="O33" s="828"/>
      <c r="P33" s="829"/>
      <c r="Q33" s="829"/>
      <c r="R33" s="830"/>
      <c r="S33" s="942"/>
      <c r="T33" s="943"/>
      <c r="U33" s="943"/>
      <c r="V33" s="943"/>
      <c r="W33" s="943"/>
      <c r="X33" s="943"/>
      <c r="Y33" s="944"/>
      <c r="Z33" s="921"/>
      <c r="AA33" s="922"/>
      <c r="AB33" s="922"/>
      <c r="AC33" s="922"/>
      <c r="AD33" s="922"/>
      <c r="AE33" s="922"/>
      <c r="AF33" s="923"/>
      <c r="AG33" s="873" t="s">
        <v>128</v>
      </c>
      <c r="AH33" s="874"/>
      <c r="AI33" s="874"/>
      <c r="AJ33" s="874"/>
      <c r="AK33" s="874"/>
      <c r="AL33" s="874"/>
      <c r="AM33" s="874"/>
      <c r="AN33" s="874"/>
      <c r="AO33" s="874"/>
      <c r="AP33" s="875"/>
      <c r="AQ33" s="870" t="s">
        <v>127</v>
      </c>
      <c r="AR33" s="871"/>
      <c r="AS33" s="871"/>
      <c r="AT33" s="871"/>
      <c r="AU33" s="871"/>
      <c r="AV33" s="871"/>
      <c r="AW33" s="871"/>
      <c r="AX33" s="871"/>
      <c r="AY33" s="871"/>
      <c r="AZ33" s="871"/>
      <c r="BA33" s="871"/>
      <c r="BB33" s="871"/>
      <c r="BC33" s="871"/>
      <c r="BD33" s="871"/>
      <c r="BE33" s="871"/>
      <c r="BF33" s="871"/>
      <c r="BG33" s="871"/>
      <c r="BH33" s="871"/>
      <c r="BI33" s="872"/>
      <c r="BJ33" s="822"/>
      <c r="BK33" s="823"/>
      <c r="BL33" s="823"/>
      <c r="BM33" s="824"/>
    </row>
    <row r="34" spans="1:65" ht="21.75" customHeight="1">
      <c r="A34" s="916"/>
      <c r="B34" s="921"/>
      <c r="C34" s="922"/>
      <c r="D34" s="922"/>
      <c r="E34" s="922"/>
      <c r="F34" s="922"/>
      <c r="G34" s="922"/>
      <c r="H34" s="922"/>
      <c r="I34" s="923"/>
      <c r="J34" s="930"/>
      <c r="K34" s="931"/>
      <c r="L34" s="931"/>
      <c r="M34" s="931"/>
      <c r="N34" s="932"/>
      <c r="O34" s="828"/>
      <c r="P34" s="829"/>
      <c r="Q34" s="829"/>
      <c r="R34" s="830"/>
      <c r="S34" s="942"/>
      <c r="T34" s="943"/>
      <c r="U34" s="943"/>
      <c r="V34" s="943"/>
      <c r="W34" s="943"/>
      <c r="X34" s="943"/>
      <c r="Y34" s="944"/>
      <c r="Z34" s="921"/>
      <c r="AA34" s="922"/>
      <c r="AB34" s="922"/>
      <c r="AC34" s="922"/>
      <c r="AD34" s="922"/>
      <c r="AE34" s="922"/>
      <c r="AF34" s="923"/>
      <c r="AG34" s="873" t="s">
        <v>455</v>
      </c>
      <c r="AH34" s="874"/>
      <c r="AI34" s="874"/>
      <c r="AJ34" s="874"/>
      <c r="AK34" s="874"/>
      <c r="AL34" s="874"/>
      <c r="AM34" s="874"/>
      <c r="AN34" s="874"/>
      <c r="AO34" s="874"/>
      <c r="AP34" s="875"/>
      <c r="AQ34" s="870" t="s">
        <v>129</v>
      </c>
      <c r="AR34" s="871"/>
      <c r="AS34" s="871"/>
      <c r="AT34" s="871"/>
      <c r="AU34" s="871"/>
      <c r="AV34" s="871"/>
      <c r="AW34" s="871"/>
      <c r="AX34" s="871"/>
      <c r="AY34" s="871"/>
      <c r="AZ34" s="871"/>
      <c r="BA34" s="871"/>
      <c r="BB34" s="871"/>
      <c r="BC34" s="871"/>
      <c r="BD34" s="871"/>
      <c r="BE34" s="871"/>
      <c r="BF34" s="871"/>
      <c r="BG34" s="871"/>
      <c r="BH34" s="871"/>
      <c r="BI34" s="872"/>
      <c r="BJ34" s="822"/>
      <c r="BK34" s="823"/>
      <c r="BL34" s="823"/>
      <c r="BM34" s="824"/>
    </row>
    <row r="35" spans="1:65" ht="21.75" customHeight="1">
      <c r="A35" s="916"/>
      <c r="B35" s="924"/>
      <c r="C35" s="925"/>
      <c r="D35" s="925"/>
      <c r="E35" s="925"/>
      <c r="F35" s="925"/>
      <c r="G35" s="925"/>
      <c r="H35" s="925"/>
      <c r="I35" s="926"/>
      <c r="J35" s="933"/>
      <c r="K35" s="934"/>
      <c r="L35" s="934"/>
      <c r="M35" s="934"/>
      <c r="N35" s="935"/>
      <c r="O35" s="831"/>
      <c r="P35" s="832"/>
      <c r="Q35" s="832"/>
      <c r="R35" s="833"/>
      <c r="S35" s="945"/>
      <c r="T35" s="946"/>
      <c r="U35" s="946"/>
      <c r="V35" s="946"/>
      <c r="W35" s="946"/>
      <c r="X35" s="946"/>
      <c r="Y35" s="947"/>
      <c r="Z35" s="924"/>
      <c r="AA35" s="925"/>
      <c r="AB35" s="925"/>
      <c r="AC35" s="925"/>
      <c r="AD35" s="925"/>
      <c r="AE35" s="925"/>
      <c r="AF35" s="926"/>
      <c r="AG35" s="873" t="s">
        <v>130</v>
      </c>
      <c r="AH35" s="874"/>
      <c r="AI35" s="874"/>
      <c r="AJ35" s="874"/>
      <c r="AK35" s="874"/>
      <c r="AL35" s="874"/>
      <c r="AM35" s="874"/>
      <c r="AN35" s="874"/>
      <c r="AO35" s="874"/>
      <c r="AP35" s="875"/>
      <c r="AQ35" s="870" t="s">
        <v>131</v>
      </c>
      <c r="AR35" s="871"/>
      <c r="AS35" s="871"/>
      <c r="AT35" s="871"/>
      <c r="AU35" s="871"/>
      <c r="AV35" s="871"/>
      <c r="AW35" s="871"/>
      <c r="AX35" s="871"/>
      <c r="AY35" s="871"/>
      <c r="AZ35" s="871"/>
      <c r="BA35" s="871"/>
      <c r="BB35" s="871"/>
      <c r="BC35" s="871"/>
      <c r="BD35" s="871"/>
      <c r="BE35" s="871"/>
      <c r="BF35" s="871"/>
      <c r="BG35" s="871"/>
      <c r="BH35" s="871"/>
      <c r="BI35" s="872"/>
      <c r="BJ35" s="822"/>
      <c r="BK35" s="823"/>
      <c r="BL35" s="823"/>
      <c r="BM35" s="824"/>
    </row>
    <row r="36" spans="1:65" ht="22.7" customHeight="1">
      <c r="A36" s="916"/>
      <c r="B36" s="989" t="s">
        <v>456</v>
      </c>
      <c r="C36" s="990"/>
      <c r="D36" s="990"/>
      <c r="E36" s="990"/>
      <c r="F36" s="990"/>
      <c r="G36" s="990"/>
      <c r="H36" s="990"/>
      <c r="I36" s="991"/>
      <c r="J36" s="996"/>
      <c r="K36" s="997"/>
      <c r="L36" s="997"/>
      <c r="M36" s="997"/>
      <c r="N36" s="998"/>
      <c r="O36" s="1002"/>
      <c r="P36" s="1003"/>
      <c r="Q36" s="1003"/>
      <c r="R36" s="1004"/>
      <c r="S36" s="1008" t="s">
        <v>132</v>
      </c>
      <c r="T36" s="1009"/>
      <c r="U36" s="1009"/>
      <c r="V36" s="1009"/>
      <c r="W36" s="1009"/>
      <c r="X36" s="1009"/>
      <c r="Y36" s="1010"/>
      <c r="Z36" s="1014"/>
      <c r="AA36" s="1015"/>
      <c r="AB36" s="1015"/>
      <c r="AC36" s="1015"/>
      <c r="AD36" s="1015"/>
      <c r="AE36" s="1015"/>
      <c r="AF36" s="1016"/>
      <c r="AG36" s="962" t="s">
        <v>41</v>
      </c>
      <c r="AH36" s="963"/>
      <c r="AI36" s="963"/>
      <c r="AJ36" s="963"/>
      <c r="AK36" s="963"/>
      <c r="AL36" s="963"/>
      <c r="AM36" s="963"/>
      <c r="AN36" s="963"/>
      <c r="AO36" s="963"/>
      <c r="AP36" s="964"/>
      <c r="AQ36" s="876" t="s">
        <v>20</v>
      </c>
      <c r="AR36" s="877"/>
      <c r="AS36" s="877"/>
      <c r="AT36" s="877"/>
      <c r="AU36" s="877"/>
      <c r="AV36" s="877"/>
      <c r="AW36" s="877"/>
      <c r="AX36" s="877"/>
      <c r="AY36" s="877"/>
      <c r="AZ36" s="877"/>
      <c r="BA36" s="877"/>
      <c r="BB36" s="877"/>
      <c r="BC36" s="877"/>
      <c r="BD36" s="877"/>
      <c r="BE36" s="877"/>
      <c r="BF36" s="877"/>
      <c r="BG36" s="877"/>
      <c r="BH36" s="877"/>
      <c r="BI36" s="878"/>
      <c r="BJ36" s="983"/>
      <c r="BK36" s="984"/>
      <c r="BL36" s="984"/>
      <c r="BM36" s="985"/>
    </row>
    <row r="37" spans="1:65" ht="22.7" customHeight="1">
      <c r="A37" s="916"/>
      <c r="B37" s="992"/>
      <c r="C37" s="990"/>
      <c r="D37" s="990"/>
      <c r="E37" s="990"/>
      <c r="F37" s="990"/>
      <c r="G37" s="990"/>
      <c r="H37" s="990"/>
      <c r="I37" s="991"/>
      <c r="J37" s="996"/>
      <c r="K37" s="997"/>
      <c r="L37" s="997"/>
      <c r="M37" s="997"/>
      <c r="N37" s="998"/>
      <c r="O37" s="1002"/>
      <c r="P37" s="1003"/>
      <c r="Q37" s="1003"/>
      <c r="R37" s="1004"/>
      <c r="S37" s="1008"/>
      <c r="T37" s="1009"/>
      <c r="U37" s="1009"/>
      <c r="V37" s="1009"/>
      <c r="W37" s="1009"/>
      <c r="X37" s="1009"/>
      <c r="Y37" s="1010"/>
      <c r="Z37" s="1014"/>
      <c r="AA37" s="1015"/>
      <c r="AB37" s="1015"/>
      <c r="AC37" s="1015"/>
      <c r="AD37" s="1015"/>
      <c r="AE37" s="1015"/>
      <c r="AF37" s="1016"/>
      <c r="AG37" s="873" t="s">
        <v>28</v>
      </c>
      <c r="AH37" s="874"/>
      <c r="AI37" s="874"/>
      <c r="AJ37" s="874"/>
      <c r="AK37" s="874"/>
      <c r="AL37" s="874"/>
      <c r="AM37" s="874"/>
      <c r="AN37" s="874"/>
      <c r="AO37" s="874"/>
      <c r="AP37" s="875"/>
      <c r="AQ37" s="870" t="s">
        <v>20</v>
      </c>
      <c r="AR37" s="871"/>
      <c r="AS37" s="871"/>
      <c r="AT37" s="871"/>
      <c r="AU37" s="871"/>
      <c r="AV37" s="871"/>
      <c r="AW37" s="871"/>
      <c r="AX37" s="871"/>
      <c r="AY37" s="871"/>
      <c r="AZ37" s="871"/>
      <c r="BA37" s="871"/>
      <c r="BB37" s="871"/>
      <c r="BC37" s="871"/>
      <c r="BD37" s="871"/>
      <c r="BE37" s="871"/>
      <c r="BF37" s="871"/>
      <c r="BG37" s="871"/>
      <c r="BH37" s="871"/>
      <c r="BI37" s="872"/>
      <c r="BJ37" s="951"/>
      <c r="BK37" s="952"/>
      <c r="BL37" s="952"/>
      <c r="BM37" s="953"/>
    </row>
    <row r="38" spans="1:65" ht="22.7" customHeight="1">
      <c r="A38" s="916"/>
      <c r="B38" s="992"/>
      <c r="C38" s="990"/>
      <c r="D38" s="990"/>
      <c r="E38" s="990"/>
      <c r="F38" s="990"/>
      <c r="G38" s="990"/>
      <c r="H38" s="990"/>
      <c r="I38" s="991"/>
      <c r="J38" s="996"/>
      <c r="K38" s="997"/>
      <c r="L38" s="997"/>
      <c r="M38" s="997"/>
      <c r="N38" s="998"/>
      <c r="O38" s="1002"/>
      <c r="P38" s="1003"/>
      <c r="Q38" s="1003"/>
      <c r="R38" s="1004"/>
      <c r="S38" s="1008"/>
      <c r="T38" s="1009"/>
      <c r="U38" s="1009"/>
      <c r="V38" s="1009"/>
      <c r="W38" s="1009"/>
      <c r="X38" s="1009"/>
      <c r="Y38" s="1010"/>
      <c r="Z38" s="1014"/>
      <c r="AA38" s="1015"/>
      <c r="AB38" s="1015"/>
      <c r="AC38" s="1015"/>
      <c r="AD38" s="1015"/>
      <c r="AE38" s="1015"/>
      <c r="AF38" s="1016"/>
      <c r="AG38" s="873" t="s">
        <v>439</v>
      </c>
      <c r="AH38" s="874"/>
      <c r="AI38" s="874"/>
      <c r="AJ38" s="874"/>
      <c r="AK38" s="874"/>
      <c r="AL38" s="874"/>
      <c r="AM38" s="874"/>
      <c r="AN38" s="874"/>
      <c r="AO38" s="874"/>
      <c r="AP38" s="875"/>
      <c r="AQ38" s="870" t="s">
        <v>114</v>
      </c>
      <c r="AR38" s="871"/>
      <c r="AS38" s="871"/>
      <c r="AT38" s="871"/>
      <c r="AU38" s="871"/>
      <c r="AV38" s="871"/>
      <c r="AW38" s="871"/>
      <c r="AX38" s="871"/>
      <c r="AY38" s="871"/>
      <c r="AZ38" s="871"/>
      <c r="BA38" s="871"/>
      <c r="BB38" s="871"/>
      <c r="BC38" s="871"/>
      <c r="BD38" s="871"/>
      <c r="BE38" s="871"/>
      <c r="BF38" s="871"/>
      <c r="BG38" s="871"/>
      <c r="BH38" s="871"/>
      <c r="BI38" s="872"/>
      <c r="BJ38" s="951"/>
      <c r="BK38" s="952"/>
      <c r="BL38" s="952"/>
      <c r="BM38" s="953"/>
    </row>
    <row r="39" spans="1:65" ht="22.7" customHeight="1">
      <c r="A39" s="916"/>
      <c r="B39" s="992"/>
      <c r="C39" s="990"/>
      <c r="D39" s="990"/>
      <c r="E39" s="990"/>
      <c r="F39" s="990"/>
      <c r="G39" s="990"/>
      <c r="H39" s="990"/>
      <c r="I39" s="991"/>
      <c r="J39" s="996"/>
      <c r="K39" s="997"/>
      <c r="L39" s="997"/>
      <c r="M39" s="997"/>
      <c r="N39" s="998"/>
      <c r="O39" s="1002"/>
      <c r="P39" s="1003"/>
      <c r="Q39" s="1003"/>
      <c r="R39" s="1004"/>
      <c r="S39" s="1008"/>
      <c r="T39" s="1009"/>
      <c r="U39" s="1009"/>
      <c r="V39" s="1009"/>
      <c r="W39" s="1009"/>
      <c r="X39" s="1009"/>
      <c r="Y39" s="1010"/>
      <c r="Z39" s="1014"/>
      <c r="AA39" s="1015"/>
      <c r="AB39" s="1015"/>
      <c r="AC39" s="1015"/>
      <c r="AD39" s="1015"/>
      <c r="AE39" s="1015"/>
      <c r="AF39" s="1016"/>
      <c r="AG39" s="873" t="s">
        <v>121</v>
      </c>
      <c r="AH39" s="874"/>
      <c r="AI39" s="874"/>
      <c r="AJ39" s="874"/>
      <c r="AK39" s="874"/>
      <c r="AL39" s="874"/>
      <c r="AM39" s="874"/>
      <c r="AN39" s="874"/>
      <c r="AO39" s="874"/>
      <c r="AP39" s="875"/>
      <c r="AQ39" s="870" t="s">
        <v>25</v>
      </c>
      <c r="AR39" s="871"/>
      <c r="AS39" s="871"/>
      <c r="AT39" s="871"/>
      <c r="AU39" s="871"/>
      <c r="AV39" s="871"/>
      <c r="AW39" s="871"/>
      <c r="AX39" s="871"/>
      <c r="AY39" s="871"/>
      <c r="AZ39" s="871"/>
      <c r="BA39" s="871"/>
      <c r="BB39" s="871"/>
      <c r="BC39" s="871"/>
      <c r="BD39" s="871"/>
      <c r="BE39" s="871"/>
      <c r="BF39" s="871"/>
      <c r="BG39" s="871"/>
      <c r="BH39" s="871"/>
      <c r="BI39" s="872"/>
      <c r="BJ39" s="951"/>
      <c r="BK39" s="952"/>
      <c r="BL39" s="952"/>
      <c r="BM39" s="953"/>
    </row>
    <row r="40" spans="1:65" ht="22.7" customHeight="1">
      <c r="A40" s="916"/>
      <c r="B40" s="992"/>
      <c r="C40" s="990"/>
      <c r="D40" s="990"/>
      <c r="E40" s="990"/>
      <c r="F40" s="990"/>
      <c r="G40" s="990"/>
      <c r="H40" s="990"/>
      <c r="I40" s="991"/>
      <c r="J40" s="996"/>
      <c r="K40" s="997"/>
      <c r="L40" s="997"/>
      <c r="M40" s="997"/>
      <c r="N40" s="998"/>
      <c r="O40" s="1002"/>
      <c r="P40" s="1003"/>
      <c r="Q40" s="1003"/>
      <c r="R40" s="1004"/>
      <c r="S40" s="1008"/>
      <c r="T40" s="1009"/>
      <c r="U40" s="1009"/>
      <c r="V40" s="1009"/>
      <c r="W40" s="1009"/>
      <c r="X40" s="1009"/>
      <c r="Y40" s="1010"/>
      <c r="Z40" s="1014"/>
      <c r="AA40" s="1015"/>
      <c r="AB40" s="1015"/>
      <c r="AC40" s="1015"/>
      <c r="AD40" s="1015"/>
      <c r="AE40" s="1015"/>
      <c r="AF40" s="1016"/>
      <c r="AG40" s="873" t="s">
        <v>444</v>
      </c>
      <c r="AH40" s="874"/>
      <c r="AI40" s="874"/>
      <c r="AJ40" s="874"/>
      <c r="AK40" s="874"/>
      <c r="AL40" s="874"/>
      <c r="AM40" s="874"/>
      <c r="AN40" s="874"/>
      <c r="AO40" s="874"/>
      <c r="AP40" s="875"/>
      <c r="AQ40" s="870" t="s">
        <v>20</v>
      </c>
      <c r="AR40" s="871"/>
      <c r="AS40" s="871"/>
      <c r="AT40" s="871"/>
      <c r="AU40" s="871"/>
      <c r="AV40" s="871"/>
      <c r="AW40" s="871"/>
      <c r="AX40" s="871"/>
      <c r="AY40" s="871"/>
      <c r="AZ40" s="871"/>
      <c r="BA40" s="871"/>
      <c r="BB40" s="871"/>
      <c r="BC40" s="871"/>
      <c r="BD40" s="871"/>
      <c r="BE40" s="871"/>
      <c r="BF40" s="871"/>
      <c r="BG40" s="871"/>
      <c r="BH40" s="871"/>
      <c r="BI40" s="872"/>
      <c r="BJ40" s="951"/>
      <c r="BK40" s="952"/>
      <c r="BL40" s="952"/>
      <c r="BM40" s="953"/>
    </row>
    <row r="41" spans="1:65" ht="22.7" customHeight="1">
      <c r="A41" s="916"/>
      <c r="B41" s="992"/>
      <c r="C41" s="990"/>
      <c r="D41" s="990"/>
      <c r="E41" s="990"/>
      <c r="F41" s="990"/>
      <c r="G41" s="990"/>
      <c r="H41" s="990"/>
      <c r="I41" s="991"/>
      <c r="J41" s="996"/>
      <c r="K41" s="997"/>
      <c r="L41" s="997"/>
      <c r="M41" s="997"/>
      <c r="N41" s="998"/>
      <c r="O41" s="1002"/>
      <c r="P41" s="1003"/>
      <c r="Q41" s="1003"/>
      <c r="R41" s="1004"/>
      <c r="S41" s="1008"/>
      <c r="T41" s="1009"/>
      <c r="U41" s="1009"/>
      <c r="V41" s="1009"/>
      <c r="W41" s="1009"/>
      <c r="X41" s="1009"/>
      <c r="Y41" s="1010"/>
      <c r="Z41" s="1014"/>
      <c r="AA41" s="1015"/>
      <c r="AB41" s="1015"/>
      <c r="AC41" s="1015"/>
      <c r="AD41" s="1015"/>
      <c r="AE41" s="1015"/>
      <c r="AF41" s="1016"/>
      <c r="AG41" s="873" t="s">
        <v>37</v>
      </c>
      <c r="AH41" s="874"/>
      <c r="AI41" s="874"/>
      <c r="AJ41" s="874"/>
      <c r="AK41" s="874"/>
      <c r="AL41" s="874"/>
      <c r="AM41" s="874"/>
      <c r="AN41" s="874"/>
      <c r="AO41" s="874"/>
      <c r="AP41" s="875"/>
      <c r="AQ41" s="870" t="s">
        <v>20</v>
      </c>
      <c r="AR41" s="871"/>
      <c r="AS41" s="871"/>
      <c r="AT41" s="871"/>
      <c r="AU41" s="871"/>
      <c r="AV41" s="871"/>
      <c r="AW41" s="871"/>
      <c r="AX41" s="871"/>
      <c r="AY41" s="871"/>
      <c r="AZ41" s="871"/>
      <c r="BA41" s="871"/>
      <c r="BB41" s="871"/>
      <c r="BC41" s="871"/>
      <c r="BD41" s="871"/>
      <c r="BE41" s="871"/>
      <c r="BF41" s="871"/>
      <c r="BG41" s="871"/>
      <c r="BH41" s="871"/>
      <c r="BI41" s="872"/>
      <c r="BJ41" s="951"/>
      <c r="BK41" s="952"/>
      <c r="BL41" s="952"/>
      <c r="BM41" s="953"/>
    </row>
    <row r="42" spans="1:65" ht="22.7" customHeight="1">
      <c r="A42" s="916"/>
      <c r="B42" s="992"/>
      <c r="C42" s="990"/>
      <c r="D42" s="990"/>
      <c r="E42" s="990"/>
      <c r="F42" s="990"/>
      <c r="G42" s="990"/>
      <c r="H42" s="990"/>
      <c r="I42" s="991"/>
      <c r="J42" s="996"/>
      <c r="K42" s="997"/>
      <c r="L42" s="997"/>
      <c r="M42" s="997"/>
      <c r="N42" s="998"/>
      <c r="O42" s="1002"/>
      <c r="P42" s="1003"/>
      <c r="Q42" s="1003"/>
      <c r="R42" s="1004"/>
      <c r="S42" s="1008"/>
      <c r="T42" s="1009"/>
      <c r="U42" s="1009"/>
      <c r="V42" s="1009"/>
      <c r="W42" s="1009"/>
      <c r="X42" s="1009"/>
      <c r="Y42" s="1010"/>
      <c r="Z42" s="1014"/>
      <c r="AA42" s="1015"/>
      <c r="AB42" s="1015"/>
      <c r="AC42" s="1015"/>
      <c r="AD42" s="1015"/>
      <c r="AE42" s="1015"/>
      <c r="AF42" s="1016"/>
      <c r="AG42" s="873" t="s">
        <v>133</v>
      </c>
      <c r="AH42" s="874"/>
      <c r="AI42" s="874"/>
      <c r="AJ42" s="874"/>
      <c r="AK42" s="874"/>
      <c r="AL42" s="874"/>
      <c r="AM42" s="874"/>
      <c r="AN42" s="874"/>
      <c r="AO42" s="874"/>
      <c r="AP42" s="875"/>
      <c r="AQ42" s="870" t="s">
        <v>134</v>
      </c>
      <c r="AR42" s="871"/>
      <c r="AS42" s="871"/>
      <c r="AT42" s="871"/>
      <c r="AU42" s="871"/>
      <c r="AV42" s="871"/>
      <c r="AW42" s="871"/>
      <c r="AX42" s="871"/>
      <c r="AY42" s="871"/>
      <c r="AZ42" s="871"/>
      <c r="BA42" s="871"/>
      <c r="BB42" s="871"/>
      <c r="BC42" s="871"/>
      <c r="BD42" s="871"/>
      <c r="BE42" s="871"/>
      <c r="BF42" s="871"/>
      <c r="BG42" s="871"/>
      <c r="BH42" s="871"/>
      <c r="BI42" s="872"/>
      <c r="BJ42" s="951"/>
      <c r="BK42" s="952"/>
      <c r="BL42" s="952"/>
      <c r="BM42" s="953"/>
    </row>
    <row r="43" spans="1:65" ht="22.7" customHeight="1">
      <c r="A43" s="916"/>
      <c r="B43" s="992"/>
      <c r="C43" s="990"/>
      <c r="D43" s="990"/>
      <c r="E43" s="990"/>
      <c r="F43" s="990"/>
      <c r="G43" s="990"/>
      <c r="H43" s="990"/>
      <c r="I43" s="991"/>
      <c r="J43" s="996"/>
      <c r="K43" s="997"/>
      <c r="L43" s="997"/>
      <c r="M43" s="997"/>
      <c r="N43" s="998"/>
      <c r="O43" s="1002"/>
      <c r="P43" s="1003"/>
      <c r="Q43" s="1003"/>
      <c r="R43" s="1004"/>
      <c r="S43" s="1008"/>
      <c r="T43" s="1009"/>
      <c r="U43" s="1009"/>
      <c r="V43" s="1009"/>
      <c r="W43" s="1009"/>
      <c r="X43" s="1009"/>
      <c r="Y43" s="1010"/>
      <c r="Z43" s="1014"/>
      <c r="AA43" s="1015"/>
      <c r="AB43" s="1015"/>
      <c r="AC43" s="1015"/>
      <c r="AD43" s="1015"/>
      <c r="AE43" s="1015"/>
      <c r="AF43" s="1016"/>
      <c r="AG43" s="873" t="s">
        <v>34</v>
      </c>
      <c r="AH43" s="874"/>
      <c r="AI43" s="874"/>
      <c r="AJ43" s="874"/>
      <c r="AK43" s="874"/>
      <c r="AL43" s="874"/>
      <c r="AM43" s="874"/>
      <c r="AN43" s="874"/>
      <c r="AO43" s="874"/>
      <c r="AP43" s="875"/>
      <c r="AQ43" s="870" t="s">
        <v>20</v>
      </c>
      <c r="AR43" s="871"/>
      <c r="AS43" s="871"/>
      <c r="AT43" s="871"/>
      <c r="AU43" s="871"/>
      <c r="AV43" s="871"/>
      <c r="AW43" s="871"/>
      <c r="AX43" s="871"/>
      <c r="AY43" s="871"/>
      <c r="AZ43" s="871"/>
      <c r="BA43" s="871"/>
      <c r="BB43" s="871"/>
      <c r="BC43" s="871"/>
      <c r="BD43" s="871"/>
      <c r="BE43" s="871"/>
      <c r="BF43" s="871"/>
      <c r="BG43" s="871"/>
      <c r="BH43" s="871"/>
      <c r="BI43" s="872"/>
      <c r="BJ43" s="951"/>
      <c r="BK43" s="952"/>
      <c r="BL43" s="952"/>
      <c r="BM43" s="953"/>
    </row>
    <row r="44" spans="1:65" ht="22.7" customHeight="1">
      <c r="A44" s="916"/>
      <c r="B44" s="992"/>
      <c r="C44" s="990"/>
      <c r="D44" s="990"/>
      <c r="E44" s="990"/>
      <c r="F44" s="990"/>
      <c r="G44" s="990"/>
      <c r="H44" s="990"/>
      <c r="I44" s="991"/>
      <c r="J44" s="996"/>
      <c r="K44" s="997"/>
      <c r="L44" s="997"/>
      <c r="M44" s="997"/>
      <c r="N44" s="998"/>
      <c r="O44" s="1002"/>
      <c r="P44" s="1003"/>
      <c r="Q44" s="1003"/>
      <c r="R44" s="1004"/>
      <c r="S44" s="1008"/>
      <c r="T44" s="1009"/>
      <c r="U44" s="1009"/>
      <c r="V44" s="1009"/>
      <c r="W44" s="1009"/>
      <c r="X44" s="1009"/>
      <c r="Y44" s="1010"/>
      <c r="Z44" s="1014"/>
      <c r="AA44" s="1015"/>
      <c r="AB44" s="1015"/>
      <c r="AC44" s="1015"/>
      <c r="AD44" s="1015"/>
      <c r="AE44" s="1015"/>
      <c r="AF44" s="1016"/>
      <c r="AG44" s="873" t="s">
        <v>448</v>
      </c>
      <c r="AH44" s="874"/>
      <c r="AI44" s="874"/>
      <c r="AJ44" s="874"/>
      <c r="AK44" s="874"/>
      <c r="AL44" s="874"/>
      <c r="AM44" s="874"/>
      <c r="AN44" s="874"/>
      <c r="AO44" s="874"/>
      <c r="AP44" s="875"/>
      <c r="AQ44" s="870" t="s">
        <v>20</v>
      </c>
      <c r="AR44" s="871"/>
      <c r="AS44" s="871"/>
      <c r="AT44" s="871"/>
      <c r="AU44" s="871"/>
      <c r="AV44" s="871"/>
      <c r="AW44" s="871"/>
      <c r="AX44" s="871"/>
      <c r="AY44" s="871"/>
      <c r="AZ44" s="871"/>
      <c r="BA44" s="871"/>
      <c r="BB44" s="871"/>
      <c r="BC44" s="871"/>
      <c r="BD44" s="871"/>
      <c r="BE44" s="871"/>
      <c r="BF44" s="871"/>
      <c r="BG44" s="871"/>
      <c r="BH44" s="871"/>
      <c r="BI44" s="872"/>
      <c r="BJ44" s="951"/>
      <c r="BK44" s="952"/>
      <c r="BL44" s="952"/>
      <c r="BM44" s="953"/>
    </row>
    <row r="45" spans="1:65" ht="22.7" customHeight="1">
      <c r="A45" s="916"/>
      <c r="B45" s="992"/>
      <c r="C45" s="990"/>
      <c r="D45" s="990"/>
      <c r="E45" s="990"/>
      <c r="F45" s="990"/>
      <c r="G45" s="990"/>
      <c r="H45" s="990"/>
      <c r="I45" s="991"/>
      <c r="J45" s="996"/>
      <c r="K45" s="997"/>
      <c r="L45" s="997"/>
      <c r="M45" s="997"/>
      <c r="N45" s="998"/>
      <c r="O45" s="1002"/>
      <c r="P45" s="1003"/>
      <c r="Q45" s="1003"/>
      <c r="R45" s="1004"/>
      <c r="S45" s="1008"/>
      <c r="T45" s="1009"/>
      <c r="U45" s="1009"/>
      <c r="V45" s="1009"/>
      <c r="W45" s="1009"/>
      <c r="X45" s="1009"/>
      <c r="Y45" s="1010"/>
      <c r="Z45" s="1014"/>
      <c r="AA45" s="1015"/>
      <c r="AB45" s="1015"/>
      <c r="AC45" s="1015"/>
      <c r="AD45" s="1015"/>
      <c r="AE45" s="1015"/>
      <c r="AF45" s="1016"/>
      <c r="AG45" s="873" t="s">
        <v>449</v>
      </c>
      <c r="AH45" s="874"/>
      <c r="AI45" s="874"/>
      <c r="AJ45" s="874"/>
      <c r="AK45" s="874"/>
      <c r="AL45" s="874"/>
      <c r="AM45" s="874"/>
      <c r="AN45" s="874"/>
      <c r="AO45" s="874"/>
      <c r="AP45" s="875"/>
      <c r="AQ45" s="870" t="s">
        <v>20</v>
      </c>
      <c r="AR45" s="871"/>
      <c r="AS45" s="871"/>
      <c r="AT45" s="871"/>
      <c r="AU45" s="871"/>
      <c r="AV45" s="871"/>
      <c r="AW45" s="871"/>
      <c r="AX45" s="871"/>
      <c r="AY45" s="871"/>
      <c r="AZ45" s="871"/>
      <c r="BA45" s="871"/>
      <c r="BB45" s="871"/>
      <c r="BC45" s="871"/>
      <c r="BD45" s="871"/>
      <c r="BE45" s="871"/>
      <c r="BF45" s="871"/>
      <c r="BG45" s="871"/>
      <c r="BH45" s="871"/>
      <c r="BI45" s="872"/>
      <c r="BJ45" s="951"/>
      <c r="BK45" s="952"/>
      <c r="BL45" s="952"/>
      <c r="BM45" s="953"/>
    </row>
    <row r="46" spans="1:65" ht="22.7" customHeight="1">
      <c r="A46" s="916"/>
      <c r="B46" s="992"/>
      <c r="C46" s="990"/>
      <c r="D46" s="990"/>
      <c r="E46" s="990"/>
      <c r="F46" s="990"/>
      <c r="G46" s="990"/>
      <c r="H46" s="990"/>
      <c r="I46" s="991"/>
      <c r="J46" s="996"/>
      <c r="K46" s="997"/>
      <c r="L46" s="997"/>
      <c r="M46" s="997"/>
      <c r="N46" s="998"/>
      <c r="O46" s="1002"/>
      <c r="P46" s="1003"/>
      <c r="Q46" s="1003"/>
      <c r="R46" s="1004"/>
      <c r="S46" s="1008"/>
      <c r="T46" s="1009"/>
      <c r="U46" s="1009"/>
      <c r="V46" s="1009"/>
      <c r="W46" s="1009"/>
      <c r="X46" s="1009"/>
      <c r="Y46" s="1010"/>
      <c r="Z46" s="1014"/>
      <c r="AA46" s="1015"/>
      <c r="AB46" s="1015"/>
      <c r="AC46" s="1015"/>
      <c r="AD46" s="1015"/>
      <c r="AE46" s="1015"/>
      <c r="AF46" s="1016"/>
      <c r="AG46" s="873" t="s">
        <v>450</v>
      </c>
      <c r="AH46" s="874"/>
      <c r="AI46" s="874"/>
      <c r="AJ46" s="874"/>
      <c r="AK46" s="874"/>
      <c r="AL46" s="874"/>
      <c r="AM46" s="874"/>
      <c r="AN46" s="874"/>
      <c r="AO46" s="874"/>
      <c r="AP46" s="875"/>
      <c r="AQ46" s="870" t="s">
        <v>20</v>
      </c>
      <c r="AR46" s="871"/>
      <c r="AS46" s="871"/>
      <c r="AT46" s="871"/>
      <c r="AU46" s="871"/>
      <c r="AV46" s="871"/>
      <c r="AW46" s="871"/>
      <c r="AX46" s="871"/>
      <c r="AY46" s="871"/>
      <c r="AZ46" s="871"/>
      <c r="BA46" s="871"/>
      <c r="BB46" s="871"/>
      <c r="BC46" s="871"/>
      <c r="BD46" s="871"/>
      <c r="BE46" s="871"/>
      <c r="BF46" s="871"/>
      <c r="BG46" s="871"/>
      <c r="BH46" s="871"/>
      <c r="BI46" s="872"/>
      <c r="BJ46" s="951"/>
      <c r="BK46" s="952"/>
      <c r="BL46" s="952"/>
      <c r="BM46" s="953"/>
    </row>
    <row r="47" spans="1:65" ht="63" customHeight="1">
      <c r="A47" s="916"/>
      <c r="B47" s="992"/>
      <c r="C47" s="990"/>
      <c r="D47" s="990"/>
      <c r="E47" s="990"/>
      <c r="F47" s="990"/>
      <c r="G47" s="990"/>
      <c r="H47" s="990"/>
      <c r="I47" s="991"/>
      <c r="J47" s="996"/>
      <c r="K47" s="997"/>
      <c r="L47" s="997"/>
      <c r="M47" s="997"/>
      <c r="N47" s="998"/>
      <c r="O47" s="1002"/>
      <c r="P47" s="1003"/>
      <c r="Q47" s="1003"/>
      <c r="R47" s="1004"/>
      <c r="S47" s="1008"/>
      <c r="T47" s="1009"/>
      <c r="U47" s="1009"/>
      <c r="V47" s="1009"/>
      <c r="W47" s="1009"/>
      <c r="X47" s="1009"/>
      <c r="Y47" s="1010"/>
      <c r="Z47" s="1014"/>
      <c r="AA47" s="1015"/>
      <c r="AB47" s="1015"/>
      <c r="AC47" s="1015"/>
      <c r="AD47" s="1015"/>
      <c r="AE47" s="1015"/>
      <c r="AF47" s="1016"/>
      <c r="AG47" s="873" t="s">
        <v>451</v>
      </c>
      <c r="AH47" s="874"/>
      <c r="AI47" s="874"/>
      <c r="AJ47" s="874"/>
      <c r="AK47" s="874"/>
      <c r="AL47" s="874"/>
      <c r="AM47" s="874"/>
      <c r="AN47" s="874"/>
      <c r="AO47" s="874"/>
      <c r="AP47" s="875"/>
      <c r="AQ47" s="879" t="s">
        <v>452</v>
      </c>
      <c r="AR47" s="880"/>
      <c r="AS47" s="880"/>
      <c r="AT47" s="880"/>
      <c r="AU47" s="880"/>
      <c r="AV47" s="880"/>
      <c r="AW47" s="880"/>
      <c r="AX47" s="880"/>
      <c r="AY47" s="880"/>
      <c r="AZ47" s="880"/>
      <c r="BA47" s="880"/>
      <c r="BB47" s="880"/>
      <c r="BC47" s="880"/>
      <c r="BD47" s="880"/>
      <c r="BE47" s="880"/>
      <c r="BF47" s="880"/>
      <c r="BG47" s="880"/>
      <c r="BH47" s="880"/>
      <c r="BI47" s="881"/>
      <c r="BJ47" s="951"/>
      <c r="BK47" s="952"/>
      <c r="BL47" s="952"/>
      <c r="BM47" s="953"/>
    </row>
    <row r="48" spans="1:65" ht="22.7" customHeight="1">
      <c r="A48" s="916"/>
      <c r="B48" s="992"/>
      <c r="C48" s="990"/>
      <c r="D48" s="990"/>
      <c r="E48" s="990"/>
      <c r="F48" s="990"/>
      <c r="G48" s="990"/>
      <c r="H48" s="990"/>
      <c r="I48" s="991"/>
      <c r="J48" s="996"/>
      <c r="K48" s="997"/>
      <c r="L48" s="997"/>
      <c r="M48" s="997"/>
      <c r="N48" s="998"/>
      <c r="O48" s="1002"/>
      <c r="P48" s="1003"/>
      <c r="Q48" s="1003"/>
      <c r="R48" s="1004"/>
      <c r="S48" s="1008"/>
      <c r="T48" s="1009"/>
      <c r="U48" s="1009"/>
      <c r="V48" s="1009"/>
      <c r="W48" s="1009"/>
      <c r="X48" s="1009"/>
      <c r="Y48" s="1010"/>
      <c r="Z48" s="1014"/>
      <c r="AA48" s="1015"/>
      <c r="AB48" s="1015"/>
      <c r="AC48" s="1015"/>
      <c r="AD48" s="1015"/>
      <c r="AE48" s="1015"/>
      <c r="AF48" s="1016"/>
      <c r="AG48" s="873" t="s">
        <v>453</v>
      </c>
      <c r="AH48" s="874"/>
      <c r="AI48" s="874"/>
      <c r="AJ48" s="874"/>
      <c r="AK48" s="874"/>
      <c r="AL48" s="874"/>
      <c r="AM48" s="874"/>
      <c r="AN48" s="874"/>
      <c r="AO48" s="874"/>
      <c r="AP48" s="875"/>
      <c r="AQ48" s="870" t="s">
        <v>454</v>
      </c>
      <c r="AR48" s="871"/>
      <c r="AS48" s="871"/>
      <c r="AT48" s="871"/>
      <c r="AU48" s="871"/>
      <c r="AV48" s="871"/>
      <c r="AW48" s="871"/>
      <c r="AX48" s="871"/>
      <c r="AY48" s="871"/>
      <c r="AZ48" s="871"/>
      <c r="BA48" s="871"/>
      <c r="BB48" s="871"/>
      <c r="BC48" s="871"/>
      <c r="BD48" s="871"/>
      <c r="BE48" s="871"/>
      <c r="BF48" s="871"/>
      <c r="BG48" s="871"/>
      <c r="BH48" s="871"/>
      <c r="BI48" s="872"/>
      <c r="BJ48" s="951"/>
      <c r="BK48" s="952"/>
      <c r="BL48" s="952"/>
      <c r="BM48" s="953"/>
    </row>
    <row r="49" spans="1:65" ht="21.75" customHeight="1">
      <c r="A49" s="916"/>
      <c r="B49" s="992"/>
      <c r="C49" s="990"/>
      <c r="D49" s="990"/>
      <c r="E49" s="990"/>
      <c r="F49" s="990"/>
      <c r="G49" s="990"/>
      <c r="H49" s="990"/>
      <c r="I49" s="991"/>
      <c r="J49" s="996"/>
      <c r="K49" s="997"/>
      <c r="L49" s="997"/>
      <c r="M49" s="997"/>
      <c r="N49" s="998"/>
      <c r="O49" s="1002"/>
      <c r="P49" s="1003"/>
      <c r="Q49" s="1003"/>
      <c r="R49" s="1004"/>
      <c r="S49" s="1008"/>
      <c r="T49" s="1009"/>
      <c r="U49" s="1009"/>
      <c r="V49" s="1009"/>
      <c r="W49" s="1009"/>
      <c r="X49" s="1009"/>
      <c r="Y49" s="1010"/>
      <c r="Z49" s="1014"/>
      <c r="AA49" s="1015"/>
      <c r="AB49" s="1015"/>
      <c r="AC49" s="1015"/>
      <c r="AD49" s="1015"/>
      <c r="AE49" s="1015"/>
      <c r="AF49" s="1016"/>
      <c r="AG49" s="873" t="s">
        <v>126</v>
      </c>
      <c r="AH49" s="874"/>
      <c r="AI49" s="874"/>
      <c r="AJ49" s="874"/>
      <c r="AK49" s="874"/>
      <c r="AL49" s="874"/>
      <c r="AM49" s="874"/>
      <c r="AN49" s="874"/>
      <c r="AO49" s="874"/>
      <c r="AP49" s="875"/>
      <c r="AQ49" s="870" t="s">
        <v>127</v>
      </c>
      <c r="AR49" s="871"/>
      <c r="AS49" s="871"/>
      <c r="AT49" s="871"/>
      <c r="AU49" s="871"/>
      <c r="AV49" s="871"/>
      <c r="AW49" s="871"/>
      <c r="AX49" s="871"/>
      <c r="AY49" s="871"/>
      <c r="AZ49" s="871"/>
      <c r="BA49" s="871"/>
      <c r="BB49" s="871"/>
      <c r="BC49" s="871"/>
      <c r="BD49" s="871"/>
      <c r="BE49" s="871"/>
      <c r="BF49" s="871"/>
      <c r="BG49" s="871"/>
      <c r="BH49" s="871"/>
      <c r="BI49" s="872"/>
      <c r="BJ49" s="951"/>
      <c r="BK49" s="952"/>
      <c r="BL49" s="952"/>
      <c r="BM49" s="953"/>
    </row>
    <row r="50" spans="1:65" ht="21.75" customHeight="1">
      <c r="A50" s="916"/>
      <c r="B50" s="993"/>
      <c r="C50" s="994"/>
      <c r="D50" s="994"/>
      <c r="E50" s="994"/>
      <c r="F50" s="994"/>
      <c r="G50" s="994"/>
      <c r="H50" s="994"/>
      <c r="I50" s="995"/>
      <c r="J50" s="999"/>
      <c r="K50" s="1000"/>
      <c r="L50" s="1000"/>
      <c r="M50" s="1000"/>
      <c r="N50" s="1001"/>
      <c r="O50" s="1005"/>
      <c r="P50" s="1006"/>
      <c r="Q50" s="1006"/>
      <c r="R50" s="1007"/>
      <c r="S50" s="1011"/>
      <c r="T50" s="1012"/>
      <c r="U50" s="1012"/>
      <c r="V50" s="1012"/>
      <c r="W50" s="1012"/>
      <c r="X50" s="1012"/>
      <c r="Y50" s="1013"/>
      <c r="Z50" s="1017"/>
      <c r="AA50" s="1018"/>
      <c r="AB50" s="1018"/>
      <c r="AC50" s="1018"/>
      <c r="AD50" s="1018"/>
      <c r="AE50" s="1018"/>
      <c r="AF50" s="1019"/>
      <c r="AG50" s="873" t="s">
        <v>130</v>
      </c>
      <c r="AH50" s="874"/>
      <c r="AI50" s="874"/>
      <c r="AJ50" s="874"/>
      <c r="AK50" s="874"/>
      <c r="AL50" s="874"/>
      <c r="AM50" s="874"/>
      <c r="AN50" s="874"/>
      <c r="AO50" s="874"/>
      <c r="AP50" s="875"/>
      <c r="AQ50" s="870" t="s">
        <v>131</v>
      </c>
      <c r="AR50" s="871"/>
      <c r="AS50" s="871"/>
      <c r="AT50" s="871"/>
      <c r="AU50" s="871"/>
      <c r="AV50" s="871"/>
      <c r="AW50" s="871"/>
      <c r="AX50" s="871"/>
      <c r="AY50" s="871"/>
      <c r="AZ50" s="871"/>
      <c r="BA50" s="871"/>
      <c r="BB50" s="871"/>
      <c r="BC50" s="871"/>
      <c r="BD50" s="871"/>
      <c r="BE50" s="871"/>
      <c r="BF50" s="871"/>
      <c r="BG50" s="871"/>
      <c r="BH50" s="871"/>
      <c r="BI50" s="872"/>
      <c r="BJ50" s="951"/>
      <c r="BK50" s="952"/>
      <c r="BL50" s="952"/>
      <c r="BM50" s="953"/>
    </row>
    <row r="51" spans="1:65" ht="21.95" customHeight="1">
      <c r="A51" s="916"/>
      <c r="B51" s="825" t="s">
        <v>457</v>
      </c>
      <c r="C51" s="826"/>
      <c r="D51" s="826"/>
      <c r="E51" s="826"/>
      <c r="F51" s="826"/>
      <c r="G51" s="826"/>
      <c r="H51" s="826"/>
      <c r="I51" s="827"/>
      <c r="J51" s="834"/>
      <c r="K51" s="835"/>
      <c r="L51" s="835"/>
      <c r="M51" s="835"/>
      <c r="N51" s="836"/>
      <c r="O51" s="825"/>
      <c r="P51" s="826"/>
      <c r="Q51" s="826"/>
      <c r="R51" s="827"/>
      <c r="S51" s="1020"/>
      <c r="T51" s="1021"/>
      <c r="U51" s="1021"/>
      <c r="V51" s="1021"/>
      <c r="W51" s="1021"/>
      <c r="X51" s="1021"/>
      <c r="Y51" s="1022"/>
      <c r="Z51" s="825" t="s">
        <v>110</v>
      </c>
      <c r="AA51" s="826"/>
      <c r="AB51" s="826"/>
      <c r="AC51" s="826"/>
      <c r="AD51" s="826"/>
      <c r="AE51" s="826"/>
      <c r="AF51" s="827"/>
      <c r="AG51" s="1029" t="s">
        <v>458</v>
      </c>
      <c r="AH51" s="1030"/>
      <c r="AI51" s="1030"/>
      <c r="AJ51" s="1030"/>
      <c r="AK51" s="1030"/>
      <c r="AL51" s="1030"/>
      <c r="AM51" s="1030"/>
      <c r="AN51" s="1030"/>
      <c r="AO51" s="1030"/>
      <c r="AP51" s="1031"/>
      <c r="AQ51" s="986" t="s">
        <v>459</v>
      </c>
      <c r="AR51" s="987"/>
      <c r="AS51" s="987"/>
      <c r="AT51" s="987"/>
      <c r="AU51" s="987"/>
      <c r="AV51" s="987"/>
      <c r="AW51" s="987"/>
      <c r="AX51" s="987"/>
      <c r="AY51" s="987"/>
      <c r="AZ51" s="987"/>
      <c r="BA51" s="987"/>
      <c r="BB51" s="987"/>
      <c r="BC51" s="987"/>
      <c r="BD51" s="987"/>
      <c r="BE51" s="987"/>
      <c r="BF51" s="987"/>
      <c r="BG51" s="987"/>
      <c r="BH51" s="987"/>
      <c r="BI51" s="988"/>
      <c r="BJ51" s="882"/>
      <c r="BK51" s="883"/>
      <c r="BL51" s="883"/>
      <c r="BM51" s="884"/>
    </row>
    <row r="52" spans="1:65" ht="22.7" customHeight="1">
      <c r="A52" s="916"/>
      <c r="B52" s="828"/>
      <c r="C52" s="829"/>
      <c r="D52" s="829"/>
      <c r="E52" s="829"/>
      <c r="F52" s="829"/>
      <c r="G52" s="829"/>
      <c r="H52" s="829"/>
      <c r="I52" s="830"/>
      <c r="J52" s="837"/>
      <c r="K52" s="838"/>
      <c r="L52" s="838"/>
      <c r="M52" s="838"/>
      <c r="N52" s="839"/>
      <c r="O52" s="828"/>
      <c r="P52" s="829"/>
      <c r="Q52" s="829"/>
      <c r="R52" s="830"/>
      <c r="S52" s="1023"/>
      <c r="T52" s="1024"/>
      <c r="U52" s="1024"/>
      <c r="V52" s="1024"/>
      <c r="W52" s="1024"/>
      <c r="X52" s="1024"/>
      <c r="Y52" s="1025"/>
      <c r="Z52" s="828"/>
      <c r="AA52" s="829"/>
      <c r="AB52" s="829"/>
      <c r="AC52" s="829"/>
      <c r="AD52" s="829"/>
      <c r="AE52" s="829"/>
      <c r="AF52" s="830"/>
      <c r="AG52" s="873" t="s">
        <v>22</v>
      </c>
      <c r="AH52" s="874"/>
      <c r="AI52" s="874"/>
      <c r="AJ52" s="874"/>
      <c r="AK52" s="874"/>
      <c r="AL52" s="874"/>
      <c r="AM52" s="874"/>
      <c r="AN52" s="874"/>
      <c r="AO52" s="874"/>
      <c r="AP52" s="875"/>
      <c r="AQ52" s="870" t="s">
        <v>20</v>
      </c>
      <c r="AR52" s="871"/>
      <c r="AS52" s="871"/>
      <c r="AT52" s="871"/>
      <c r="AU52" s="871"/>
      <c r="AV52" s="871"/>
      <c r="AW52" s="871"/>
      <c r="AX52" s="871"/>
      <c r="AY52" s="871"/>
      <c r="AZ52" s="871"/>
      <c r="BA52" s="871"/>
      <c r="BB52" s="871"/>
      <c r="BC52" s="871"/>
      <c r="BD52" s="871"/>
      <c r="BE52" s="871"/>
      <c r="BF52" s="871"/>
      <c r="BG52" s="871"/>
      <c r="BH52" s="871"/>
      <c r="BI52" s="872"/>
      <c r="BJ52" s="822"/>
      <c r="BK52" s="823"/>
      <c r="BL52" s="823"/>
      <c r="BM52" s="824"/>
    </row>
    <row r="53" spans="1:65" ht="22.7" customHeight="1">
      <c r="A53" s="916"/>
      <c r="B53" s="828"/>
      <c r="C53" s="829"/>
      <c r="D53" s="829"/>
      <c r="E53" s="829"/>
      <c r="F53" s="829"/>
      <c r="G53" s="829"/>
      <c r="H53" s="829"/>
      <c r="I53" s="830"/>
      <c r="J53" s="837"/>
      <c r="K53" s="838"/>
      <c r="L53" s="838"/>
      <c r="M53" s="838"/>
      <c r="N53" s="839"/>
      <c r="O53" s="828"/>
      <c r="P53" s="829"/>
      <c r="Q53" s="829"/>
      <c r="R53" s="830"/>
      <c r="S53" s="1023"/>
      <c r="T53" s="1024"/>
      <c r="U53" s="1024"/>
      <c r="V53" s="1024"/>
      <c r="W53" s="1024"/>
      <c r="X53" s="1024"/>
      <c r="Y53" s="1025"/>
      <c r="Z53" s="828"/>
      <c r="AA53" s="829"/>
      <c r="AB53" s="829"/>
      <c r="AC53" s="829"/>
      <c r="AD53" s="829"/>
      <c r="AE53" s="829"/>
      <c r="AF53" s="830"/>
      <c r="AG53" s="873" t="s">
        <v>28</v>
      </c>
      <c r="AH53" s="874"/>
      <c r="AI53" s="874"/>
      <c r="AJ53" s="874"/>
      <c r="AK53" s="874"/>
      <c r="AL53" s="874"/>
      <c r="AM53" s="874"/>
      <c r="AN53" s="874"/>
      <c r="AO53" s="874"/>
      <c r="AP53" s="875"/>
      <c r="AQ53" s="870" t="s">
        <v>20</v>
      </c>
      <c r="AR53" s="871"/>
      <c r="AS53" s="871"/>
      <c r="AT53" s="871"/>
      <c r="AU53" s="871"/>
      <c r="AV53" s="871"/>
      <c r="AW53" s="871"/>
      <c r="AX53" s="871"/>
      <c r="AY53" s="871"/>
      <c r="AZ53" s="871"/>
      <c r="BA53" s="871"/>
      <c r="BB53" s="871"/>
      <c r="BC53" s="871"/>
      <c r="BD53" s="871"/>
      <c r="BE53" s="871"/>
      <c r="BF53" s="871"/>
      <c r="BG53" s="871"/>
      <c r="BH53" s="871"/>
      <c r="BI53" s="872"/>
      <c r="BJ53" s="822"/>
      <c r="BK53" s="823"/>
      <c r="BL53" s="823"/>
      <c r="BM53" s="824"/>
    </row>
    <row r="54" spans="1:65" ht="22.7" customHeight="1">
      <c r="A54" s="916"/>
      <c r="B54" s="828"/>
      <c r="C54" s="829"/>
      <c r="D54" s="829"/>
      <c r="E54" s="829"/>
      <c r="F54" s="829"/>
      <c r="G54" s="829"/>
      <c r="H54" s="829"/>
      <c r="I54" s="830"/>
      <c r="J54" s="837"/>
      <c r="K54" s="838"/>
      <c r="L54" s="838"/>
      <c r="M54" s="838"/>
      <c r="N54" s="839"/>
      <c r="O54" s="828"/>
      <c r="P54" s="829"/>
      <c r="Q54" s="829"/>
      <c r="R54" s="830"/>
      <c r="S54" s="1023"/>
      <c r="T54" s="1024"/>
      <c r="U54" s="1024"/>
      <c r="V54" s="1024"/>
      <c r="W54" s="1024"/>
      <c r="X54" s="1024"/>
      <c r="Y54" s="1025"/>
      <c r="Z54" s="828"/>
      <c r="AA54" s="829"/>
      <c r="AB54" s="829"/>
      <c r="AC54" s="829"/>
      <c r="AD54" s="829"/>
      <c r="AE54" s="829"/>
      <c r="AF54" s="830"/>
      <c r="AG54" s="873" t="s">
        <v>439</v>
      </c>
      <c r="AH54" s="874"/>
      <c r="AI54" s="874"/>
      <c r="AJ54" s="874"/>
      <c r="AK54" s="874"/>
      <c r="AL54" s="874"/>
      <c r="AM54" s="874"/>
      <c r="AN54" s="874"/>
      <c r="AO54" s="874"/>
      <c r="AP54" s="875"/>
      <c r="AQ54" s="870" t="s">
        <v>114</v>
      </c>
      <c r="AR54" s="871"/>
      <c r="AS54" s="871"/>
      <c r="AT54" s="871"/>
      <c r="AU54" s="871"/>
      <c r="AV54" s="871"/>
      <c r="AW54" s="871"/>
      <c r="AX54" s="871"/>
      <c r="AY54" s="871"/>
      <c r="AZ54" s="871"/>
      <c r="BA54" s="871"/>
      <c r="BB54" s="871"/>
      <c r="BC54" s="871"/>
      <c r="BD54" s="871"/>
      <c r="BE54" s="871"/>
      <c r="BF54" s="871"/>
      <c r="BG54" s="871"/>
      <c r="BH54" s="871"/>
      <c r="BI54" s="872"/>
      <c r="BJ54" s="822"/>
      <c r="BK54" s="823"/>
      <c r="BL54" s="823"/>
      <c r="BM54" s="824"/>
    </row>
    <row r="55" spans="1:65" ht="22.7" customHeight="1">
      <c r="A55" s="916"/>
      <c r="B55" s="828"/>
      <c r="C55" s="829"/>
      <c r="D55" s="829"/>
      <c r="E55" s="829"/>
      <c r="F55" s="829"/>
      <c r="G55" s="829"/>
      <c r="H55" s="829"/>
      <c r="I55" s="830"/>
      <c r="J55" s="837"/>
      <c r="K55" s="838"/>
      <c r="L55" s="838"/>
      <c r="M55" s="838"/>
      <c r="N55" s="839"/>
      <c r="O55" s="828"/>
      <c r="P55" s="829"/>
      <c r="Q55" s="829"/>
      <c r="R55" s="830"/>
      <c r="S55" s="1023"/>
      <c r="T55" s="1024"/>
      <c r="U55" s="1024"/>
      <c r="V55" s="1024"/>
      <c r="W55" s="1024"/>
      <c r="X55" s="1024"/>
      <c r="Y55" s="1025"/>
      <c r="Z55" s="828"/>
      <c r="AA55" s="829"/>
      <c r="AB55" s="829"/>
      <c r="AC55" s="829"/>
      <c r="AD55" s="829"/>
      <c r="AE55" s="829"/>
      <c r="AF55" s="830"/>
      <c r="AG55" s="873" t="s">
        <v>23</v>
      </c>
      <c r="AH55" s="874"/>
      <c r="AI55" s="874"/>
      <c r="AJ55" s="874"/>
      <c r="AK55" s="874"/>
      <c r="AL55" s="874"/>
      <c r="AM55" s="874"/>
      <c r="AN55" s="874"/>
      <c r="AO55" s="874"/>
      <c r="AP55" s="875"/>
      <c r="AQ55" s="870" t="s">
        <v>20</v>
      </c>
      <c r="AR55" s="871"/>
      <c r="AS55" s="871"/>
      <c r="AT55" s="871"/>
      <c r="AU55" s="871"/>
      <c r="AV55" s="871"/>
      <c r="AW55" s="871"/>
      <c r="AX55" s="871"/>
      <c r="AY55" s="871"/>
      <c r="AZ55" s="871"/>
      <c r="BA55" s="871"/>
      <c r="BB55" s="871"/>
      <c r="BC55" s="871"/>
      <c r="BD55" s="871"/>
      <c r="BE55" s="871"/>
      <c r="BF55" s="871"/>
      <c r="BG55" s="871"/>
      <c r="BH55" s="871"/>
      <c r="BI55" s="872"/>
      <c r="BJ55" s="822"/>
      <c r="BK55" s="823"/>
      <c r="BL55" s="823"/>
      <c r="BM55" s="824"/>
    </row>
    <row r="56" spans="1:65" ht="22.7" customHeight="1">
      <c r="A56" s="916"/>
      <c r="B56" s="828"/>
      <c r="C56" s="829"/>
      <c r="D56" s="829"/>
      <c r="E56" s="829"/>
      <c r="F56" s="829"/>
      <c r="G56" s="829"/>
      <c r="H56" s="829"/>
      <c r="I56" s="830"/>
      <c r="J56" s="837"/>
      <c r="K56" s="838"/>
      <c r="L56" s="838"/>
      <c r="M56" s="838"/>
      <c r="N56" s="839"/>
      <c r="O56" s="828"/>
      <c r="P56" s="829"/>
      <c r="Q56" s="829"/>
      <c r="R56" s="830"/>
      <c r="S56" s="1023"/>
      <c r="T56" s="1024"/>
      <c r="U56" s="1024"/>
      <c r="V56" s="1024"/>
      <c r="W56" s="1024"/>
      <c r="X56" s="1024"/>
      <c r="Y56" s="1025"/>
      <c r="Z56" s="828"/>
      <c r="AA56" s="829"/>
      <c r="AB56" s="829"/>
      <c r="AC56" s="829"/>
      <c r="AD56" s="829"/>
      <c r="AE56" s="829"/>
      <c r="AF56" s="830"/>
      <c r="AG56" s="962" t="s">
        <v>135</v>
      </c>
      <c r="AH56" s="963"/>
      <c r="AI56" s="963"/>
      <c r="AJ56" s="963"/>
      <c r="AK56" s="963"/>
      <c r="AL56" s="963"/>
      <c r="AM56" s="963"/>
      <c r="AN56" s="963"/>
      <c r="AO56" s="963"/>
      <c r="AP56" s="964"/>
      <c r="AQ56" s="870" t="s">
        <v>20</v>
      </c>
      <c r="AR56" s="871"/>
      <c r="AS56" s="871"/>
      <c r="AT56" s="871"/>
      <c r="AU56" s="871"/>
      <c r="AV56" s="871"/>
      <c r="AW56" s="871"/>
      <c r="AX56" s="871"/>
      <c r="AY56" s="871"/>
      <c r="AZ56" s="871"/>
      <c r="BA56" s="871"/>
      <c r="BB56" s="871"/>
      <c r="BC56" s="871"/>
      <c r="BD56" s="871"/>
      <c r="BE56" s="871"/>
      <c r="BF56" s="871"/>
      <c r="BG56" s="871"/>
      <c r="BH56" s="871"/>
      <c r="BI56" s="872"/>
      <c r="BJ56" s="822"/>
      <c r="BK56" s="823"/>
      <c r="BL56" s="823"/>
      <c r="BM56" s="824"/>
    </row>
    <row r="57" spans="1:65" ht="21.75" customHeight="1">
      <c r="A57" s="916"/>
      <c r="B57" s="828"/>
      <c r="C57" s="829"/>
      <c r="D57" s="829"/>
      <c r="E57" s="829"/>
      <c r="F57" s="829"/>
      <c r="G57" s="829"/>
      <c r="H57" s="829"/>
      <c r="I57" s="830"/>
      <c r="J57" s="837"/>
      <c r="K57" s="838"/>
      <c r="L57" s="838"/>
      <c r="M57" s="838"/>
      <c r="N57" s="839"/>
      <c r="O57" s="828"/>
      <c r="P57" s="829"/>
      <c r="Q57" s="829"/>
      <c r="R57" s="830"/>
      <c r="S57" s="1023"/>
      <c r="T57" s="1024"/>
      <c r="U57" s="1024"/>
      <c r="V57" s="1024"/>
      <c r="W57" s="1024"/>
      <c r="X57" s="1024"/>
      <c r="Y57" s="1025"/>
      <c r="Z57" s="828"/>
      <c r="AA57" s="829"/>
      <c r="AB57" s="829"/>
      <c r="AC57" s="829"/>
      <c r="AD57" s="829"/>
      <c r="AE57" s="829"/>
      <c r="AF57" s="830"/>
      <c r="AG57" s="873" t="s">
        <v>115</v>
      </c>
      <c r="AH57" s="874"/>
      <c r="AI57" s="874"/>
      <c r="AJ57" s="874"/>
      <c r="AK57" s="874"/>
      <c r="AL57" s="874"/>
      <c r="AM57" s="874"/>
      <c r="AN57" s="874"/>
      <c r="AO57" s="874"/>
      <c r="AP57" s="875"/>
      <c r="AQ57" s="870" t="s">
        <v>20</v>
      </c>
      <c r="AR57" s="871"/>
      <c r="AS57" s="871"/>
      <c r="AT57" s="871"/>
      <c r="AU57" s="871"/>
      <c r="AV57" s="871"/>
      <c r="AW57" s="871"/>
      <c r="AX57" s="871"/>
      <c r="AY57" s="871"/>
      <c r="AZ57" s="871"/>
      <c r="BA57" s="871"/>
      <c r="BB57" s="871"/>
      <c r="BC57" s="871"/>
      <c r="BD57" s="871"/>
      <c r="BE57" s="871"/>
      <c r="BF57" s="871"/>
      <c r="BG57" s="871"/>
      <c r="BH57" s="871"/>
      <c r="BI57" s="872"/>
      <c r="BJ57" s="822"/>
      <c r="BK57" s="823"/>
      <c r="BL57" s="823"/>
      <c r="BM57" s="824"/>
    </row>
    <row r="58" spans="1:65" ht="21.75" customHeight="1">
      <c r="A58" s="916"/>
      <c r="B58" s="828"/>
      <c r="C58" s="829"/>
      <c r="D58" s="829"/>
      <c r="E58" s="829"/>
      <c r="F58" s="829"/>
      <c r="G58" s="829"/>
      <c r="H58" s="829"/>
      <c r="I58" s="830"/>
      <c r="J58" s="837"/>
      <c r="K58" s="838"/>
      <c r="L58" s="838"/>
      <c r="M58" s="838"/>
      <c r="N58" s="839"/>
      <c r="O58" s="828"/>
      <c r="P58" s="829"/>
      <c r="Q58" s="829"/>
      <c r="R58" s="830"/>
      <c r="S58" s="1023"/>
      <c r="T58" s="1024"/>
      <c r="U58" s="1024"/>
      <c r="V58" s="1024"/>
      <c r="W58" s="1024"/>
      <c r="X58" s="1024"/>
      <c r="Y58" s="1025"/>
      <c r="Z58" s="828"/>
      <c r="AA58" s="829"/>
      <c r="AB58" s="829"/>
      <c r="AC58" s="829"/>
      <c r="AD58" s="829"/>
      <c r="AE58" s="829"/>
      <c r="AF58" s="830"/>
      <c r="AG58" s="965" t="s">
        <v>136</v>
      </c>
      <c r="AH58" s="817"/>
      <c r="AI58" s="817"/>
      <c r="AJ58" s="817"/>
      <c r="AK58" s="817"/>
      <c r="AL58" s="817"/>
      <c r="AM58" s="817"/>
      <c r="AN58" s="817"/>
      <c r="AO58" s="817"/>
      <c r="AP58" s="818"/>
      <c r="AQ58" s="966" t="s">
        <v>117</v>
      </c>
      <c r="AR58" s="820"/>
      <c r="AS58" s="820"/>
      <c r="AT58" s="820"/>
      <c r="AU58" s="820"/>
      <c r="AV58" s="820"/>
      <c r="AW58" s="820"/>
      <c r="AX58" s="820"/>
      <c r="AY58" s="820"/>
      <c r="AZ58" s="820"/>
      <c r="BA58" s="820"/>
      <c r="BB58" s="820"/>
      <c r="BC58" s="820"/>
      <c r="BD58" s="820"/>
      <c r="BE58" s="820"/>
      <c r="BF58" s="820"/>
      <c r="BG58" s="820"/>
      <c r="BH58" s="820"/>
      <c r="BI58" s="821"/>
      <c r="BJ58" s="822"/>
      <c r="BK58" s="823"/>
      <c r="BL58" s="823"/>
      <c r="BM58" s="824"/>
    </row>
    <row r="59" spans="1:65" ht="21.95" customHeight="1">
      <c r="A59" s="916"/>
      <c r="B59" s="828"/>
      <c r="C59" s="829"/>
      <c r="D59" s="829"/>
      <c r="E59" s="829"/>
      <c r="F59" s="829"/>
      <c r="G59" s="829"/>
      <c r="H59" s="829"/>
      <c r="I59" s="830"/>
      <c r="J59" s="837"/>
      <c r="K59" s="838"/>
      <c r="L59" s="838"/>
      <c r="M59" s="838"/>
      <c r="N59" s="839"/>
      <c r="O59" s="828"/>
      <c r="P59" s="829"/>
      <c r="Q59" s="829"/>
      <c r="R59" s="830"/>
      <c r="S59" s="1023"/>
      <c r="T59" s="1024"/>
      <c r="U59" s="1024"/>
      <c r="V59" s="1024"/>
      <c r="W59" s="1024"/>
      <c r="X59" s="1024"/>
      <c r="Y59" s="1025"/>
      <c r="Z59" s="828"/>
      <c r="AA59" s="829"/>
      <c r="AB59" s="829"/>
      <c r="AC59" s="829"/>
      <c r="AD59" s="829"/>
      <c r="AE59" s="829"/>
      <c r="AF59" s="830"/>
      <c r="AG59" s="965" t="s">
        <v>42</v>
      </c>
      <c r="AH59" s="817"/>
      <c r="AI59" s="817"/>
      <c r="AJ59" s="817"/>
      <c r="AK59" s="817"/>
      <c r="AL59" s="817"/>
      <c r="AM59" s="817"/>
      <c r="AN59" s="817"/>
      <c r="AO59" s="817"/>
      <c r="AP59" s="818"/>
      <c r="AQ59" s="966" t="s">
        <v>20</v>
      </c>
      <c r="AR59" s="820"/>
      <c r="AS59" s="820"/>
      <c r="AT59" s="820"/>
      <c r="AU59" s="820"/>
      <c r="AV59" s="820"/>
      <c r="AW59" s="820"/>
      <c r="AX59" s="820"/>
      <c r="AY59" s="820"/>
      <c r="AZ59" s="820"/>
      <c r="BA59" s="820"/>
      <c r="BB59" s="820"/>
      <c r="BC59" s="820"/>
      <c r="BD59" s="820"/>
      <c r="BE59" s="820"/>
      <c r="BF59" s="820"/>
      <c r="BG59" s="820"/>
      <c r="BH59" s="820"/>
      <c r="BI59" s="821"/>
      <c r="BJ59" s="1128"/>
      <c r="BK59" s="1128"/>
      <c r="BL59" s="1128"/>
      <c r="BM59" s="1129"/>
    </row>
    <row r="60" spans="1:65" ht="76.5" customHeight="1">
      <c r="A60" s="916"/>
      <c r="B60" s="828"/>
      <c r="C60" s="829"/>
      <c r="D60" s="829"/>
      <c r="E60" s="829"/>
      <c r="F60" s="829"/>
      <c r="G60" s="829"/>
      <c r="H60" s="829"/>
      <c r="I60" s="830"/>
      <c r="J60" s="837"/>
      <c r="K60" s="838"/>
      <c r="L60" s="838"/>
      <c r="M60" s="838"/>
      <c r="N60" s="839"/>
      <c r="O60" s="828"/>
      <c r="P60" s="829"/>
      <c r="Q60" s="829"/>
      <c r="R60" s="830"/>
      <c r="S60" s="1023"/>
      <c r="T60" s="1024"/>
      <c r="U60" s="1024"/>
      <c r="V60" s="1024"/>
      <c r="W60" s="1024"/>
      <c r="X60" s="1024"/>
      <c r="Y60" s="1025"/>
      <c r="Z60" s="828"/>
      <c r="AA60" s="829"/>
      <c r="AB60" s="829"/>
      <c r="AC60" s="829"/>
      <c r="AD60" s="829"/>
      <c r="AE60" s="829"/>
      <c r="AF60" s="830"/>
      <c r="AG60" s="976" t="s">
        <v>440</v>
      </c>
      <c r="AH60" s="977"/>
      <c r="AI60" s="977"/>
      <c r="AJ60" s="977"/>
      <c r="AK60" s="977"/>
      <c r="AL60" s="977"/>
      <c r="AM60" s="977"/>
      <c r="AN60" s="977"/>
      <c r="AO60" s="977"/>
      <c r="AP60" s="978"/>
      <c r="AQ60" s="979" t="s">
        <v>441</v>
      </c>
      <c r="AR60" s="971"/>
      <c r="AS60" s="971"/>
      <c r="AT60" s="971"/>
      <c r="AU60" s="971"/>
      <c r="AV60" s="971"/>
      <c r="AW60" s="971"/>
      <c r="AX60" s="971"/>
      <c r="AY60" s="971"/>
      <c r="AZ60" s="971"/>
      <c r="BA60" s="971"/>
      <c r="BB60" s="971"/>
      <c r="BC60" s="971"/>
      <c r="BD60" s="971"/>
      <c r="BE60" s="971"/>
      <c r="BF60" s="971"/>
      <c r="BG60" s="971"/>
      <c r="BH60" s="971"/>
      <c r="BI60" s="972"/>
      <c r="BJ60" s="822"/>
      <c r="BK60" s="823"/>
      <c r="BL60" s="823"/>
      <c r="BM60" s="824"/>
    </row>
    <row r="61" spans="1:65" ht="22.7" customHeight="1">
      <c r="A61" s="916"/>
      <c r="B61" s="828"/>
      <c r="C61" s="829"/>
      <c r="D61" s="829"/>
      <c r="E61" s="829"/>
      <c r="F61" s="829"/>
      <c r="G61" s="829"/>
      <c r="H61" s="829"/>
      <c r="I61" s="830"/>
      <c r="J61" s="837"/>
      <c r="K61" s="838"/>
      <c r="L61" s="838"/>
      <c r="M61" s="838"/>
      <c r="N61" s="839"/>
      <c r="O61" s="828"/>
      <c r="P61" s="829"/>
      <c r="Q61" s="829"/>
      <c r="R61" s="830"/>
      <c r="S61" s="1023"/>
      <c r="T61" s="1024"/>
      <c r="U61" s="1024"/>
      <c r="V61" s="1024"/>
      <c r="W61" s="1024"/>
      <c r="X61" s="1024"/>
      <c r="Y61" s="1025"/>
      <c r="Z61" s="828"/>
      <c r="AA61" s="829"/>
      <c r="AB61" s="829"/>
      <c r="AC61" s="829"/>
      <c r="AD61" s="829"/>
      <c r="AE61" s="829"/>
      <c r="AF61" s="830"/>
      <c r="AG61" s="873" t="s">
        <v>119</v>
      </c>
      <c r="AH61" s="874"/>
      <c r="AI61" s="874"/>
      <c r="AJ61" s="874"/>
      <c r="AK61" s="874"/>
      <c r="AL61" s="874"/>
      <c r="AM61" s="874"/>
      <c r="AN61" s="874"/>
      <c r="AO61" s="874"/>
      <c r="AP61" s="875"/>
      <c r="AQ61" s="870" t="s">
        <v>120</v>
      </c>
      <c r="AR61" s="871"/>
      <c r="AS61" s="871"/>
      <c r="AT61" s="871"/>
      <c r="AU61" s="871"/>
      <c r="AV61" s="871"/>
      <c r="AW61" s="871"/>
      <c r="AX61" s="871"/>
      <c r="AY61" s="871"/>
      <c r="AZ61" s="871"/>
      <c r="BA61" s="871"/>
      <c r="BB61" s="871"/>
      <c r="BC61" s="871"/>
      <c r="BD61" s="871"/>
      <c r="BE61" s="871"/>
      <c r="BF61" s="871"/>
      <c r="BG61" s="871"/>
      <c r="BH61" s="871"/>
      <c r="BI61" s="872"/>
      <c r="BJ61" s="192"/>
      <c r="BK61" s="193"/>
      <c r="BL61" s="193"/>
      <c r="BM61" s="16"/>
    </row>
    <row r="62" spans="1:65" ht="22.7" customHeight="1">
      <c r="A62" s="916"/>
      <c r="B62" s="828"/>
      <c r="C62" s="829"/>
      <c r="D62" s="829"/>
      <c r="E62" s="829"/>
      <c r="F62" s="829"/>
      <c r="G62" s="829"/>
      <c r="H62" s="829"/>
      <c r="I62" s="830"/>
      <c r="J62" s="837"/>
      <c r="K62" s="838"/>
      <c r="L62" s="838"/>
      <c r="M62" s="838"/>
      <c r="N62" s="839"/>
      <c r="O62" s="828"/>
      <c r="P62" s="829"/>
      <c r="Q62" s="829"/>
      <c r="R62" s="830"/>
      <c r="S62" s="1023"/>
      <c r="T62" s="1024"/>
      <c r="U62" s="1024"/>
      <c r="V62" s="1024"/>
      <c r="W62" s="1024"/>
      <c r="X62" s="1024"/>
      <c r="Y62" s="1025"/>
      <c r="Z62" s="828"/>
      <c r="AA62" s="829"/>
      <c r="AB62" s="829"/>
      <c r="AC62" s="829"/>
      <c r="AD62" s="829"/>
      <c r="AE62" s="829"/>
      <c r="AF62" s="830"/>
      <c r="AG62" s="873" t="s">
        <v>121</v>
      </c>
      <c r="AH62" s="874"/>
      <c r="AI62" s="874"/>
      <c r="AJ62" s="874"/>
      <c r="AK62" s="874"/>
      <c r="AL62" s="874"/>
      <c r="AM62" s="874"/>
      <c r="AN62" s="874"/>
      <c r="AO62" s="874"/>
      <c r="AP62" s="875"/>
      <c r="AQ62" s="870" t="s">
        <v>25</v>
      </c>
      <c r="AR62" s="871"/>
      <c r="AS62" s="871"/>
      <c r="AT62" s="871"/>
      <c r="AU62" s="871"/>
      <c r="AV62" s="871"/>
      <c r="AW62" s="871"/>
      <c r="AX62" s="871"/>
      <c r="AY62" s="871"/>
      <c r="AZ62" s="871"/>
      <c r="BA62" s="871"/>
      <c r="BB62" s="871"/>
      <c r="BC62" s="871"/>
      <c r="BD62" s="871"/>
      <c r="BE62" s="871"/>
      <c r="BF62" s="871"/>
      <c r="BG62" s="871"/>
      <c r="BH62" s="871"/>
      <c r="BI62" s="872"/>
      <c r="BJ62" s="822"/>
      <c r="BK62" s="823"/>
      <c r="BL62" s="823"/>
      <c r="BM62" s="824"/>
    </row>
    <row r="63" spans="1:65" ht="22.7" customHeight="1">
      <c r="A63" s="916"/>
      <c r="B63" s="828"/>
      <c r="C63" s="829"/>
      <c r="D63" s="829"/>
      <c r="E63" s="829"/>
      <c r="F63" s="829"/>
      <c r="G63" s="829"/>
      <c r="H63" s="829"/>
      <c r="I63" s="830"/>
      <c r="J63" s="837"/>
      <c r="K63" s="838"/>
      <c r="L63" s="838"/>
      <c r="M63" s="838"/>
      <c r="N63" s="839"/>
      <c r="O63" s="828"/>
      <c r="P63" s="829"/>
      <c r="Q63" s="829"/>
      <c r="R63" s="830"/>
      <c r="S63" s="1023"/>
      <c r="T63" s="1024"/>
      <c r="U63" s="1024"/>
      <c r="V63" s="1024"/>
      <c r="W63" s="1024"/>
      <c r="X63" s="1024"/>
      <c r="Y63" s="1025"/>
      <c r="Z63" s="828"/>
      <c r="AA63" s="829"/>
      <c r="AB63" s="829"/>
      <c r="AC63" s="829"/>
      <c r="AD63" s="829"/>
      <c r="AE63" s="829"/>
      <c r="AF63" s="830"/>
      <c r="AG63" s="967" t="s">
        <v>444</v>
      </c>
      <c r="AH63" s="968"/>
      <c r="AI63" s="968"/>
      <c r="AJ63" s="968"/>
      <c r="AK63" s="968"/>
      <c r="AL63" s="968"/>
      <c r="AM63" s="968"/>
      <c r="AN63" s="968"/>
      <c r="AO63" s="968"/>
      <c r="AP63" s="969"/>
      <c r="AQ63" s="970" t="s">
        <v>20</v>
      </c>
      <c r="AR63" s="971"/>
      <c r="AS63" s="971"/>
      <c r="AT63" s="971"/>
      <c r="AU63" s="971"/>
      <c r="AV63" s="971"/>
      <c r="AW63" s="971"/>
      <c r="AX63" s="971"/>
      <c r="AY63" s="971"/>
      <c r="AZ63" s="971"/>
      <c r="BA63" s="971"/>
      <c r="BB63" s="971"/>
      <c r="BC63" s="971"/>
      <c r="BD63" s="971"/>
      <c r="BE63" s="971"/>
      <c r="BF63" s="971"/>
      <c r="BG63" s="971"/>
      <c r="BH63" s="971"/>
      <c r="BI63" s="972"/>
      <c r="BJ63" s="822"/>
      <c r="BK63" s="823"/>
      <c r="BL63" s="823"/>
      <c r="BM63" s="824"/>
    </row>
    <row r="64" spans="1:65" ht="22.7" customHeight="1">
      <c r="A64" s="916"/>
      <c r="B64" s="828"/>
      <c r="C64" s="829"/>
      <c r="D64" s="829"/>
      <c r="E64" s="829"/>
      <c r="F64" s="829"/>
      <c r="G64" s="829"/>
      <c r="H64" s="829"/>
      <c r="I64" s="830"/>
      <c r="J64" s="837"/>
      <c r="K64" s="838"/>
      <c r="L64" s="838"/>
      <c r="M64" s="838"/>
      <c r="N64" s="839"/>
      <c r="O64" s="828"/>
      <c r="P64" s="829"/>
      <c r="Q64" s="829"/>
      <c r="R64" s="830"/>
      <c r="S64" s="1023"/>
      <c r="T64" s="1024"/>
      <c r="U64" s="1024"/>
      <c r="V64" s="1024"/>
      <c r="W64" s="1024"/>
      <c r="X64" s="1024"/>
      <c r="Y64" s="1025"/>
      <c r="Z64" s="828"/>
      <c r="AA64" s="829"/>
      <c r="AB64" s="829"/>
      <c r="AC64" s="829"/>
      <c r="AD64" s="829"/>
      <c r="AE64" s="829"/>
      <c r="AF64" s="830"/>
      <c r="AG64" s="873" t="s">
        <v>122</v>
      </c>
      <c r="AH64" s="874"/>
      <c r="AI64" s="874"/>
      <c r="AJ64" s="874"/>
      <c r="AK64" s="874"/>
      <c r="AL64" s="874"/>
      <c r="AM64" s="874"/>
      <c r="AN64" s="874"/>
      <c r="AO64" s="874"/>
      <c r="AP64" s="875"/>
      <c r="AQ64" s="966" t="s">
        <v>445</v>
      </c>
      <c r="AR64" s="820"/>
      <c r="AS64" s="820"/>
      <c r="AT64" s="820"/>
      <c r="AU64" s="820"/>
      <c r="AV64" s="820"/>
      <c r="AW64" s="820"/>
      <c r="AX64" s="820"/>
      <c r="AY64" s="820"/>
      <c r="AZ64" s="820"/>
      <c r="BA64" s="820"/>
      <c r="BB64" s="820"/>
      <c r="BC64" s="820"/>
      <c r="BD64" s="820"/>
      <c r="BE64" s="820"/>
      <c r="BF64" s="820"/>
      <c r="BG64" s="820"/>
      <c r="BH64" s="820"/>
      <c r="BI64" s="821"/>
      <c r="BJ64" s="822"/>
      <c r="BK64" s="823"/>
      <c r="BL64" s="823"/>
      <c r="BM64" s="824"/>
    </row>
    <row r="65" spans="1:65" ht="22.7" customHeight="1">
      <c r="A65" s="916"/>
      <c r="B65" s="828"/>
      <c r="C65" s="829"/>
      <c r="D65" s="829"/>
      <c r="E65" s="829"/>
      <c r="F65" s="829"/>
      <c r="G65" s="829"/>
      <c r="H65" s="829"/>
      <c r="I65" s="830"/>
      <c r="J65" s="837"/>
      <c r="K65" s="838"/>
      <c r="L65" s="838"/>
      <c r="M65" s="838"/>
      <c r="N65" s="839"/>
      <c r="O65" s="828"/>
      <c r="P65" s="829"/>
      <c r="Q65" s="829"/>
      <c r="R65" s="830"/>
      <c r="S65" s="1023"/>
      <c r="T65" s="1024"/>
      <c r="U65" s="1024"/>
      <c r="V65" s="1024"/>
      <c r="W65" s="1024"/>
      <c r="X65" s="1024"/>
      <c r="Y65" s="1025"/>
      <c r="Z65" s="828"/>
      <c r="AA65" s="829"/>
      <c r="AB65" s="829"/>
      <c r="AC65" s="829"/>
      <c r="AD65" s="829"/>
      <c r="AE65" s="829"/>
      <c r="AF65" s="830"/>
      <c r="AG65" s="873" t="s">
        <v>37</v>
      </c>
      <c r="AH65" s="874"/>
      <c r="AI65" s="874"/>
      <c r="AJ65" s="874"/>
      <c r="AK65" s="874"/>
      <c r="AL65" s="874"/>
      <c r="AM65" s="874"/>
      <c r="AN65" s="874"/>
      <c r="AO65" s="874"/>
      <c r="AP65" s="875"/>
      <c r="AQ65" s="870" t="s">
        <v>20</v>
      </c>
      <c r="AR65" s="871"/>
      <c r="AS65" s="871"/>
      <c r="AT65" s="871"/>
      <c r="AU65" s="871"/>
      <c r="AV65" s="871"/>
      <c r="AW65" s="871"/>
      <c r="AX65" s="871"/>
      <c r="AY65" s="871"/>
      <c r="AZ65" s="871"/>
      <c r="BA65" s="871"/>
      <c r="BB65" s="871"/>
      <c r="BC65" s="871"/>
      <c r="BD65" s="871"/>
      <c r="BE65" s="871"/>
      <c r="BF65" s="871"/>
      <c r="BG65" s="871"/>
      <c r="BH65" s="871"/>
      <c r="BI65" s="872"/>
      <c r="BJ65" s="822"/>
      <c r="BK65" s="823"/>
      <c r="BL65" s="823"/>
      <c r="BM65" s="824"/>
    </row>
    <row r="66" spans="1:65" ht="22.7" customHeight="1">
      <c r="A66" s="916"/>
      <c r="B66" s="828"/>
      <c r="C66" s="829"/>
      <c r="D66" s="829"/>
      <c r="E66" s="829"/>
      <c r="F66" s="829"/>
      <c r="G66" s="829"/>
      <c r="H66" s="829"/>
      <c r="I66" s="830"/>
      <c r="J66" s="837"/>
      <c r="K66" s="838"/>
      <c r="L66" s="838"/>
      <c r="M66" s="838"/>
      <c r="N66" s="839"/>
      <c r="O66" s="828"/>
      <c r="P66" s="829"/>
      <c r="Q66" s="829"/>
      <c r="R66" s="830"/>
      <c r="S66" s="1023"/>
      <c r="T66" s="1024"/>
      <c r="U66" s="1024"/>
      <c r="V66" s="1024"/>
      <c r="W66" s="1024"/>
      <c r="X66" s="1024"/>
      <c r="Y66" s="1025"/>
      <c r="Z66" s="828"/>
      <c r="AA66" s="829"/>
      <c r="AB66" s="829"/>
      <c r="AC66" s="829"/>
      <c r="AD66" s="829"/>
      <c r="AE66" s="829"/>
      <c r="AF66" s="830"/>
      <c r="AG66" s="873" t="s">
        <v>34</v>
      </c>
      <c r="AH66" s="874"/>
      <c r="AI66" s="874"/>
      <c r="AJ66" s="874"/>
      <c r="AK66" s="874"/>
      <c r="AL66" s="874"/>
      <c r="AM66" s="874"/>
      <c r="AN66" s="874"/>
      <c r="AO66" s="874"/>
      <c r="AP66" s="875"/>
      <c r="AQ66" s="870" t="s">
        <v>20</v>
      </c>
      <c r="AR66" s="871"/>
      <c r="AS66" s="871"/>
      <c r="AT66" s="871"/>
      <c r="AU66" s="871"/>
      <c r="AV66" s="871"/>
      <c r="AW66" s="871"/>
      <c r="AX66" s="871"/>
      <c r="AY66" s="871"/>
      <c r="AZ66" s="871"/>
      <c r="BA66" s="871"/>
      <c r="BB66" s="871"/>
      <c r="BC66" s="871"/>
      <c r="BD66" s="871"/>
      <c r="BE66" s="871"/>
      <c r="BF66" s="871"/>
      <c r="BG66" s="871"/>
      <c r="BH66" s="871"/>
      <c r="BI66" s="872"/>
      <c r="BJ66" s="822"/>
      <c r="BK66" s="823"/>
      <c r="BL66" s="823"/>
      <c r="BM66" s="824"/>
    </row>
    <row r="67" spans="1:65" ht="21.75" customHeight="1">
      <c r="A67" s="916"/>
      <c r="B67" s="828"/>
      <c r="C67" s="829"/>
      <c r="D67" s="829"/>
      <c r="E67" s="829"/>
      <c r="F67" s="829"/>
      <c r="G67" s="829"/>
      <c r="H67" s="829"/>
      <c r="I67" s="830"/>
      <c r="J67" s="837"/>
      <c r="K67" s="838"/>
      <c r="L67" s="838"/>
      <c r="M67" s="838"/>
      <c r="N67" s="839"/>
      <c r="O67" s="828"/>
      <c r="P67" s="829"/>
      <c r="Q67" s="829"/>
      <c r="R67" s="830"/>
      <c r="S67" s="1023"/>
      <c r="T67" s="1024"/>
      <c r="U67" s="1024"/>
      <c r="V67" s="1024"/>
      <c r="W67" s="1024"/>
      <c r="X67" s="1024"/>
      <c r="Y67" s="1025"/>
      <c r="Z67" s="828"/>
      <c r="AA67" s="829"/>
      <c r="AB67" s="829"/>
      <c r="AC67" s="829"/>
      <c r="AD67" s="829"/>
      <c r="AE67" s="829"/>
      <c r="AF67" s="830"/>
      <c r="AG67" s="873" t="s">
        <v>123</v>
      </c>
      <c r="AH67" s="874"/>
      <c r="AI67" s="874"/>
      <c r="AJ67" s="874"/>
      <c r="AK67" s="874"/>
      <c r="AL67" s="874"/>
      <c r="AM67" s="874"/>
      <c r="AN67" s="874"/>
      <c r="AO67" s="874"/>
      <c r="AP67" s="875"/>
      <c r="AQ67" s="870" t="s">
        <v>460</v>
      </c>
      <c r="AR67" s="871"/>
      <c r="AS67" s="871"/>
      <c r="AT67" s="871"/>
      <c r="AU67" s="871"/>
      <c r="AV67" s="871"/>
      <c r="AW67" s="871"/>
      <c r="AX67" s="871"/>
      <c r="AY67" s="871"/>
      <c r="AZ67" s="871"/>
      <c r="BA67" s="871"/>
      <c r="BB67" s="871"/>
      <c r="BC67" s="871"/>
      <c r="BD67" s="871"/>
      <c r="BE67" s="871"/>
      <c r="BF67" s="871"/>
      <c r="BG67" s="871"/>
      <c r="BH67" s="871"/>
      <c r="BI67" s="872"/>
      <c r="BJ67" s="822"/>
      <c r="BK67" s="823"/>
      <c r="BL67" s="823"/>
      <c r="BM67" s="824"/>
    </row>
    <row r="68" spans="1:65" ht="21.75" customHeight="1">
      <c r="A68" s="916"/>
      <c r="B68" s="828"/>
      <c r="C68" s="829"/>
      <c r="D68" s="829"/>
      <c r="E68" s="829"/>
      <c r="F68" s="829"/>
      <c r="G68" s="829"/>
      <c r="H68" s="829"/>
      <c r="I68" s="830"/>
      <c r="J68" s="837"/>
      <c r="K68" s="838"/>
      <c r="L68" s="838"/>
      <c r="M68" s="838"/>
      <c r="N68" s="839"/>
      <c r="O68" s="828"/>
      <c r="P68" s="829"/>
      <c r="Q68" s="829"/>
      <c r="R68" s="830"/>
      <c r="S68" s="1023"/>
      <c r="T68" s="1024"/>
      <c r="U68" s="1024"/>
      <c r="V68" s="1024"/>
      <c r="W68" s="1024"/>
      <c r="X68" s="1024"/>
      <c r="Y68" s="1025"/>
      <c r="Z68" s="828"/>
      <c r="AA68" s="829"/>
      <c r="AB68" s="829"/>
      <c r="AC68" s="829"/>
      <c r="AD68" s="829"/>
      <c r="AE68" s="829"/>
      <c r="AF68" s="830"/>
      <c r="AG68" s="965" t="s">
        <v>461</v>
      </c>
      <c r="AH68" s="817"/>
      <c r="AI68" s="817"/>
      <c r="AJ68" s="817"/>
      <c r="AK68" s="817"/>
      <c r="AL68" s="817"/>
      <c r="AM68" s="817"/>
      <c r="AN68" s="817"/>
      <c r="AO68" s="817"/>
      <c r="AP68" s="818"/>
      <c r="AQ68" s="966" t="s">
        <v>117</v>
      </c>
      <c r="AR68" s="820"/>
      <c r="AS68" s="820"/>
      <c r="AT68" s="820"/>
      <c r="AU68" s="820"/>
      <c r="AV68" s="820"/>
      <c r="AW68" s="820"/>
      <c r="AX68" s="820"/>
      <c r="AY68" s="820"/>
      <c r="AZ68" s="820"/>
      <c r="BA68" s="820"/>
      <c r="BB68" s="820"/>
      <c r="BC68" s="820"/>
      <c r="BD68" s="820"/>
      <c r="BE68" s="820"/>
      <c r="BF68" s="820"/>
      <c r="BG68" s="820"/>
      <c r="BH68" s="820"/>
      <c r="BI68" s="821"/>
      <c r="BJ68" s="822"/>
      <c r="BK68" s="823"/>
      <c r="BL68" s="823"/>
      <c r="BM68" s="824"/>
    </row>
    <row r="69" spans="1:65" ht="21.75" customHeight="1">
      <c r="A69" s="916"/>
      <c r="B69" s="828"/>
      <c r="C69" s="829"/>
      <c r="D69" s="829"/>
      <c r="E69" s="829"/>
      <c r="F69" s="829"/>
      <c r="G69" s="829"/>
      <c r="H69" s="829"/>
      <c r="I69" s="830"/>
      <c r="J69" s="837"/>
      <c r="K69" s="838"/>
      <c r="L69" s="838"/>
      <c r="M69" s="838"/>
      <c r="N69" s="839"/>
      <c r="O69" s="828"/>
      <c r="P69" s="829"/>
      <c r="Q69" s="829"/>
      <c r="R69" s="830"/>
      <c r="S69" s="1023"/>
      <c r="T69" s="1024"/>
      <c r="U69" s="1024"/>
      <c r="V69" s="1024"/>
      <c r="W69" s="1024"/>
      <c r="X69" s="1024"/>
      <c r="Y69" s="1025"/>
      <c r="Z69" s="828"/>
      <c r="AA69" s="829"/>
      <c r="AB69" s="829"/>
      <c r="AC69" s="829"/>
      <c r="AD69" s="829"/>
      <c r="AE69" s="829"/>
      <c r="AF69" s="830"/>
      <c r="AG69" s="965" t="s">
        <v>462</v>
      </c>
      <c r="AH69" s="817"/>
      <c r="AI69" s="817"/>
      <c r="AJ69" s="817"/>
      <c r="AK69" s="817"/>
      <c r="AL69" s="817"/>
      <c r="AM69" s="817"/>
      <c r="AN69" s="817"/>
      <c r="AO69" s="817"/>
      <c r="AP69" s="818"/>
      <c r="AQ69" s="966" t="s">
        <v>117</v>
      </c>
      <c r="AR69" s="820"/>
      <c r="AS69" s="820"/>
      <c r="AT69" s="820"/>
      <c r="AU69" s="820"/>
      <c r="AV69" s="820"/>
      <c r="AW69" s="820"/>
      <c r="AX69" s="820"/>
      <c r="AY69" s="820"/>
      <c r="AZ69" s="820"/>
      <c r="BA69" s="820"/>
      <c r="BB69" s="820"/>
      <c r="BC69" s="820"/>
      <c r="BD69" s="820"/>
      <c r="BE69" s="820"/>
      <c r="BF69" s="820"/>
      <c r="BG69" s="820"/>
      <c r="BH69" s="820"/>
      <c r="BI69" s="821"/>
      <c r="BJ69" s="822"/>
      <c r="BK69" s="823"/>
      <c r="BL69" s="823"/>
      <c r="BM69" s="824"/>
    </row>
    <row r="70" spans="1:65" ht="21.75" customHeight="1">
      <c r="A70" s="916"/>
      <c r="B70" s="828"/>
      <c r="C70" s="829"/>
      <c r="D70" s="829"/>
      <c r="E70" s="829"/>
      <c r="F70" s="829"/>
      <c r="G70" s="829"/>
      <c r="H70" s="829"/>
      <c r="I70" s="830"/>
      <c r="J70" s="837"/>
      <c r="K70" s="838"/>
      <c r="L70" s="838"/>
      <c r="M70" s="838"/>
      <c r="N70" s="839"/>
      <c r="O70" s="828"/>
      <c r="P70" s="829"/>
      <c r="Q70" s="829"/>
      <c r="R70" s="830"/>
      <c r="S70" s="1023"/>
      <c r="T70" s="1024"/>
      <c r="U70" s="1024"/>
      <c r="V70" s="1024"/>
      <c r="W70" s="1024"/>
      <c r="X70" s="1024"/>
      <c r="Y70" s="1025"/>
      <c r="Z70" s="828"/>
      <c r="AA70" s="829"/>
      <c r="AB70" s="829"/>
      <c r="AC70" s="829"/>
      <c r="AD70" s="829"/>
      <c r="AE70" s="829"/>
      <c r="AF70" s="830"/>
      <c r="AG70" s="965" t="s">
        <v>125</v>
      </c>
      <c r="AH70" s="817"/>
      <c r="AI70" s="817"/>
      <c r="AJ70" s="817"/>
      <c r="AK70" s="817"/>
      <c r="AL70" s="817"/>
      <c r="AM70" s="817"/>
      <c r="AN70" s="817"/>
      <c r="AO70" s="817"/>
      <c r="AP70" s="818"/>
      <c r="AQ70" s="966" t="s">
        <v>117</v>
      </c>
      <c r="AR70" s="820"/>
      <c r="AS70" s="820"/>
      <c r="AT70" s="820"/>
      <c r="AU70" s="820"/>
      <c r="AV70" s="820"/>
      <c r="AW70" s="820"/>
      <c r="AX70" s="820"/>
      <c r="AY70" s="820"/>
      <c r="AZ70" s="820"/>
      <c r="BA70" s="820"/>
      <c r="BB70" s="820"/>
      <c r="BC70" s="820"/>
      <c r="BD70" s="820"/>
      <c r="BE70" s="820"/>
      <c r="BF70" s="820"/>
      <c r="BG70" s="820"/>
      <c r="BH70" s="820"/>
      <c r="BI70" s="821"/>
      <c r="BJ70" s="822"/>
      <c r="BK70" s="823"/>
      <c r="BL70" s="823"/>
      <c r="BM70" s="824"/>
    </row>
    <row r="71" spans="1:65" ht="22.7" customHeight="1">
      <c r="A71" s="916"/>
      <c r="B71" s="828"/>
      <c r="C71" s="829"/>
      <c r="D71" s="829"/>
      <c r="E71" s="829"/>
      <c r="F71" s="829"/>
      <c r="G71" s="829"/>
      <c r="H71" s="829"/>
      <c r="I71" s="830"/>
      <c r="J71" s="837"/>
      <c r="K71" s="838"/>
      <c r="L71" s="838"/>
      <c r="M71" s="838"/>
      <c r="N71" s="839"/>
      <c r="O71" s="828"/>
      <c r="P71" s="829"/>
      <c r="Q71" s="829"/>
      <c r="R71" s="830"/>
      <c r="S71" s="1023"/>
      <c r="T71" s="1024"/>
      <c r="U71" s="1024"/>
      <c r="V71" s="1024"/>
      <c r="W71" s="1024"/>
      <c r="X71" s="1024"/>
      <c r="Y71" s="1025"/>
      <c r="Z71" s="828"/>
      <c r="AA71" s="829"/>
      <c r="AB71" s="829"/>
      <c r="AC71" s="829"/>
      <c r="AD71" s="829"/>
      <c r="AE71" s="829"/>
      <c r="AF71" s="830"/>
      <c r="AG71" s="873" t="s">
        <v>448</v>
      </c>
      <c r="AH71" s="874"/>
      <c r="AI71" s="874"/>
      <c r="AJ71" s="874"/>
      <c r="AK71" s="874"/>
      <c r="AL71" s="874"/>
      <c r="AM71" s="874"/>
      <c r="AN71" s="874"/>
      <c r="AO71" s="874"/>
      <c r="AP71" s="875"/>
      <c r="AQ71" s="870" t="s">
        <v>20</v>
      </c>
      <c r="AR71" s="871"/>
      <c r="AS71" s="871"/>
      <c r="AT71" s="871"/>
      <c r="AU71" s="871"/>
      <c r="AV71" s="871"/>
      <c r="AW71" s="871"/>
      <c r="AX71" s="871"/>
      <c r="AY71" s="871"/>
      <c r="AZ71" s="871"/>
      <c r="BA71" s="871"/>
      <c r="BB71" s="871"/>
      <c r="BC71" s="871"/>
      <c r="BD71" s="871"/>
      <c r="BE71" s="871"/>
      <c r="BF71" s="871"/>
      <c r="BG71" s="871"/>
      <c r="BH71" s="871"/>
      <c r="BI71" s="872"/>
      <c r="BJ71" s="822"/>
      <c r="BK71" s="823"/>
      <c r="BL71" s="823"/>
      <c r="BM71" s="824"/>
    </row>
    <row r="72" spans="1:65" ht="22.7" customHeight="1">
      <c r="A72" s="916"/>
      <c r="B72" s="828"/>
      <c r="C72" s="829"/>
      <c r="D72" s="829"/>
      <c r="E72" s="829"/>
      <c r="F72" s="829"/>
      <c r="G72" s="829"/>
      <c r="H72" s="829"/>
      <c r="I72" s="830"/>
      <c r="J72" s="837"/>
      <c r="K72" s="838"/>
      <c r="L72" s="838"/>
      <c r="M72" s="838"/>
      <c r="N72" s="839"/>
      <c r="O72" s="828"/>
      <c r="P72" s="829"/>
      <c r="Q72" s="829"/>
      <c r="R72" s="830"/>
      <c r="S72" s="1023"/>
      <c r="T72" s="1024"/>
      <c r="U72" s="1024"/>
      <c r="V72" s="1024"/>
      <c r="W72" s="1024"/>
      <c r="X72" s="1024"/>
      <c r="Y72" s="1025"/>
      <c r="Z72" s="828"/>
      <c r="AA72" s="829"/>
      <c r="AB72" s="829"/>
      <c r="AC72" s="829"/>
      <c r="AD72" s="829"/>
      <c r="AE72" s="829"/>
      <c r="AF72" s="830"/>
      <c r="AG72" s="873" t="s">
        <v>449</v>
      </c>
      <c r="AH72" s="874"/>
      <c r="AI72" s="874"/>
      <c r="AJ72" s="874"/>
      <c r="AK72" s="874"/>
      <c r="AL72" s="874"/>
      <c r="AM72" s="874"/>
      <c r="AN72" s="874"/>
      <c r="AO72" s="874"/>
      <c r="AP72" s="875"/>
      <c r="AQ72" s="870" t="s">
        <v>20</v>
      </c>
      <c r="AR72" s="871"/>
      <c r="AS72" s="871"/>
      <c r="AT72" s="871"/>
      <c r="AU72" s="871"/>
      <c r="AV72" s="871"/>
      <c r="AW72" s="871"/>
      <c r="AX72" s="871"/>
      <c r="AY72" s="871"/>
      <c r="AZ72" s="871"/>
      <c r="BA72" s="871"/>
      <c r="BB72" s="871"/>
      <c r="BC72" s="871"/>
      <c r="BD72" s="871"/>
      <c r="BE72" s="871"/>
      <c r="BF72" s="871"/>
      <c r="BG72" s="871"/>
      <c r="BH72" s="871"/>
      <c r="BI72" s="872"/>
      <c r="BJ72" s="822"/>
      <c r="BK72" s="823"/>
      <c r="BL72" s="823"/>
      <c r="BM72" s="824"/>
    </row>
    <row r="73" spans="1:65" ht="22.7" customHeight="1">
      <c r="A73" s="916"/>
      <c r="B73" s="828"/>
      <c r="C73" s="829"/>
      <c r="D73" s="829"/>
      <c r="E73" s="829"/>
      <c r="F73" s="829"/>
      <c r="G73" s="829"/>
      <c r="H73" s="829"/>
      <c r="I73" s="830"/>
      <c r="J73" s="837"/>
      <c r="K73" s="838"/>
      <c r="L73" s="838"/>
      <c r="M73" s="838"/>
      <c r="N73" s="839"/>
      <c r="O73" s="828"/>
      <c r="P73" s="829"/>
      <c r="Q73" s="829"/>
      <c r="R73" s="830"/>
      <c r="S73" s="1023"/>
      <c r="T73" s="1024"/>
      <c r="U73" s="1024"/>
      <c r="V73" s="1024"/>
      <c r="W73" s="1024"/>
      <c r="X73" s="1024"/>
      <c r="Y73" s="1025"/>
      <c r="Z73" s="828"/>
      <c r="AA73" s="829"/>
      <c r="AB73" s="829"/>
      <c r="AC73" s="829"/>
      <c r="AD73" s="829"/>
      <c r="AE73" s="829"/>
      <c r="AF73" s="830"/>
      <c r="AG73" s="873" t="s">
        <v>450</v>
      </c>
      <c r="AH73" s="874"/>
      <c r="AI73" s="874"/>
      <c r="AJ73" s="874"/>
      <c r="AK73" s="874"/>
      <c r="AL73" s="874"/>
      <c r="AM73" s="874"/>
      <c r="AN73" s="874"/>
      <c r="AO73" s="874"/>
      <c r="AP73" s="875"/>
      <c r="AQ73" s="870" t="s">
        <v>20</v>
      </c>
      <c r="AR73" s="871"/>
      <c r="AS73" s="871"/>
      <c r="AT73" s="871"/>
      <c r="AU73" s="871"/>
      <c r="AV73" s="871"/>
      <c r="AW73" s="871"/>
      <c r="AX73" s="871"/>
      <c r="AY73" s="871"/>
      <c r="AZ73" s="871"/>
      <c r="BA73" s="871"/>
      <c r="BB73" s="871"/>
      <c r="BC73" s="871"/>
      <c r="BD73" s="871"/>
      <c r="BE73" s="871"/>
      <c r="BF73" s="871"/>
      <c r="BG73" s="871"/>
      <c r="BH73" s="871"/>
      <c r="BI73" s="872"/>
      <c r="BJ73" s="822"/>
      <c r="BK73" s="823"/>
      <c r="BL73" s="823"/>
      <c r="BM73" s="824"/>
    </row>
    <row r="74" spans="1:65" ht="63" customHeight="1">
      <c r="A74" s="916"/>
      <c r="B74" s="828"/>
      <c r="C74" s="829"/>
      <c r="D74" s="829"/>
      <c r="E74" s="829"/>
      <c r="F74" s="829"/>
      <c r="G74" s="829"/>
      <c r="H74" s="829"/>
      <c r="I74" s="830"/>
      <c r="J74" s="837"/>
      <c r="K74" s="838"/>
      <c r="L74" s="838"/>
      <c r="M74" s="838"/>
      <c r="N74" s="839"/>
      <c r="O74" s="828"/>
      <c r="P74" s="829"/>
      <c r="Q74" s="829"/>
      <c r="R74" s="830"/>
      <c r="S74" s="1023"/>
      <c r="T74" s="1024"/>
      <c r="U74" s="1024"/>
      <c r="V74" s="1024"/>
      <c r="W74" s="1024"/>
      <c r="X74" s="1024"/>
      <c r="Y74" s="1025"/>
      <c r="Z74" s="828"/>
      <c r="AA74" s="829"/>
      <c r="AB74" s="829"/>
      <c r="AC74" s="829"/>
      <c r="AD74" s="829"/>
      <c r="AE74" s="829"/>
      <c r="AF74" s="830"/>
      <c r="AG74" s="873" t="s">
        <v>451</v>
      </c>
      <c r="AH74" s="874"/>
      <c r="AI74" s="874"/>
      <c r="AJ74" s="874"/>
      <c r="AK74" s="874"/>
      <c r="AL74" s="874"/>
      <c r="AM74" s="874"/>
      <c r="AN74" s="874"/>
      <c r="AO74" s="874"/>
      <c r="AP74" s="875"/>
      <c r="AQ74" s="879" t="s">
        <v>452</v>
      </c>
      <c r="AR74" s="880"/>
      <c r="AS74" s="880"/>
      <c r="AT74" s="880"/>
      <c r="AU74" s="880"/>
      <c r="AV74" s="880"/>
      <c r="AW74" s="880"/>
      <c r="AX74" s="880"/>
      <c r="AY74" s="880"/>
      <c r="AZ74" s="880"/>
      <c r="BA74" s="880"/>
      <c r="BB74" s="880"/>
      <c r="BC74" s="880"/>
      <c r="BD74" s="880"/>
      <c r="BE74" s="880"/>
      <c r="BF74" s="880"/>
      <c r="BG74" s="880"/>
      <c r="BH74" s="880"/>
      <c r="BI74" s="881"/>
      <c r="BJ74" s="822"/>
      <c r="BK74" s="823"/>
      <c r="BL74" s="823"/>
      <c r="BM74" s="824"/>
    </row>
    <row r="75" spans="1:65" ht="22.7" customHeight="1">
      <c r="A75" s="916"/>
      <c r="B75" s="828"/>
      <c r="C75" s="829"/>
      <c r="D75" s="829"/>
      <c r="E75" s="829"/>
      <c r="F75" s="829"/>
      <c r="G75" s="829"/>
      <c r="H75" s="829"/>
      <c r="I75" s="830"/>
      <c r="J75" s="837"/>
      <c r="K75" s="838"/>
      <c r="L75" s="838"/>
      <c r="M75" s="838"/>
      <c r="N75" s="839"/>
      <c r="O75" s="828"/>
      <c r="P75" s="829"/>
      <c r="Q75" s="829"/>
      <c r="R75" s="830"/>
      <c r="S75" s="1023"/>
      <c r="T75" s="1024"/>
      <c r="U75" s="1024"/>
      <c r="V75" s="1024"/>
      <c r="W75" s="1024"/>
      <c r="X75" s="1024"/>
      <c r="Y75" s="1025"/>
      <c r="Z75" s="828"/>
      <c r="AA75" s="829"/>
      <c r="AB75" s="829"/>
      <c r="AC75" s="829"/>
      <c r="AD75" s="829"/>
      <c r="AE75" s="829"/>
      <c r="AF75" s="830"/>
      <c r="AG75" s="873" t="s">
        <v>453</v>
      </c>
      <c r="AH75" s="874"/>
      <c r="AI75" s="874"/>
      <c r="AJ75" s="874"/>
      <c r="AK75" s="874"/>
      <c r="AL75" s="874"/>
      <c r="AM75" s="874"/>
      <c r="AN75" s="874"/>
      <c r="AO75" s="874"/>
      <c r="AP75" s="875"/>
      <c r="AQ75" s="870" t="s">
        <v>454</v>
      </c>
      <c r="AR75" s="871"/>
      <c r="AS75" s="871"/>
      <c r="AT75" s="871"/>
      <c r="AU75" s="871"/>
      <c r="AV75" s="871"/>
      <c r="AW75" s="871"/>
      <c r="AX75" s="871"/>
      <c r="AY75" s="871"/>
      <c r="AZ75" s="871"/>
      <c r="BA75" s="871"/>
      <c r="BB75" s="871"/>
      <c r="BC75" s="871"/>
      <c r="BD75" s="871"/>
      <c r="BE75" s="871"/>
      <c r="BF75" s="871"/>
      <c r="BG75" s="871"/>
      <c r="BH75" s="871"/>
      <c r="BI75" s="872"/>
      <c r="BJ75" s="822"/>
      <c r="BK75" s="823"/>
      <c r="BL75" s="823"/>
      <c r="BM75" s="824"/>
    </row>
    <row r="76" spans="1:65" ht="21.75" customHeight="1">
      <c r="A76" s="916"/>
      <c r="B76" s="828"/>
      <c r="C76" s="829"/>
      <c r="D76" s="829"/>
      <c r="E76" s="829"/>
      <c r="F76" s="829"/>
      <c r="G76" s="829"/>
      <c r="H76" s="829"/>
      <c r="I76" s="830"/>
      <c r="J76" s="837"/>
      <c r="K76" s="838"/>
      <c r="L76" s="838"/>
      <c r="M76" s="838"/>
      <c r="N76" s="839"/>
      <c r="O76" s="828"/>
      <c r="P76" s="829"/>
      <c r="Q76" s="829"/>
      <c r="R76" s="830"/>
      <c r="S76" s="1023"/>
      <c r="T76" s="1024"/>
      <c r="U76" s="1024"/>
      <c r="V76" s="1024"/>
      <c r="W76" s="1024"/>
      <c r="X76" s="1024"/>
      <c r="Y76" s="1025"/>
      <c r="Z76" s="828"/>
      <c r="AA76" s="829"/>
      <c r="AB76" s="829"/>
      <c r="AC76" s="829"/>
      <c r="AD76" s="829"/>
      <c r="AE76" s="829"/>
      <c r="AF76" s="830"/>
      <c r="AG76" s="873" t="s">
        <v>126</v>
      </c>
      <c r="AH76" s="874"/>
      <c r="AI76" s="874"/>
      <c r="AJ76" s="874"/>
      <c r="AK76" s="874"/>
      <c r="AL76" s="874"/>
      <c r="AM76" s="874"/>
      <c r="AN76" s="874"/>
      <c r="AO76" s="874"/>
      <c r="AP76" s="875"/>
      <c r="AQ76" s="870" t="s">
        <v>127</v>
      </c>
      <c r="AR76" s="871"/>
      <c r="AS76" s="871"/>
      <c r="AT76" s="871"/>
      <c r="AU76" s="871"/>
      <c r="AV76" s="871"/>
      <c r="AW76" s="871"/>
      <c r="AX76" s="871"/>
      <c r="AY76" s="871"/>
      <c r="AZ76" s="871"/>
      <c r="BA76" s="871"/>
      <c r="BB76" s="871"/>
      <c r="BC76" s="871"/>
      <c r="BD76" s="871"/>
      <c r="BE76" s="871"/>
      <c r="BF76" s="871"/>
      <c r="BG76" s="871"/>
      <c r="BH76" s="871"/>
      <c r="BI76" s="872"/>
      <c r="BJ76" s="822"/>
      <c r="BK76" s="823"/>
      <c r="BL76" s="823"/>
      <c r="BM76" s="824"/>
    </row>
    <row r="77" spans="1:65" ht="21.75" customHeight="1">
      <c r="A77" s="916"/>
      <c r="B77" s="828"/>
      <c r="C77" s="829"/>
      <c r="D77" s="829"/>
      <c r="E77" s="829"/>
      <c r="F77" s="829"/>
      <c r="G77" s="829"/>
      <c r="H77" s="829"/>
      <c r="I77" s="830"/>
      <c r="J77" s="837"/>
      <c r="K77" s="838"/>
      <c r="L77" s="838"/>
      <c r="M77" s="838"/>
      <c r="N77" s="839"/>
      <c r="O77" s="828"/>
      <c r="P77" s="829"/>
      <c r="Q77" s="829"/>
      <c r="R77" s="830"/>
      <c r="S77" s="1023"/>
      <c r="T77" s="1024"/>
      <c r="U77" s="1024"/>
      <c r="V77" s="1024"/>
      <c r="W77" s="1024"/>
      <c r="X77" s="1024"/>
      <c r="Y77" s="1025"/>
      <c r="Z77" s="828"/>
      <c r="AA77" s="829"/>
      <c r="AB77" s="829"/>
      <c r="AC77" s="829"/>
      <c r="AD77" s="829"/>
      <c r="AE77" s="829"/>
      <c r="AF77" s="830"/>
      <c r="AG77" s="873" t="s">
        <v>128</v>
      </c>
      <c r="AH77" s="874"/>
      <c r="AI77" s="874"/>
      <c r="AJ77" s="874"/>
      <c r="AK77" s="874"/>
      <c r="AL77" s="874"/>
      <c r="AM77" s="874"/>
      <c r="AN77" s="874"/>
      <c r="AO77" s="874"/>
      <c r="AP77" s="875"/>
      <c r="AQ77" s="870" t="s">
        <v>127</v>
      </c>
      <c r="AR77" s="871"/>
      <c r="AS77" s="871"/>
      <c r="AT77" s="871"/>
      <c r="AU77" s="871"/>
      <c r="AV77" s="871"/>
      <c r="AW77" s="871"/>
      <c r="AX77" s="871"/>
      <c r="AY77" s="871"/>
      <c r="AZ77" s="871"/>
      <c r="BA77" s="871"/>
      <c r="BB77" s="871"/>
      <c r="BC77" s="871"/>
      <c r="BD77" s="871"/>
      <c r="BE77" s="871"/>
      <c r="BF77" s="871"/>
      <c r="BG77" s="871"/>
      <c r="BH77" s="871"/>
      <c r="BI77" s="872"/>
      <c r="BJ77" s="822"/>
      <c r="BK77" s="823"/>
      <c r="BL77" s="823"/>
      <c r="BM77" s="824"/>
    </row>
    <row r="78" spans="1:65" ht="21.75" customHeight="1">
      <c r="A78" s="916"/>
      <c r="B78" s="828"/>
      <c r="C78" s="829"/>
      <c r="D78" s="829"/>
      <c r="E78" s="829"/>
      <c r="F78" s="829"/>
      <c r="G78" s="829"/>
      <c r="H78" s="829"/>
      <c r="I78" s="830"/>
      <c r="J78" s="837"/>
      <c r="K78" s="838"/>
      <c r="L78" s="838"/>
      <c r="M78" s="838"/>
      <c r="N78" s="839"/>
      <c r="O78" s="828"/>
      <c r="P78" s="829"/>
      <c r="Q78" s="829"/>
      <c r="R78" s="830"/>
      <c r="S78" s="1023"/>
      <c r="T78" s="1024"/>
      <c r="U78" s="1024"/>
      <c r="V78" s="1024"/>
      <c r="W78" s="1024"/>
      <c r="X78" s="1024"/>
      <c r="Y78" s="1025"/>
      <c r="Z78" s="828"/>
      <c r="AA78" s="829"/>
      <c r="AB78" s="829"/>
      <c r="AC78" s="829"/>
      <c r="AD78" s="829"/>
      <c r="AE78" s="829"/>
      <c r="AF78" s="830"/>
      <c r="AG78" s="873" t="s">
        <v>455</v>
      </c>
      <c r="AH78" s="874"/>
      <c r="AI78" s="874"/>
      <c r="AJ78" s="874"/>
      <c r="AK78" s="874"/>
      <c r="AL78" s="874"/>
      <c r="AM78" s="874"/>
      <c r="AN78" s="874"/>
      <c r="AO78" s="874"/>
      <c r="AP78" s="875"/>
      <c r="AQ78" s="870" t="s">
        <v>129</v>
      </c>
      <c r="AR78" s="871"/>
      <c r="AS78" s="871"/>
      <c r="AT78" s="871"/>
      <c r="AU78" s="871"/>
      <c r="AV78" s="871"/>
      <c r="AW78" s="871"/>
      <c r="AX78" s="871"/>
      <c r="AY78" s="871"/>
      <c r="AZ78" s="871"/>
      <c r="BA78" s="871"/>
      <c r="BB78" s="871"/>
      <c r="BC78" s="871"/>
      <c r="BD78" s="871"/>
      <c r="BE78" s="871"/>
      <c r="BF78" s="871"/>
      <c r="BG78" s="871"/>
      <c r="BH78" s="871"/>
      <c r="BI78" s="872"/>
      <c r="BJ78" s="822"/>
      <c r="BK78" s="823"/>
      <c r="BL78" s="823"/>
      <c r="BM78" s="824"/>
    </row>
    <row r="79" spans="1:65" ht="21.75" customHeight="1">
      <c r="A79" s="916"/>
      <c r="B79" s="831"/>
      <c r="C79" s="832"/>
      <c r="D79" s="832"/>
      <c r="E79" s="832"/>
      <c r="F79" s="832"/>
      <c r="G79" s="832"/>
      <c r="H79" s="832"/>
      <c r="I79" s="833"/>
      <c r="J79" s="840"/>
      <c r="K79" s="841"/>
      <c r="L79" s="841"/>
      <c r="M79" s="841"/>
      <c r="N79" s="842"/>
      <c r="O79" s="831"/>
      <c r="P79" s="832"/>
      <c r="Q79" s="832"/>
      <c r="R79" s="833"/>
      <c r="S79" s="1026"/>
      <c r="T79" s="1027"/>
      <c r="U79" s="1027"/>
      <c r="V79" s="1027"/>
      <c r="W79" s="1027"/>
      <c r="X79" s="1027"/>
      <c r="Y79" s="1028"/>
      <c r="Z79" s="831"/>
      <c r="AA79" s="832"/>
      <c r="AB79" s="832"/>
      <c r="AC79" s="832"/>
      <c r="AD79" s="832"/>
      <c r="AE79" s="832"/>
      <c r="AF79" s="833"/>
      <c r="AG79" s="873" t="s">
        <v>130</v>
      </c>
      <c r="AH79" s="874"/>
      <c r="AI79" s="874"/>
      <c r="AJ79" s="874"/>
      <c r="AK79" s="874"/>
      <c r="AL79" s="874"/>
      <c r="AM79" s="874"/>
      <c r="AN79" s="874"/>
      <c r="AO79" s="874"/>
      <c r="AP79" s="875"/>
      <c r="AQ79" s="870" t="s">
        <v>131</v>
      </c>
      <c r="AR79" s="871"/>
      <c r="AS79" s="871"/>
      <c r="AT79" s="871"/>
      <c r="AU79" s="871"/>
      <c r="AV79" s="871"/>
      <c r="AW79" s="871"/>
      <c r="AX79" s="871"/>
      <c r="AY79" s="871"/>
      <c r="AZ79" s="871"/>
      <c r="BA79" s="871"/>
      <c r="BB79" s="871"/>
      <c r="BC79" s="871"/>
      <c r="BD79" s="871"/>
      <c r="BE79" s="871"/>
      <c r="BF79" s="871"/>
      <c r="BG79" s="871"/>
      <c r="BH79" s="871"/>
      <c r="BI79" s="872"/>
      <c r="BJ79" s="822"/>
      <c r="BK79" s="823"/>
      <c r="BL79" s="823"/>
      <c r="BM79" s="824"/>
    </row>
    <row r="80" spans="1:65" ht="22.7" customHeight="1">
      <c r="A80" s="916"/>
      <c r="B80" s="921" t="s">
        <v>137</v>
      </c>
      <c r="C80" s="922"/>
      <c r="D80" s="922"/>
      <c r="E80" s="922"/>
      <c r="F80" s="922"/>
      <c r="G80" s="922"/>
      <c r="H80" s="922"/>
      <c r="I80" s="923"/>
      <c r="J80" s="930"/>
      <c r="K80" s="931"/>
      <c r="L80" s="931"/>
      <c r="M80" s="931"/>
      <c r="N80" s="932"/>
      <c r="O80" s="846"/>
      <c r="P80" s="847"/>
      <c r="Q80" s="847"/>
      <c r="R80" s="848"/>
      <c r="S80" s="1035"/>
      <c r="T80" s="1036"/>
      <c r="U80" s="1036"/>
      <c r="V80" s="1036"/>
      <c r="W80" s="1036"/>
      <c r="X80" s="1036"/>
      <c r="Y80" s="1037"/>
      <c r="Z80" s="1041"/>
      <c r="AA80" s="1042"/>
      <c r="AB80" s="1042"/>
      <c r="AC80" s="1042"/>
      <c r="AD80" s="1042"/>
      <c r="AE80" s="1042"/>
      <c r="AF80" s="1043"/>
      <c r="AG80" s="1047" t="s">
        <v>138</v>
      </c>
      <c r="AH80" s="963"/>
      <c r="AI80" s="963"/>
      <c r="AJ80" s="963"/>
      <c r="AK80" s="963"/>
      <c r="AL80" s="963"/>
      <c r="AM80" s="963"/>
      <c r="AN80" s="963"/>
      <c r="AO80" s="963"/>
      <c r="AP80" s="964"/>
      <c r="AQ80" s="1137" t="s">
        <v>463</v>
      </c>
      <c r="AR80" s="1138"/>
      <c r="AS80" s="1138"/>
      <c r="AT80" s="1138"/>
      <c r="AU80" s="1138"/>
      <c r="AV80" s="1138"/>
      <c r="AW80" s="1138"/>
      <c r="AX80" s="1138"/>
      <c r="AY80" s="1138"/>
      <c r="AZ80" s="1138"/>
      <c r="BA80" s="1138"/>
      <c r="BB80" s="1138"/>
      <c r="BC80" s="1138"/>
      <c r="BD80" s="1138"/>
      <c r="BE80" s="1138"/>
      <c r="BF80" s="1138"/>
      <c r="BG80" s="1138"/>
      <c r="BH80" s="1138"/>
      <c r="BI80" s="1139"/>
      <c r="BJ80" s="882"/>
      <c r="BK80" s="883"/>
      <c r="BL80" s="883"/>
      <c r="BM80" s="884"/>
    </row>
    <row r="81" spans="1:65" ht="22.7" customHeight="1">
      <c r="A81" s="916"/>
      <c r="B81" s="921"/>
      <c r="C81" s="922"/>
      <c r="D81" s="922"/>
      <c r="E81" s="922"/>
      <c r="F81" s="922"/>
      <c r="G81" s="922"/>
      <c r="H81" s="922"/>
      <c r="I81" s="923"/>
      <c r="J81" s="930"/>
      <c r="K81" s="931"/>
      <c r="L81" s="931"/>
      <c r="M81" s="931"/>
      <c r="N81" s="932"/>
      <c r="O81" s="846"/>
      <c r="P81" s="847"/>
      <c r="Q81" s="847"/>
      <c r="R81" s="848"/>
      <c r="S81" s="1035"/>
      <c r="T81" s="1036"/>
      <c r="U81" s="1036"/>
      <c r="V81" s="1036"/>
      <c r="W81" s="1036"/>
      <c r="X81" s="1036"/>
      <c r="Y81" s="1037"/>
      <c r="Z81" s="1041"/>
      <c r="AA81" s="1042"/>
      <c r="AB81" s="1042"/>
      <c r="AC81" s="1042"/>
      <c r="AD81" s="1042"/>
      <c r="AE81" s="1042"/>
      <c r="AF81" s="1043"/>
      <c r="AG81" s="962" t="s">
        <v>135</v>
      </c>
      <c r="AH81" s="963"/>
      <c r="AI81" s="963"/>
      <c r="AJ81" s="963"/>
      <c r="AK81" s="963"/>
      <c r="AL81" s="963"/>
      <c r="AM81" s="963"/>
      <c r="AN81" s="963"/>
      <c r="AO81" s="963"/>
      <c r="AP81" s="964"/>
      <c r="AQ81" s="870" t="s">
        <v>20</v>
      </c>
      <c r="AR81" s="871"/>
      <c r="AS81" s="871"/>
      <c r="AT81" s="871"/>
      <c r="AU81" s="871"/>
      <c r="AV81" s="871"/>
      <c r="AW81" s="871"/>
      <c r="AX81" s="871"/>
      <c r="AY81" s="871"/>
      <c r="AZ81" s="871"/>
      <c r="BA81" s="871"/>
      <c r="BB81" s="871"/>
      <c r="BC81" s="871"/>
      <c r="BD81" s="871"/>
      <c r="BE81" s="871"/>
      <c r="BF81" s="871"/>
      <c r="BG81" s="871"/>
      <c r="BH81" s="871"/>
      <c r="BI81" s="872"/>
      <c r="BJ81" s="822"/>
      <c r="BK81" s="823"/>
      <c r="BL81" s="823"/>
      <c r="BM81" s="824"/>
    </row>
    <row r="82" spans="1:65" ht="22.7" customHeight="1">
      <c r="A82" s="916"/>
      <c r="B82" s="921"/>
      <c r="C82" s="922"/>
      <c r="D82" s="922"/>
      <c r="E82" s="922"/>
      <c r="F82" s="922"/>
      <c r="G82" s="922"/>
      <c r="H82" s="922"/>
      <c r="I82" s="923"/>
      <c r="J82" s="930"/>
      <c r="K82" s="931"/>
      <c r="L82" s="931"/>
      <c r="M82" s="931"/>
      <c r="N82" s="932"/>
      <c r="O82" s="846"/>
      <c r="P82" s="847"/>
      <c r="Q82" s="847"/>
      <c r="R82" s="848"/>
      <c r="S82" s="1035"/>
      <c r="T82" s="1036"/>
      <c r="U82" s="1036"/>
      <c r="V82" s="1036"/>
      <c r="W82" s="1036"/>
      <c r="X82" s="1036"/>
      <c r="Y82" s="1037"/>
      <c r="Z82" s="1041"/>
      <c r="AA82" s="1042"/>
      <c r="AB82" s="1042"/>
      <c r="AC82" s="1042"/>
      <c r="AD82" s="1042"/>
      <c r="AE82" s="1042"/>
      <c r="AF82" s="1043"/>
      <c r="AG82" s="1048" t="s">
        <v>139</v>
      </c>
      <c r="AH82" s="1049"/>
      <c r="AI82" s="1049"/>
      <c r="AJ82" s="1049"/>
      <c r="AK82" s="1049"/>
      <c r="AL82" s="1049"/>
      <c r="AM82" s="1049"/>
      <c r="AN82" s="1049"/>
      <c r="AO82" s="1049"/>
      <c r="AP82" s="1050"/>
      <c r="AQ82" s="966" t="s">
        <v>20</v>
      </c>
      <c r="AR82" s="820"/>
      <c r="AS82" s="820"/>
      <c r="AT82" s="820"/>
      <c r="AU82" s="820"/>
      <c r="AV82" s="820"/>
      <c r="AW82" s="820"/>
      <c r="AX82" s="820"/>
      <c r="AY82" s="820"/>
      <c r="AZ82" s="820"/>
      <c r="BA82" s="820"/>
      <c r="BB82" s="820"/>
      <c r="BC82" s="820"/>
      <c r="BD82" s="820"/>
      <c r="BE82" s="820"/>
      <c r="BF82" s="820"/>
      <c r="BG82" s="820"/>
      <c r="BH82" s="820"/>
      <c r="BI82" s="821"/>
      <c r="BJ82" s="951"/>
      <c r="BK82" s="952"/>
      <c r="BL82" s="952"/>
      <c r="BM82" s="953"/>
    </row>
    <row r="83" spans="1:65" ht="21.95" customHeight="1">
      <c r="A83" s="916"/>
      <c r="B83" s="921"/>
      <c r="C83" s="922"/>
      <c r="D83" s="922"/>
      <c r="E83" s="922"/>
      <c r="F83" s="922"/>
      <c r="G83" s="922"/>
      <c r="H83" s="922"/>
      <c r="I83" s="923"/>
      <c r="J83" s="930"/>
      <c r="K83" s="931"/>
      <c r="L83" s="931"/>
      <c r="M83" s="931"/>
      <c r="N83" s="932"/>
      <c r="O83" s="846"/>
      <c r="P83" s="847"/>
      <c r="Q83" s="847"/>
      <c r="R83" s="848"/>
      <c r="S83" s="1035"/>
      <c r="T83" s="1036"/>
      <c r="U83" s="1036"/>
      <c r="V83" s="1036"/>
      <c r="W83" s="1036"/>
      <c r="X83" s="1036"/>
      <c r="Y83" s="1037"/>
      <c r="Z83" s="1041"/>
      <c r="AA83" s="1042"/>
      <c r="AB83" s="1042"/>
      <c r="AC83" s="1042"/>
      <c r="AD83" s="1042"/>
      <c r="AE83" s="1042"/>
      <c r="AF83" s="1043"/>
      <c r="AG83" s="965" t="s">
        <v>42</v>
      </c>
      <c r="AH83" s="817"/>
      <c r="AI83" s="817"/>
      <c r="AJ83" s="817"/>
      <c r="AK83" s="817"/>
      <c r="AL83" s="817"/>
      <c r="AM83" s="817"/>
      <c r="AN83" s="817"/>
      <c r="AO83" s="817"/>
      <c r="AP83" s="818"/>
      <c r="AQ83" s="966" t="s">
        <v>20</v>
      </c>
      <c r="AR83" s="820"/>
      <c r="AS83" s="820"/>
      <c r="AT83" s="820"/>
      <c r="AU83" s="820"/>
      <c r="AV83" s="820"/>
      <c r="AW83" s="820"/>
      <c r="AX83" s="820"/>
      <c r="AY83" s="820"/>
      <c r="AZ83" s="820"/>
      <c r="BA83" s="820"/>
      <c r="BB83" s="820"/>
      <c r="BC83" s="820"/>
      <c r="BD83" s="820"/>
      <c r="BE83" s="820"/>
      <c r="BF83" s="820"/>
      <c r="BG83" s="820"/>
      <c r="BH83" s="820"/>
      <c r="BI83" s="821"/>
      <c r="BJ83" s="1128"/>
      <c r="BK83" s="1128"/>
      <c r="BL83" s="1128"/>
      <c r="BM83" s="1129"/>
    </row>
    <row r="84" spans="1:65" ht="22.7" customHeight="1">
      <c r="A84" s="916"/>
      <c r="B84" s="921"/>
      <c r="C84" s="922"/>
      <c r="D84" s="922"/>
      <c r="E84" s="922"/>
      <c r="F84" s="922"/>
      <c r="G84" s="922"/>
      <c r="H84" s="922"/>
      <c r="I84" s="923"/>
      <c r="J84" s="930"/>
      <c r="K84" s="931"/>
      <c r="L84" s="931"/>
      <c r="M84" s="931"/>
      <c r="N84" s="932"/>
      <c r="O84" s="846"/>
      <c r="P84" s="847"/>
      <c r="Q84" s="847"/>
      <c r="R84" s="848"/>
      <c r="S84" s="1035"/>
      <c r="T84" s="1036"/>
      <c r="U84" s="1036"/>
      <c r="V84" s="1036"/>
      <c r="W84" s="1036"/>
      <c r="X84" s="1036"/>
      <c r="Y84" s="1037"/>
      <c r="Z84" s="1041"/>
      <c r="AA84" s="1042"/>
      <c r="AB84" s="1042"/>
      <c r="AC84" s="1042"/>
      <c r="AD84" s="1042"/>
      <c r="AE84" s="1042"/>
      <c r="AF84" s="1043"/>
      <c r="AG84" s="1048" t="s">
        <v>464</v>
      </c>
      <c r="AH84" s="1049"/>
      <c r="AI84" s="1049"/>
      <c r="AJ84" s="1049"/>
      <c r="AK84" s="1049"/>
      <c r="AL84" s="1049"/>
      <c r="AM84" s="1049"/>
      <c r="AN84" s="1049"/>
      <c r="AO84" s="1049"/>
      <c r="AP84" s="1050"/>
      <c r="AQ84" s="966" t="s">
        <v>20</v>
      </c>
      <c r="AR84" s="820"/>
      <c r="AS84" s="820"/>
      <c r="AT84" s="820"/>
      <c r="AU84" s="820"/>
      <c r="AV84" s="820"/>
      <c r="AW84" s="820"/>
      <c r="AX84" s="820"/>
      <c r="AY84" s="820"/>
      <c r="AZ84" s="820"/>
      <c r="BA84" s="820"/>
      <c r="BB84" s="820"/>
      <c r="BC84" s="820"/>
      <c r="BD84" s="820"/>
      <c r="BE84" s="820"/>
      <c r="BF84" s="820"/>
      <c r="BG84" s="820"/>
      <c r="BH84" s="820"/>
      <c r="BI84" s="821"/>
      <c r="BJ84" s="951"/>
      <c r="BK84" s="952"/>
      <c r="BL84" s="952"/>
      <c r="BM84" s="953"/>
    </row>
    <row r="85" spans="1:65" ht="22.7" customHeight="1">
      <c r="A85" s="916"/>
      <c r="B85" s="921"/>
      <c r="C85" s="922"/>
      <c r="D85" s="922"/>
      <c r="E85" s="922"/>
      <c r="F85" s="922"/>
      <c r="G85" s="922"/>
      <c r="H85" s="922"/>
      <c r="I85" s="923"/>
      <c r="J85" s="930"/>
      <c r="K85" s="931"/>
      <c r="L85" s="931"/>
      <c r="M85" s="931"/>
      <c r="N85" s="932"/>
      <c r="O85" s="846"/>
      <c r="P85" s="847"/>
      <c r="Q85" s="847"/>
      <c r="R85" s="848"/>
      <c r="S85" s="1035"/>
      <c r="T85" s="1036"/>
      <c r="U85" s="1036"/>
      <c r="V85" s="1036"/>
      <c r="W85" s="1036"/>
      <c r="X85" s="1036"/>
      <c r="Y85" s="1037"/>
      <c r="Z85" s="1041"/>
      <c r="AA85" s="1042"/>
      <c r="AB85" s="1042"/>
      <c r="AC85" s="1042"/>
      <c r="AD85" s="1042"/>
      <c r="AE85" s="1042"/>
      <c r="AF85" s="1043"/>
      <c r="AG85" s="965" t="s">
        <v>122</v>
      </c>
      <c r="AH85" s="817"/>
      <c r="AI85" s="817"/>
      <c r="AJ85" s="817"/>
      <c r="AK85" s="817"/>
      <c r="AL85" s="817"/>
      <c r="AM85" s="817"/>
      <c r="AN85" s="817"/>
      <c r="AO85" s="817"/>
      <c r="AP85" s="818"/>
      <c r="AQ85" s="966" t="s">
        <v>20</v>
      </c>
      <c r="AR85" s="820"/>
      <c r="AS85" s="820"/>
      <c r="AT85" s="820"/>
      <c r="AU85" s="820"/>
      <c r="AV85" s="820"/>
      <c r="AW85" s="820"/>
      <c r="AX85" s="820"/>
      <c r="AY85" s="820"/>
      <c r="AZ85" s="820"/>
      <c r="BA85" s="820"/>
      <c r="BB85" s="820"/>
      <c r="BC85" s="820"/>
      <c r="BD85" s="820"/>
      <c r="BE85" s="820"/>
      <c r="BF85" s="820"/>
      <c r="BG85" s="820"/>
      <c r="BH85" s="820"/>
      <c r="BI85" s="821"/>
      <c r="BJ85" s="822"/>
      <c r="BK85" s="823"/>
      <c r="BL85" s="823"/>
      <c r="BM85" s="824"/>
    </row>
    <row r="86" spans="1:65" ht="22.7" customHeight="1">
      <c r="A86" s="916"/>
      <c r="B86" s="921"/>
      <c r="C86" s="922"/>
      <c r="D86" s="922"/>
      <c r="E86" s="922"/>
      <c r="F86" s="922"/>
      <c r="G86" s="922"/>
      <c r="H86" s="922"/>
      <c r="I86" s="923"/>
      <c r="J86" s="930"/>
      <c r="K86" s="931"/>
      <c r="L86" s="931"/>
      <c r="M86" s="931"/>
      <c r="N86" s="932"/>
      <c r="O86" s="846"/>
      <c r="P86" s="847"/>
      <c r="Q86" s="847"/>
      <c r="R86" s="848"/>
      <c r="S86" s="1035"/>
      <c r="T86" s="1036"/>
      <c r="U86" s="1036"/>
      <c r="V86" s="1036"/>
      <c r="W86" s="1036"/>
      <c r="X86" s="1036"/>
      <c r="Y86" s="1037"/>
      <c r="Z86" s="1041"/>
      <c r="AA86" s="1042"/>
      <c r="AB86" s="1042"/>
      <c r="AC86" s="1042"/>
      <c r="AD86" s="1042"/>
      <c r="AE86" s="1042"/>
      <c r="AF86" s="1043"/>
      <c r="AG86" s="873" t="s">
        <v>448</v>
      </c>
      <c r="AH86" s="874"/>
      <c r="AI86" s="874"/>
      <c r="AJ86" s="874"/>
      <c r="AK86" s="874"/>
      <c r="AL86" s="874"/>
      <c r="AM86" s="874"/>
      <c r="AN86" s="874"/>
      <c r="AO86" s="874"/>
      <c r="AP86" s="875"/>
      <c r="AQ86" s="870" t="s">
        <v>20</v>
      </c>
      <c r="AR86" s="871"/>
      <c r="AS86" s="871"/>
      <c r="AT86" s="871"/>
      <c r="AU86" s="871"/>
      <c r="AV86" s="871"/>
      <c r="AW86" s="871"/>
      <c r="AX86" s="871"/>
      <c r="AY86" s="871"/>
      <c r="AZ86" s="871"/>
      <c r="BA86" s="871"/>
      <c r="BB86" s="871"/>
      <c r="BC86" s="871"/>
      <c r="BD86" s="871"/>
      <c r="BE86" s="871"/>
      <c r="BF86" s="871"/>
      <c r="BG86" s="871"/>
      <c r="BH86" s="871"/>
      <c r="BI86" s="872"/>
      <c r="BJ86" s="822"/>
      <c r="BK86" s="823"/>
      <c r="BL86" s="823"/>
      <c r="BM86" s="824"/>
    </row>
    <row r="87" spans="1:65" ht="22.7" customHeight="1">
      <c r="A87" s="916"/>
      <c r="B87" s="921"/>
      <c r="C87" s="922"/>
      <c r="D87" s="922"/>
      <c r="E87" s="922"/>
      <c r="F87" s="922"/>
      <c r="G87" s="922"/>
      <c r="H87" s="922"/>
      <c r="I87" s="923"/>
      <c r="J87" s="930"/>
      <c r="K87" s="931"/>
      <c r="L87" s="931"/>
      <c r="M87" s="931"/>
      <c r="N87" s="932"/>
      <c r="O87" s="846"/>
      <c r="P87" s="847"/>
      <c r="Q87" s="847"/>
      <c r="R87" s="848"/>
      <c r="S87" s="1035"/>
      <c r="T87" s="1036"/>
      <c r="U87" s="1036"/>
      <c r="V87" s="1036"/>
      <c r="W87" s="1036"/>
      <c r="X87" s="1036"/>
      <c r="Y87" s="1037"/>
      <c r="Z87" s="1041"/>
      <c r="AA87" s="1042"/>
      <c r="AB87" s="1042"/>
      <c r="AC87" s="1042"/>
      <c r="AD87" s="1042"/>
      <c r="AE87" s="1042"/>
      <c r="AF87" s="1043"/>
      <c r="AG87" s="873" t="s">
        <v>449</v>
      </c>
      <c r="AH87" s="874"/>
      <c r="AI87" s="874"/>
      <c r="AJ87" s="874"/>
      <c r="AK87" s="874"/>
      <c r="AL87" s="874"/>
      <c r="AM87" s="874"/>
      <c r="AN87" s="874"/>
      <c r="AO87" s="874"/>
      <c r="AP87" s="875"/>
      <c r="AQ87" s="870" t="s">
        <v>20</v>
      </c>
      <c r="AR87" s="871"/>
      <c r="AS87" s="871"/>
      <c r="AT87" s="871"/>
      <c r="AU87" s="871"/>
      <c r="AV87" s="871"/>
      <c r="AW87" s="871"/>
      <c r="AX87" s="871"/>
      <c r="AY87" s="871"/>
      <c r="AZ87" s="871"/>
      <c r="BA87" s="871"/>
      <c r="BB87" s="871"/>
      <c r="BC87" s="871"/>
      <c r="BD87" s="871"/>
      <c r="BE87" s="871"/>
      <c r="BF87" s="871"/>
      <c r="BG87" s="871"/>
      <c r="BH87" s="871"/>
      <c r="BI87" s="872"/>
      <c r="BJ87" s="822"/>
      <c r="BK87" s="823"/>
      <c r="BL87" s="823"/>
      <c r="BM87" s="824"/>
    </row>
    <row r="88" spans="1:65" ht="22.7" customHeight="1">
      <c r="A88" s="916"/>
      <c r="B88" s="921"/>
      <c r="C88" s="922"/>
      <c r="D88" s="922"/>
      <c r="E88" s="922"/>
      <c r="F88" s="922"/>
      <c r="G88" s="922"/>
      <c r="H88" s="922"/>
      <c r="I88" s="923"/>
      <c r="J88" s="930"/>
      <c r="K88" s="931"/>
      <c r="L88" s="931"/>
      <c r="M88" s="931"/>
      <c r="N88" s="932"/>
      <c r="O88" s="846"/>
      <c r="P88" s="847"/>
      <c r="Q88" s="847"/>
      <c r="R88" s="848"/>
      <c r="S88" s="1035"/>
      <c r="T88" s="1036"/>
      <c r="U88" s="1036"/>
      <c r="V88" s="1036"/>
      <c r="W88" s="1036"/>
      <c r="X88" s="1036"/>
      <c r="Y88" s="1037"/>
      <c r="Z88" s="1041"/>
      <c r="AA88" s="1042"/>
      <c r="AB88" s="1042"/>
      <c r="AC88" s="1042"/>
      <c r="AD88" s="1042"/>
      <c r="AE88" s="1042"/>
      <c r="AF88" s="1043"/>
      <c r="AG88" s="873" t="s">
        <v>450</v>
      </c>
      <c r="AH88" s="874"/>
      <c r="AI88" s="874"/>
      <c r="AJ88" s="874"/>
      <c r="AK88" s="874"/>
      <c r="AL88" s="874"/>
      <c r="AM88" s="874"/>
      <c r="AN88" s="874"/>
      <c r="AO88" s="874"/>
      <c r="AP88" s="875"/>
      <c r="AQ88" s="870" t="s">
        <v>20</v>
      </c>
      <c r="AR88" s="871"/>
      <c r="AS88" s="871"/>
      <c r="AT88" s="871"/>
      <c r="AU88" s="871"/>
      <c r="AV88" s="871"/>
      <c r="AW88" s="871"/>
      <c r="AX88" s="871"/>
      <c r="AY88" s="871"/>
      <c r="AZ88" s="871"/>
      <c r="BA88" s="871"/>
      <c r="BB88" s="871"/>
      <c r="BC88" s="871"/>
      <c r="BD88" s="871"/>
      <c r="BE88" s="871"/>
      <c r="BF88" s="871"/>
      <c r="BG88" s="871"/>
      <c r="BH88" s="871"/>
      <c r="BI88" s="872"/>
      <c r="BJ88" s="822"/>
      <c r="BK88" s="823"/>
      <c r="BL88" s="823"/>
      <c r="BM88" s="824"/>
    </row>
    <row r="89" spans="1:65" ht="63" customHeight="1">
      <c r="A89" s="916"/>
      <c r="B89" s="921"/>
      <c r="C89" s="922"/>
      <c r="D89" s="922"/>
      <c r="E89" s="922"/>
      <c r="F89" s="922"/>
      <c r="G89" s="922"/>
      <c r="H89" s="922"/>
      <c r="I89" s="923"/>
      <c r="J89" s="930"/>
      <c r="K89" s="931"/>
      <c r="L89" s="931"/>
      <c r="M89" s="931"/>
      <c r="N89" s="932"/>
      <c r="O89" s="846"/>
      <c r="P89" s="847"/>
      <c r="Q89" s="847"/>
      <c r="R89" s="848"/>
      <c r="S89" s="1035"/>
      <c r="T89" s="1036"/>
      <c r="U89" s="1036"/>
      <c r="V89" s="1036"/>
      <c r="W89" s="1036"/>
      <c r="X89" s="1036"/>
      <c r="Y89" s="1037"/>
      <c r="Z89" s="1041"/>
      <c r="AA89" s="1042"/>
      <c r="AB89" s="1042"/>
      <c r="AC89" s="1042"/>
      <c r="AD89" s="1042"/>
      <c r="AE89" s="1042"/>
      <c r="AF89" s="1043"/>
      <c r="AG89" s="873" t="s">
        <v>451</v>
      </c>
      <c r="AH89" s="874"/>
      <c r="AI89" s="874"/>
      <c r="AJ89" s="874"/>
      <c r="AK89" s="874"/>
      <c r="AL89" s="874"/>
      <c r="AM89" s="874"/>
      <c r="AN89" s="874"/>
      <c r="AO89" s="874"/>
      <c r="AP89" s="875"/>
      <c r="AQ89" s="879" t="s">
        <v>452</v>
      </c>
      <c r="AR89" s="880"/>
      <c r="AS89" s="880"/>
      <c r="AT89" s="880"/>
      <c r="AU89" s="880"/>
      <c r="AV89" s="880"/>
      <c r="AW89" s="880"/>
      <c r="AX89" s="880"/>
      <c r="AY89" s="880"/>
      <c r="AZ89" s="880"/>
      <c r="BA89" s="880"/>
      <c r="BB89" s="880"/>
      <c r="BC89" s="880"/>
      <c r="BD89" s="880"/>
      <c r="BE89" s="880"/>
      <c r="BF89" s="880"/>
      <c r="BG89" s="880"/>
      <c r="BH89" s="880"/>
      <c r="BI89" s="881"/>
      <c r="BJ89" s="822"/>
      <c r="BK89" s="823"/>
      <c r="BL89" s="823"/>
      <c r="BM89" s="824"/>
    </row>
    <row r="90" spans="1:65" ht="21.75" customHeight="1">
      <c r="A90" s="916"/>
      <c r="B90" s="921"/>
      <c r="C90" s="922"/>
      <c r="D90" s="922"/>
      <c r="E90" s="922"/>
      <c r="F90" s="922"/>
      <c r="G90" s="922"/>
      <c r="H90" s="922"/>
      <c r="I90" s="923"/>
      <c r="J90" s="930"/>
      <c r="K90" s="931"/>
      <c r="L90" s="931"/>
      <c r="M90" s="931"/>
      <c r="N90" s="932"/>
      <c r="O90" s="846"/>
      <c r="P90" s="847"/>
      <c r="Q90" s="847"/>
      <c r="R90" s="848"/>
      <c r="S90" s="1035"/>
      <c r="T90" s="1036"/>
      <c r="U90" s="1036"/>
      <c r="V90" s="1036"/>
      <c r="W90" s="1036"/>
      <c r="X90" s="1036"/>
      <c r="Y90" s="1037"/>
      <c r="Z90" s="1041"/>
      <c r="AA90" s="1042"/>
      <c r="AB90" s="1042"/>
      <c r="AC90" s="1042"/>
      <c r="AD90" s="1042"/>
      <c r="AE90" s="1042"/>
      <c r="AF90" s="1043"/>
      <c r="AG90" s="873" t="s">
        <v>126</v>
      </c>
      <c r="AH90" s="874"/>
      <c r="AI90" s="874"/>
      <c r="AJ90" s="874"/>
      <c r="AK90" s="874"/>
      <c r="AL90" s="874"/>
      <c r="AM90" s="874"/>
      <c r="AN90" s="874"/>
      <c r="AO90" s="874"/>
      <c r="AP90" s="875"/>
      <c r="AQ90" s="870" t="s">
        <v>127</v>
      </c>
      <c r="AR90" s="871"/>
      <c r="AS90" s="871"/>
      <c r="AT90" s="871"/>
      <c r="AU90" s="871"/>
      <c r="AV90" s="871"/>
      <c r="AW90" s="871"/>
      <c r="AX90" s="871"/>
      <c r="AY90" s="871"/>
      <c r="AZ90" s="871"/>
      <c r="BA90" s="871"/>
      <c r="BB90" s="871"/>
      <c r="BC90" s="871"/>
      <c r="BD90" s="871"/>
      <c r="BE90" s="871"/>
      <c r="BF90" s="871"/>
      <c r="BG90" s="871"/>
      <c r="BH90" s="871"/>
      <c r="BI90" s="872"/>
      <c r="BJ90" s="822"/>
      <c r="BK90" s="823"/>
      <c r="BL90" s="823"/>
      <c r="BM90" s="824"/>
    </row>
    <row r="91" spans="1:65" ht="21.75" customHeight="1">
      <c r="A91" s="916"/>
      <c r="B91" s="924"/>
      <c r="C91" s="925"/>
      <c r="D91" s="925"/>
      <c r="E91" s="925"/>
      <c r="F91" s="925"/>
      <c r="G91" s="925"/>
      <c r="H91" s="925"/>
      <c r="I91" s="926"/>
      <c r="J91" s="1032"/>
      <c r="K91" s="1033"/>
      <c r="L91" s="1033"/>
      <c r="M91" s="1033"/>
      <c r="N91" s="1034"/>
      <c r="O91" s="849"/>
      <c r="P91" s="850"/>
      <c r="Q91" s="850"/>
      <c r="R91" s="851"/>
      <c r="S91" s="1038"/>
      <c r="T91" s="1039"/>
      <c r="U91" s="1039"/>
      <c r="V91" s="1039"/>
      <c r="W91" s="1039"/>
      <c r="X91" s="1039"/>
      <c r="Y91" s="1040"/>
      <c r="Z91" s="1044"/>
      <c r="AA91" s="1045"/>
      <c r="AB91" s="1045"/>
      <c r="AC91" s="1045"/>
      <c r="AD91" s="1045"/>
      <c r="AE91" s="1045"/>
      <c r="AF91" s="1046"/>
      <c r="AG91" s="873" t="s">
        <v>130</v>
      </c>
      <c r="AH91" s="874"/>
      <c r="AI91" s="874"/>
      <c r="AJ91" s="874"/>
      <c r="AK91" s="874"/>
      <c r="AL91" s="874"/>
      <c r="AM91" s="874"/>
      <c r="AN91" s="874"/>
      <c r="AO91" s="874"/>
      <c r="AP91" s="875"/>
      <c r="AQ91" s="870" t="s">
        <v>131</v>
      </c>
      <c r="AR91" s="871"/>
      <c r="AS91" s="871"/>
      <c r="AT91" s="871"/>
      <c r="AU91" s="871"/>
      <c r="AV91" s="871"/>
      <c r="AW91" s="871"/>
      <c r="AX91" s="871"/>
      <c r="AY91" s="871"/>
      <c r="AZ91" s="871"/>
      <c r="BA91" s="871"/>
      <c r="BB91" s="871"/>
      <c r="BC91" s="871"/>
      <c r="BD91" s="871"/>
      <c r="BE91" s="871"/>
      <c r="BF91" s="871"/>
      <c r="BG91" s="871"/>
      <c r="BH91" s="871"/>
      <c r="BI91" s="872"/>
      <c r="BJ91" s="822"/>
      <c r="BK91" s="823"/>
      <c r="BL91" s="823"/>
      <c r="BM91" s="824"/>
    </row>
    <row r="92" spans="1:65" ht="21.95" customHeight="1">
      <c r="A92" s="916"/>
      <c r="B92" s="825" t="s">
        <v>140</v>
      </c>
      <c r="C92" s="826"/>
      <c r="D92" s="826"/>
      <c r="E92" s="826"/>
      <c r="F92" s="826"/>
      <c r="G92" s="826"/>
      <c r="H92" s="826"/>
      <c r="I92" s="827"/>
      <c r="J92" s="1051"/>
      <c r="K92" s="1052"/>
      <c r="L92" s="1052"/>
      <c r="M92" s="1052"/>
      <c r="N92" s="1053"/>
      <c r="O92" s="1060"/>
      <c r="P92" s="1061"/>
      <c r="Q92" s="1061"/>
      <c r="R92" s="1062"/>
      <c r="S92" s="1063"/>
      <c r="T92" s="1064"/>
      <c r="U92" s="1064"/>
      <c r="V92" s="1064"/>
      <c r="W92" s="1064"/>
      <c r="X92" s="1064"/>
      <c r="Y92" s="1065"/>
      <c r="Z92" s="1060"/>
      <c r="AA92" s="1061"/>
      <c r="AB92" s="1061"/>
      <c r="AC92" s="1061"/>
      <c r="AD92" s="1061"/>
      <c r="AE92" s="1061"/>
      <c r="AF92" s="1062"/>
      <c r="AG92" s="1047" t="s">
        <v>138</v>
      </c>
      <c r="AH92" s="963"/>
      <c r="AI92" s="963"/>
      <c r="AJ92" s="963"/>
      <c r="AK92" s="963"/>
      <c r="AL92" s="963"/>
      <c r="AM92" s="963"/>
      <c r="AN92" s="963"/>
      <c r="AO92" s="963"/>
      <c r="AP92" s="964"/>
      <c r="AQ92" s="1137" t="s">
        <v>463</v>
      </c>
      <c r="AR92" s="1138"/>
      <c r="AS92" s="1138"/>
      <c r="AT92" s="1138"/>
      <c r="AU92" s="1138"/>
      <c r="AV92" s="1138"/>
      <c r="AW92" s="1138"/>
      <c r="AX92" s="1138"/>
      <c r="AY92" s="1138"/>
      <c r="AZ92" s="1138"/>
      <c r="BA92" s="1138"/>
      <c r="BB92" s="1138"/>
      <c r="BC92" s="1138"/>
      <c r="BD92" s="1138"/>
      <c r="BE92" s="1138"/>
      <c r="BF92" s="1138"/>
      <c r="BG92" s="1138"/>
      <c r="BH92" s="1138"/>
      <c r="BI92" s="1139"/>
      <c r="BJ92" s="822"/>
      <c r="BK92" s="823"/>
      <c r="BL92" s="823"/>
      <c r="BM92" s="824"/>
    </row>
    <row r="93" spans="1:65" ht="22.7" customHeight="1">
      <c r="A93" s="916"/>
      <c r="B93" s="828"/>
      <c r="C93" s="829"/>
      <c r="D93" s="829"/>
      <c r="E93" s="829"/>
      <c r="F93" s="829"/>
      <c r="G93" s="829"/>
      <c r="H93" s="829"/>
      <c r="I93" s="830"/>
      <c r="J93" s="1054"/>
      <c r="K93" s="1055"/>
      <c r="L93" s="1055"/>
      <c r="M93" s="1055"/>
      <c r="N93" s="1056"/>
      <c r="O93" s="1041"/>
      <c r="P93" s="1042"/>
      <c r="Q93" s="1042"/>
      <c r="R93" s="1043"/>
      <c r="S93" s="1035"/>
      <c r="T93" s="1036"/>
      <c r="U93" s="1036"/>
      <c r="V93" s="1036"/>
      <c r="W93" s="1036"/>
      <c r="X93" s="1036"/>
      <c r="Y93" s="1037"/>
      <c r="Z93" s="1041"/>
      <c r="AA93" s="1042"/>
      <c r="AB93" s="1042"/>
      <c r="AC93" s="1042"/>
      <c r="AD93" s="1042"/>
      <c r="AE93" s="1042"/>
      <c r="AF93" s="1043"/>
      <c r="AG93" s="962" t="s">
        <v>135</v>
      </c>
      <c r="AH93" s="963"/>
      <c r="AI93" s="963"/>
      <c r="AJ93" s="963"/>
      <c r="AK93" s="963"/>
      <c r="AL93" s="963"/>
      <c r="AM93" s="963"/>
      <c r="AN93" s="963"/>
      <c r="AO93" s="963"/>
      <c r="AP93" s="964"/>
      <c r="AQ93" s="876" t="s">
        <v>20</v>
      </c>
      <c r="AR93" s="877"/>
      <c r="AS93" s="877"/>
      <c r="AT93" s="877"/>
      <c r="AU93" s="877"/>
      <c r="AV93" s="877"/>
      <c r="AW93" s="877"/>
      <c r="AX93" s="877"/>
      <c r="AY93" s="877"/>
      <c r="AZ93" s="877"/>
      <c r="BA93" s="877"/>
      <c r="BB93" s="877"/>
      <c r="BC93" s="877"/>
      <c r="BD93" s="877"/>
      <c r="BE93" s="877"/>
      <c r="BF93" s="877"/>
      <c r="BG93" s="877"/>
      <c r="BH93" s="877"/>
      <c r="BI93" s="878"/>
      <c r="BJ93" s="882"/>
      <c r="BK93" s="883"/>
      <c r="BL93" s="883"/>
      <c r="BM93" s="884"/>
    </row>
    <row r="94" spans="1:65" ht="21.95" customHeight="1">
      <c r="A94" s="916"/>
      <c r="B94" s="828"/>
      <c r="C94" s="829"/>
      <c r="D94" s="829"/>
      <c r="E94" s="829"/>
      <c r="F94" s="829"/>
      <c r="G94" s="829"/>
      <c r="H94" s="829"/>
      <c r="I94" s="830"/>
      <c r="J94" s="1054"/>
      <c r="K94" s="1055"/>
      <c r="L94" s="1055"/>
      <c r="M94" s="1055"/>
      <c r="N94" s="1056"/>
      <c r="O94" s="1041"/>
      <c r="P94" s="1042"/>
      <c r="Q94" s="1042"/>
      <c r="R94" s="1043"/>
      <c r="S94" s="1035"/>
      <c r="T94" s="1036"/>
      <c r="U94" s="1036"/>
      <c r="V94" s="1036"/>
      <c r="W94" s="1036"/>
      <c r="X94" s="1036"/>
      <c r="Y94" s="1037"/>
      <c r="Z94" s="1041"/>
      <c r="AA94" s="1042"/>
      <c r="AB94" s="1042"/>
      <c r="AC94" s="1042"/>
      <c r="AD94" s="1042"/>
      <c r="AE94" s="1042"/>
      <c r="AF94" s="1043"/>
      <c r="AG94" s="965" t="s">
        <v>42</v>
      </c>
      <c r="AH94" s="817"/>
      <c r="AI94" s="817"/>
      <c r="AJ94" s="817"/>
      <c r="AK94" s="817"/>
      <c r="AL94" s="817"/>
      <c r="AM94" s="817"/>
      <c r="AN94" s="817"/>
      <c r="AO94" s="817"/>
      <c r="AP94" s="818"/>
      <c r="AQ94" s="966" t="s">
        <v>20</v>
      </c>
      <c r="AR94" s="820"/>
      <c r="AS94" s="820"/>
      <c r="AT94" s="820"/>
      <c r="AU94" s="820"/>
      <c r="AV94" s="820"/>
      <c r="AW94" s="820"/>
      <c r="AX94" s="820"/>
      <c r="AY94" s="820"/>
      <c r="AZ94" s="820"/>
      <c r="BA94" s="820"/>
      <c r="BB94" s="820"/>
      <c r="BC94" s="820"/>
      <c r="BD94" s="820"/>
      <c r="BE94" s="820"/>
      <c r="BF94" s="820"/>
      <c r="BG94" s="820"/>
      <c r="BH94" s="820"/>
      <c r="BI94" s="821"/>
      <c r="BJ94" s="1128"/>
      <c r="BK94" s="1128"/>
      <c r="BL94" s="1128"/>
      <c r="BM94" s="1129"/>
    </row>
    <row r="95" spans="1:65" ht="22.7" customHeight="1">
      <c r="A95" s="916"/>
      <c r="B95" s="828"/>
      <c r="C95" s="829"/>
      <c r="D95" s="829"/>
      <c r="E95" s="829"/>
      <c r="F95" s="829"/>
      <c r="G95" s="829"/>
      <c r="H95" s="829"/>
      <c r="I95" s="830"/>
      <c r="J95" s="1054"/>
      <c r="K95" s="1055"/>
      <c r="L95" s="1055"/>
      <c r="M95" s="1055"/>
      <c r="N95" s="1056"/>
      <c r="O95" s="1041"/>
      <c r="P95" s="1042"/>
      <c r="Q95" s="1042"/>
      <c r="R95" s="1043"/>
      <c r="S95" s="1035"/>
      <c r="T95" s="1036"/>
      <c r="U95" s="1036"/>
      <c r="V95" s="1036"/>
      <c r="W95" s="1036"/>
      <c r="X95" s="1036"/>
      <c r="Y95" s="1037"/>
      <c r="Z95" s="1041"/>
      <c r="AA95" s="1042"/>
      <c r="AB95" s="1042"/>
      <c r="AC95" s="1042"/>
      <c r="AD95" s="1042"/>
      <c r="AE95" s="1042"/>
      <c r="AF95" s="1043"/>
      <c r="AG95" s="1048" t="s">
        <v>465</v>
      </c>
      <c r="AH95" s="1049"/>
      <c r="AI95" s="1049"/>
      <c r="AJ95" s="1049"/>
      <c r="AK95" s="1049"/>
      <c r="AL95" s="1049"/>
      <c r="AM95" s="1049"/>
      <c r="AN95" s="1049"/>
      <c r="AO95" s="1049"/>
      <c r="AP95" s="1050"/>
      <c r="AQ95" s="966" t="s">
        <v>20</v>
      </c>
      <c r="AR95" s="820"/>
      <c r="AS95" s="820"/>
      <c r="AT95" s="820"/>
      <c r="AU95" s="820"/>
      <c r="AV95" s="820"/>
      <c r="AW95" s="820"/>
      <c r="AX95" s="820"/>
      <c r="AY95" s="820"/>
      <c r="AZ95" s="820"/>
      <c r="BA95" s="820"/>
      <c r="BB95" s="820"/>
      <c r="BC95" s="820"/>
      <c r="BD95" s="820"/>
      <c r="BE95" s="820"/>
      <c r="BF95" s="820"/>
      <c r="BG95" s="820"/>
      <c r="BH95" s="820"/>
      <c r="BI95" s="821"/>
      <c r="BJ95" s="951"/>
      <c r="BK95" s="952"/>
      <c r="BL95" s="952"/>
      <c r="BM95" s="953"/>
    </row>
    <row r="96" spans="1:65" ht="22.7" customHeight="1">
      <c r="A96" s="916"/>
      <c r="B96" s="828"/>
      <c r="C96" s="829"/>
      <c r="D96" s="829"/>
      <c r="E96" s="829"/>
      <c r="F96" s="829"/>
      <c r="G96" s="829"/>
      <c r="H96" s="829"/>
      <c r="I96" s="830"/>
      <c r="J96" s="1054"/>
      <c r="K96" s="1055"/>
      <c r="L96" s="1055"/>
      <c r="M96" s="1055"/>
      <c r="N96" s="1056"/>
      <c r="O96" s="1041"/>
      <c r="P96" s="1042"/>
      <c r="Q96" s="1042"/>
      <c r="R96" s="1043"/>
      <c r="S96" s="1035"/>
      <c r="T96" s="1036"/>
      <c r="U96" s="1036"/>
      <c r="V96" s="1036"/>
      <c r="W96" s="1036"/>
      <c r="X96" s="1036"/>
      <c r="Y96" s="1037"/>
      <c r="Z96" s="1041"/>
      <c r="AA96" s="1042"/>
      <c r="AB96" s="1042"/>
      <c r="AC96" s="1042"/>
      <c r="AD96" s="1042"/>
      <c r="AE96" s="1042"/>
      <c r="AF96" s="1043"/>
      <c r="AG96" s="965" t="s">
        <v>122</v>
      </c>
      <c r="AH96" s="817"/>
      <c r="AI96" s="817"/>
      <c r="AJ96" s="817"/>
      <c r="AK96" s="817"/>
      <c r="AL96" s="817"/>
      <c r="AM96" s="817"/>
      <c r="AN96" s="817"/>
      <c r="AO96" s="817"/>
      <c r="AP96" s="818"/>
      <c r="AQ96" s="966" t="s">
        <v>20</v>
      </c>
      <c r="AR96" s="820"/>
      <c r="AS96" s="820"/>
      <c r="AT96" s="820"/>
      <c r="AU96" s="820"/>
      <c r="AV96" s="820"/>
      <c r="AW96" s="820"/>
      <c r="AX96" s="820"/>
      <c r="AY96" s="820"/>
      <c r="AZ96" s="820"/>
      <c r="BA96" s="820"/>
      <c r="BB96" s="820"/>
      <c r="BC96" s="820"/>
      <c r="BD96" s="820"/>
      <c r="BE96" s="820"/>
      <c r="BF96" s="820"/>
      <c r="BG96" s="820"/>
      <c r="BH96" s="820"/>
      <c r="BI96" s="821"/>
      <c r="BJ96" s="822"/>
      <c r="BK96" s="823"/>
      <c r="BL96" s="823"/>
      <c r="BM96" s="824"/>
    </row>
    <row r="97" spans="1:65" ht="21.95" customHeight="1">
      <c r="A97" s="916"/>
      <c r="B97" s="828"/>
      <c r="C97" s="829"/>
      <c r="D97" s="829"/>
      <c r="E97" s="829"/>
      <c r="F97" s="829"/>
      <c r="G97" s="829"/>
      <c r="H97" s="829"/>
      <c r="I97" s="830"/>
      <c r="J97" s="1054"/>
      <c r="K97" s="1055"/>
      <c r="L97" s="1055"/>
      <c r="M97" s="1055"/>
      <c r="N97" s="1056"/>
      <c r="O97" s="1041"/>
      <c r="P97" s="1042"/>
      <c r="Q97" s="1042"/>
      <c r="R97" s="1043"/>
      <c r="S97" s="1035"/>
      <c r="T97" s="1036"/>
      <c r="U97" s="1036"/>
      <c r="V97" s="1036"/>
      <c r="W97" s="1036"/>
      <c r="X97" s="1036"/>
      <c r="Y97" s="1037"/>
      <c r="Z97" s="1041"/>
      <c r="AA97" s="1042"/>
      <c r="AB97" s="1042"/>
      <c r="AC97" s="1042"/>
      <c r="AD97" s="1042"/>
      <c r="AE97" s="1042"/>
      <c r="AF97" s="1043"/>
      <c r="AG97" s="873" t="s">
        <v>448</v>
      </c>
      <c r="AH97" s="874"/>
      <c r="AI97" s="874"/>
      <c r="AJ97" s="874"/>
      <c r="AK97" s="874"/>
      <c r="AL97" s="874"/>
      <c r="AM97" s="874"/>
      <c r="AN97" s="874"/>
      <c r="AO97" s="874"/>
      <c r="AP97" s="875"/>
      <c r="AQ97" s="870" t="s">
        <v>20</v>
      </c>
      <c r="AR97" s="871"/>
      <c r="AS97" s="871"/>
      <c r="AT97" s="871"/>
      <c r="AU97" s="871"/>
      <c r="AV97" s="871"/>
      <c r="AW97" s="871"/>
      <c r="AX97" s="871"/>
      <c r="AY97" s="871"/>
      <c r="AZ97" s="871"/>
      <c r="BA97" s="871"/>
      <c r="BB97" s="871"/>
      <c r="BC97" s="871"/>
      <c r="BD97" s="871"/>
      <c r="BE97" s="871"/>
      <c r="BF97" s="871"/>
      <c r="BG97" s="871"/>
      <c r="BH97" s="871"/>
      <c r="BI97" s="872"/>
      <c r="BJ97" s="822"/>
      <c r="BK97" s="823"/>
      <c r="BL97" s="823"/>
      <c r="BM97" s="824"/>
    </row>
    <row r="98" spans="1:65" ht="22.7" customHeight="1">
      <c r="A98" s="916"/>
      <c r="B98" s="828"/>
      <c r="C98" s="829"/>
      <c r="D98" s="829"/>
      <c r="E98" s="829"/>
      <c r="F98" s="829"/>
      <c r="G98" s="829"/>
      <c r="H98" s="829"/>
      <c r="I98" s="830"/>
      <c r="J98" s="1054"/>
      <c r="K98" s="1055"/>
      <c r="L98" s="1055"/>
      <c r="M98" s="1055"/>
      <c r="N98" s="1056"/>
      <c r="O98" s="1041"/>
      <c r="P98" s="1042"/>
      <c r="Q98" s="1042"/>
      <c r="R98" s="1043"/>
      <c r="S98" s="1035"/>
      <c r="T98" s="1036"/>
      <c r="U98" s="1036"/>
      <c r="V98" s="1036"/>
      <c r="W98" s="1036"/>
      <c r="X98" s="1036"/>
      <c r="Y98" s="1037"/>
      <c r="Z98" s="1041"/>
      <c r="AA98" s="1042"/>
      <c r="AB98" s="1042"/>
      <c r="AC98" s="1042"/>
      <c r="AD98" s="1042"/>
      <c r="AE98" s="1042"/>
      <c r="AF98" s="1043"/>
      <c r="AG98" s="873" t="s">
        <v>449</v>
      </c>
      <c r="AH98" s="874"/>
      <c r="AI98" s="874"/>
      <c r="AJ98" s="874"/>
      <c r="AK98" s="874"/>
      <c r="AL98" s="874"/>
      <c r="AM98" s="874"/>
      <c r="AN98" s="874"/>
      <c r="AO98" s="874"/>
      <c r="AP98" s="875"/>
      <c r="AQ98" s="870" t="s">
        <v>20</v>
      </c>
      <c r="AR98" s="871"/>
      <c r="AS98" s="871"/>
      <c r="AT98" s="871"/>
      <c r="AU98" s="871"/>
      <c r="AV98" s="871"/>
      <c r="AW98" s="871"/>
      <c r="AX98" s="871"/>
      <c r="AY98" s="871"/>
      <c r="AZ98" s="871"/>
      <c r="BA98" s="871"/>
      <c r="BB98" s="871"/>
      <c r="BC98" s="871"/>
      <c r="BD98" s="871"/>
      <c r="BE98" s="871"/>
      <c r="BF98" s="871"/>
      <c r="BG98" s="871"/>
      <c r="BH98" s="871"/>
      <c r="BI98" s="872"/>
      <c r="BJ98" s="822"/>
      <c r="BK98" s="823"/>
      <c r="BL98" s="823"/>
      <c r="BM98" s="824"/>
    </row>
    <row r="99" spans="1:65" ht="22.7" customHeight="1">
      <c r="A99" s="916"/>
      <c r="B99" s="828"/>
      <c r="C99" s="829"/>
      <c r="D99" s="829"/>
      <c r="E99" s="829"/>
      <c r="F99" s="829"/>
      <c r="G99" s="829"/>
      <c r="H99" s="829"/>
      <c r="I99" s="830"/>
      <c r="J99" s="1054"/>
      <c r="K99" s="1055"/>
      <c r="L99" s="1055"/>
      <c r="M99" s="1055"/>
      <c r="N99" s="1056"/>
      <c r="O99" s="1041"/>
      <c r="P99" s="1042"/>
      <c r="Q99" s="1042"/>
      <c r="R99" s="1043"/>
      <c r="S99" s="1035"/>
      <c r="T99" s="1036"/>
      <c r="U99" s="1036"/>
      <c r="V99" s="1036"/>
      <c r="W99" s="1036"/>
      <c r="X99" s="1036"/>
      <c r="Y99" s="1037"/>
      <c r="Z99" s="1041"/>
      <c r="AA99" s="1042"/>
      <c r="AB99" s="1042"/>
      <c r="AC99" s="1042"/>
      <c r="AD99" s="1042"/>
      <c r="AE99" s="1042"/>
      <c r="AF99" s="1043"/>
      <c r="AG99" s="873" t="s">
        <v>450</v>
      </c>
      <c r="AH99" s="874"/>
      <c r="AI99" s="874"/>
      <c r="AJ99" s="874"/>
      <c r="AK99" s="874"/>
      <c r="AL99" s="874"/>
      <c r="AM99" s="874"/>
      <c r="AN99" s="874"/>
      <c r="AO99" s="874"/>
      <c r="AP99" s="875"/>
      <c r="AQ99" s="870" t="s">
        <v>20</v>
      </c>
      <c r="AR99" s="871"/>
      <c r="AS99" s="871"/>
      <c r="AT99" s="871"/>
      <c r="AU99" s="871"/>
      <c r="AV99" s="871"/>
      <c r="AW99" s="871"/>
      <c r="AX99" s="871"/>
      <c r="AY99" s="871"/>
      <c r="AZ99" s="871"/>
      <c r="BA99" s="871"/>
      <c r="BB99" s="871"/>
      <c r="BC99" s="871"/>
      <c r="BD99" s="871"/>
      <c r="BE99" s="871"/>
      <c r="BF99" s="871"/>
      <c r="BG99" s="871"/>
      <c r="BH99" s="871"/>
      <c r="BI99" s="872"/>
      <c r="BJ99" s="822"/>
      <c r="BK99" s="823"/>
      <c r="BL99" s="823"/>
      <c r="BM99" s="824"/>
    </row>
    <row r="100" spans="1:65" ht="63" customHeight="1">
      <c r="A100" s="916"/>
      <c r="B100" s="828"/>
      <c r="C100" s="829"/>
      <c r="D100" s="829"/>
      <c r="E100" s="829"/>
      <c r="F100" s="829"/>
      <c r="G100" s="829"/>
      <c r="H100" s="829"/>
      <c r="I100" s="830"/>
      <c r="J100" s="1054"/>
      <c r="K100" s="1055"/>
      <c r="L100" s="1055"/>
      <c r="M100" s="1055"/>
      <c r="N100" s="1056"/>
      <c r="O100" s="1041"/>
      <c r="P100" s="1042"/>
      <c r="Q100" s="1042"/>
      <c r="R100" s="1043"/>
      <c r="S100" s="1035"/>
      <c r="T100" s="1036"/>
      <c r="U100" s="1036"/>
      <c r="V100" s="1036"/>
      <c r="W100" s="1036"/>
      <c r="X100" s="1036"/>
      <c r="Y100" s="1037"/>
      <c r="Z100" s="1041"/>
      <c r="AA100" s="1042"/>
      <c r="AB100" s="1042"/>
      <c r="AC100" s="1042"/>
      <c r="AD100" s="1042"/>
      <c r="AE100" s="1042"/>
      <c r="AF100" s="1043"/>
      <c r="AG100" s="873" t="s">
        <v>451</v>
      </c>
      <c r="AH100" s="874"/>
      <c r="AI100" s="874"/>
      <c r="AJ100" s="874"/>
      <c r="AK100" s="874"/>
      <c r="AL100" s="874"/>
      <c r="AM100" s="874"/>
      <c r="AN100" s="874"/>
      <c r="AO100" s="874"/>
      <c r="AP100" s="875"/>
      <c r="AQ100" s="879" t="s">
        <v>452</v>
      </c>
      <c r="AR100" s="880"/>
      <c r="AS100" s="880"/>
      <c r="AT100" s="880"/>
      <c r="AU100" s="880"/>
      <c r="AV100" s="880"/>
      <c r="AW100" s="880"/>
      <c r="AX100" s="880"/>
      <c r="AY100" s="880"/>
      <c r="AZ100" s="880"/>
      <c r="BA100" s="880"/>
      <c r="BB100" s="880"/>
      <c r="BC100" s="880"/>
      <c r="BD100" s="880"/>
      <c r="BE100" s="880"/>
      <c r="BF100" s="880"/>
      <c r="BG100" s="880"/>
      <c r="BH100" s="880"/>
      <c r="BI100" s="881"/>
      <c r="BJ100" s="822"/>
      <c r="BK100" s="823"/>
      <c r="BL100" s="823"/>
      <c r="BM100" s="824"/>
    </row>
    <row r="101" spans="1:65" ht="21.95" customHeight="1">
      <c r="A101" s="916"/>
      <c r="B101" s="828"/>
      <c r="C101" s="829"/>
      <c r="D101" s="829"/>
      <c r="E101" s="829"/>
      <c r="F101" s="829"/>
      <c r="G101" s="829"/>
      <c r="H101" s="829"/>
      <c r="I101" s="830"/>
      <c r="J101" s="1054"/>
      <c r="K101" s="1055"/>
      <c r="L101" s="1055"/>
      <c r="M101" s="1055"/>
      <c r="N101" s="1056"/>
      <c r="O101" s="1041"/>
      <c r="P101" s="1042"/>
      <c r="Q101" s="1042"/>
      <c r="R101" s="1043"/>
      <c r="S101" s="1035"/>
      <c r="T101" s="1036"/>
      <c r="U101" s="1036"/>
      <c r="V101" s="1036"/>
      <c r="W101" s="1036"/>
      <c r="X101" s="1036"/>
      <c r="Y101" s="1037"/>
      <c r="Z101" s="1041"/>
      <c r="AA101" s="1042"/>
      <c r="AB101" s="1042"/>
      <c r="AC101" s="1042"/>
      <c r="AD101" s="1042"/>
      <c r="AE101" s="1042"/>
      <c r="AF101" s="1043"/>
      <c r="AG101" s="873" t="s">
        <v>126</v>
      </c>
      <c r="AH101" s="874"/>
      <c r="AI101" s="874"/>
      <c r="AJ101" s="874"/>
      <c r="AK101" s="874"/>
      <c r="AL101" s="874"/>
      <c r="AM101" s="874"/>
      <c r="AN101" s="874"/>
      <c r="AO101" s="874"/>
      <c r="AP101" s="875"/>
      <c r="AQ101" s="870" t="s">
        <v>127</v>
      </c>
      <c r="AR101" s="871"/>
      <c r="AS101" s="871"/>
      <c r="AT101" s="871"/>
      <c r="AU101" s="871"/>
      <c r="AV101" s="871"/>
      <c r="AW101" s="871"/>
      <c r="AX101" s="871"/>
      <c r="AY101" s="871"/>
      <c r="AZ101" s="871"/>
      <c r="BA101" s="871"/>
      <c r="BB101" s="871"/>
      <c r="BC101" s="871"/>
      <c r="BD101" s="871"/>
      <c r="BE101" s="871"/>
      <c r="BF101" s="871"/>
      <c r="BG101" s="871"/>
      <c r="BH101" s="871"/>
      <c r="BI101" s="872"/>
      <c r="BJ101" s="822"/>
      <c r="BK101" s="823"/>
      <c r="BL101" s="823"/>
      <c r="BM101" s="824"/>
    </row>
    <row r="102" spans="1:65" ht="21.95" customHeight="1">
      <c r="A102" s="917"/>
      <c r="B102" s="831"/>
      <c r="C102" s="832"/>
      <c r="D102" s="832"/>
      <c r="E102" s="832"/>
      <c r="F102" s="832"/>
      <c r="G102" s="832"/>
      <c r="H102" s="832"/>
      <c r="I102" s="833"/>
      <c r="J102" s="1057"/>
      <c r="K102" s="1058"/>
      <c r="L102" s="1058"/>
      <c r="M102" s="1058"/>
      <c r="N102" s="1059"/>
      <c r="O102" s="1044"/>
      <c r="P102" s="1045"/>
      <c r="Q102" s="1045"/>
      <c r="R102" s="1046"/>
      <c r="S102" s="1038"/>
      <c r="T102" s="1039"/>
      <c r="U102" s="1039"/>
      <c r="V102" s="1039"/>
      <c r="W102" s="1039"/>
      <c r="X102" s="1039"/>
      <c r="Y102" s="1040"/>
      <c r="Z102" s="1044"/>
      <c r="AA102" s="1045"/>
      <c r="AB102" s="1045"/>
      <c r="AC102" s="1045"/>
      <c r="AD102" s="1045"/>
      <c r="AE102" s="1045"/>
      <c r="AF102" s="1046"/>
      <c r="AG102" s="873" t="s">
        <v>130</v>
      </c>
      <c r="AH102" s="874"/>
      <c r="AI102" s="874"/>
      <c r="AJ102" s="874"/>
      <c r="AK102" s="874"/>
      <c r="AL102" s="874"/>
      <c r="AM102" s="874"/>
      <c r="AN102" s="874"/>
      <c r="AO102" s="874"/>
      <c r="AP102" s="875"/>
      <c r="AQ102" s="870" t="s">
        <v>131</v>
      </c>
      <c r="AR102" s="871"/>
      <c r="AS102" s="871"/>
      <c r="AT102" s="871"/>
      <c r="AU102" s="871"/>
      <c r="AV102" s="871"/>
      <c r="AW102" s="871"/>
      <c r="AX102" s="871"/>
      <c r="AY102" s="871"/>
      <c r="AZ102" s="871"/>
      <c r="BA102" s="871"/>
      <c r="BB102" s="871"/>
      <c r="BC102" s="871"/>
      <c r="BD102" s="871"/>
      <c r="BE102" s="871"/>
      <c r="BF102" s="871"/>
      <c r="BG102" s="871"/>
      <c r="BH102" s="871"/>
      <c r="BI102" s="872"/>
      <c r="BJ102" s="822"/>
      <c r="BK102" s="823"/>
      <c r="BL102" s="823"/>
      <c r="BM102" s="824"/>
    </row>
    <row r="103" spans="1:65" ht="45.2" customHeight="1">
      <c r="A103" s="1089" t="s">
        <v>141</v>
      </c>
      <c r="B103" s="825" t="s">
        <v>142</v>
      </c>
      <c r="C103" s="826"/>
      <c r="D103" s="826"/>
      <c r="E103" s="826"/>
      <c r="F103" s="826"/>
      <c r="G103" s="826"/>
      <c r="H103" s="826"/>
      <c r="I103" s="827"/>
      <c r="J103" s="825" t="s">
        <v>466</v>
      </c>
      <c r="K103" s="826"/>
      <c r="L103" s="826"/>
      <c r="M103" s="826"/>
      <c r="N103" s="827"/>
      <c r="O103" s="1090"/>
      <c r="P103" s="1091"/>
      <c r="Q103" s="1091"/>
      <c r="R103" s="1092"/>
      <c r="S103" s="1102" t="s">
        <v>143</v>
      </c>
      <c r="T103" s="1103"/>
      <c r="U103" s="1103"/>
      <c r="V103" s="1103"/>
      <c r="W103" s="1103"/>
      <c r="X103" s="1103"/>
      <c r="Y103" s="1104"/>
      <c r="Z103" s="1090" t="s">
        <v>144</v>
      </c>
      <c r="AA103" s="1091"/>
      <c r="AB103" s="1091"/>
      <c r="AC103" s="1091"/>
      <c r="AD103" s="1091"/>
      <c r="AE103" s="1091"/>
      <c r="AF103" s="1092"/>
      <c r="AG103" s="1047" t="s">
        <v>467</v>
      </c>
      <c r="AH103" s="963"/>
      <c r="AI103" s="963"/>
      <c r="AJ103" s="963"/>
      <c r="AK103" s="963"/>
      <c r="AL103" s="963"/>
      <c r="AM103" s="963"/>
      <c r="AN103" s="963"/>
      <c r="AO103" s="963"/>
      <c r="AP103" s="964"/>
      <c r="AQ103" s="876" t="s">
        <v>20</v>
      </c>
      <c r="AR103" s="877"/>
      <c r="AS103" s="877"/>
      <c r="AT103" s="877"/>
      <c r="AU103" s="877"/>
      <c r="AV103" s="877"/>
      <c r="AW103" s="877"/>
      <c r="AX103" s="877"/>
      <c r="AY103" s="877"/>
      <c r="AZ103" s="877"/>
      <c r="BA103" s="877"/>
      <c r="BB103" s="877"/>
      <c r="BC103" s="877"/>
      <c r="BD103" s="877"/>
      <c r="BE103" s="877"/>
      <c r="BF103" s="877"/>
      <c r="BG103" s="877"/>
      <c r="BH103" s="877"/>
      <c r="BI103" s="878"/>
      <c r="BJ103" s="882"/>
      <c r="BK103" s="883"/>
      <c r="BL103" s="883"/>
      <c r="BM103" s="884"/>
    </row>
    <row r="104" spans="1:65" ht="21.95" customHeight="1">
      <c r="A104" s="1066"/>
      <c r="B104" s="828"/>
      <c r="C104" s="829"/>
      <c r="D104" s="829"/>
      <c r="E104" s="829"/>
      <c r="F104" s="829"/>
      <c r="G104" s="829"/>
      <c r="H104" s="829"/>
      <c r="I104" s="830"/>
      <c r="J104" s="828"/>
      <c r="K104" s="829"/>
      <c r="L104" s="829"/>
      <c r="M104" s="829"/>
      <c r="N104" s="830"/>
      <c r="O104" s="1093"/>
      <c r="P104" s="1094"/>
      <c r="Q104" s="1094"/>
      <c r="R104" s="1095"/>
      <c r="S104" s="1105"/>
      <c r="T104" s="1106"/>
      <c r="U104" s="1106"/>
      <c r="V104" s="1106"/>
      <c r="W104" s="1106"/>
      <c r="X104" s="1106"/>
      <c r="Y104" s="1107"/>
      <c r="Z104" s="1093"/>
      <c r="AA104" s="1094"/>
      <c r="AB104" s="1094"/>
      <c r="AC104" s="1094"/>
      <c r="AD104" s="1094"/>
      <c r="AE104" s="1094"/>
      <c r="AF104" s="1095"/>
      <c r="AG104" s="879" t="s">
        <v>468</v>
      </c>
      <c r="AH104" s="874"/>
      <c r="AI104" s="874"/>
      <c r="AJ104" s="874"/>
      <c r="AK104" s="874"/>
      <c r="AL104" s="874"/>
      <c r="AM104" s="874"/>
      <c r="AN104" s="874"/>
      <c r="AO104" s="874"/>
      <c r="AP104" s="875"/>
      <c r="AQ104" s="870" t="s">
        <v>20</v>
      </c>
      <c r="AR104" s="871"/>
      <c r="AS104" s="871"/>
      <c r="AT104" s="871"/>
      <c r="AU104" s="871"/>
      <c r="AV104" s="871"/>
      <c r="AW104" s="871"/>
      <c r="AX104" s="871"/>
      <c r="AY104" s="871"/>
      <c r="AZ104" s="871"/>
      <c r="BA104" s="871"/>
      <c r="BB104" s="871"/>
      <c r="BC104" s="871"/>
      <c r="BD104" s="871"/>
      <c r="BE104" s="871"/>
      <c r="BF104" s="871"/>
      <c r="BG104" s="871"/>
      <c r="BH104" s="871"/>
      <c r="BI104" s="872"/>
      <c r="BJ104" s="822"/>
      <c r="BK104" s="823"/>
      <c r="BL104" s="823"/>
      <c r="BM104" s="824"/>
    </row>
    <row r="105" spans="1:65" ht="22.5" customHeight="1">
      <c r="A105" s="1066"/>
      <c r="B105" s="828"/>
      <c r="C105" s="829"/>
      <c r="D105" s="829"/>
      <c r="E105" s="829"/>
      <c r="F105" s="829"/>
      <c r="G105" s="829"/>
      <c r="H105" s="829"/>
      <c r="I105" s="830"/>
      <c r="J105" s="828"/>
      <c r="K105" s="829"/>
      <c r="L105" s="829"/>
      <c r="M105" s="829"/>
      <c r="N105" s="830"/>
      <c r="O105" s="1093"/>
      <c r="P105" s="1094"/>
      <c r="Q105" s="1094"/>
      <c r="R105" s="1095"/>
      <c r="S105" s="1105"/>
      <c r="T105" s="1106"/>
      <c r="U105" s="1106"/>
      <c r="V105" s="1106"/>
      <c r="W105" s="1106"/>
      <c r="X105" s="1106"/>
      <c r="Y105" s="1107"/>
      <c r="Z105" s="1093"/>
      <c r="AA105" s="1094"/>
      <c r="AB105" s="1094"/>
      <c r="AC105" s="1094"/>
      <c r="AD105" s="1094"/>
      <c r="AE105" s="1094"/>
      <c r="AF105" s="1095"/>
      <c r="AG105" s="873" t="s">
        <v>22</v>
      </c>
      <c r="AH105" s="874"/>
      <c r="AI105" s="874"/>
      <c r="AJ105" s="874"/>
      <c r="AK105" s="874"/>
      <c r="AL105" s="874"/>
      <c r="AM105" s="874"/>
      <c r="AN105" s="874"/>
      <c r="AO105" s="874"/>
      <c r="AP105" s="875"/>
      <c r="AQ105" s="870" t="s">
        <v>20</v>
      </c>
      <c r="AR105" s="871"/>
      <c r="AS105" s="871"/>
      <c r="AT105" s="871"/>
      <c r="AU105" s="871"/>
      <c r="AV105" s="871"/>
      <c r="AW105" s="871"/>
      <c r="AX105" s="871"/>
      <c r="AY105" s="871"/>
      <c r="AZ105" s="871"/>
      <c r="BA105" s="871"/>
      <c r="BB105" s="871"/>
      <c r="BC105" s="871"/>
      <c r="BD105" s="871"/>
      <c r="BE105" s="871"/>
      <c r="BF105" s="871"/>
      <c r="BG105" s="871"/>
      <c r="BH105" s="871"/>
      <c r="BI105" s="872"/>
      <c r="BJ105" s="822"/>
      <c r="BK105" s="823"/>
      <c r="BL105" s="823"/>
      <c r="BM105" s="824"/>
    </row>
    <row r="106" spans="1:65" ht="21.95" customHeight="1">
      <c r="A106" s="1066"/>
      <c r="B106" s="828"/>
      <c r="C106" s="829"/>
      <c r="D106" s="829"/>
      <c r="E106" s="829"/>
      <c r="F106" s="829"/>
      <c r="G106" s="829"/>
      <c r="H106" s="829"/>
      <c r="I106" s="830"/>
      <c r="J106" s="828"/>
      <c r="K106" s="829"/>
      <c r="L106" s="829"/>
      <c r="M106" s="829"/>
      <c r="N106" s="830"/>
      <c r="O106" s="1093"/>
      <c r="P106" s="1094"/>
      <c r="Q106" s="1094"/>
      <c r="R106" s="1095"/>
      <c r="S106" s="1105"/>
      <c r="T106" s="1106"/>
      <c r="U106" s="1106"/>
      <c r="V106" s="1106"/>
      <c r="W106" s="1106"/>
      <c r="X106" s="1106"/>
      <c r="Y106" s="1107"/>
      <c r="Z106" s="1093"/>
      <c r="AA106" s="1094"/>
      <c r="AB106" s="1094"/>
      <c r="AC106" s="1094"/>
      <c r="AD106" s="1094"/>
      <c r="AE106" s="1094"/>
      <c r="AF106" s="1095"/>
      <c r="AG106" s="965" t="s">
        <v>42</v>
      </c>
      <c r="AH106" s="817"/>
      <c r="AI106" s="817"/>
      <c r="AJ106" s="817"/>
      <c r="AK106" s="817"/>
      <c r="AL106" s="817"/>
      <c r="AM106" s="817"/>
      <c r="AN106" s="817"/>
      <c r="AO106" s="817"/>
      <c r="AP106" s="818"/>
      <c r="AQ106" s="966" t="s">
        <v>20</v>
      </c>
      <c r="AR106" s="820"/>
      <c r="AS106" s="820"/>
      <c r="AT106" s="820"/>
      <c r="AU106" s="820"/>
      <c r="AV106" s="820"/>
      <c r="AW106" s="820"/>
      <c r="AX106" s="820"/>
      <c r="AY106" s="820"/>
      <c r="AZ106" s="820"/>
      <c r="BA106" s="820"/>
      <c r="BB106" s="820"/>
      <c r="BC106" s="820"/>
      <c r="BD106" s="820"/>
      <c r="BE106" s="820"/>
      <c r="BF106" s="820"/>
      <c r="BG106" s="820"/>
      <c r="BH106" s="820"/>
      <c r="BI106" s="821"/>
      <c r="BJ106" s="1128"/>
      <c r="BK106" s="1128"/>
      <c r="BL106" s="1128"/>
      <c r="BM106" s="1129"/>
    </row>
    <row r="107" spans="1:65" ht="22.7" customHeight="1">
      <c r="A107" s="1066"/>
      <c r="B107" s="828"/>
      <c r="C107" s="829"/>
      <c r="D107" s="829"/>
      <c r="E107" s="829"/>
      <c r="F107" s="829"/>
      <c r="G107" s="829"/>
      <c r="H107" s="829"/>
      <c r="I107" s="830"/>
      <c r="J107" s="828"/>
      <c r="K107" s="829"/>
      <c r="L107" s="829"/>
      <c r="M107" s="829"/>
      <c r="N107" s="830"/>
      <c r="O107" s="1093"/>
      <c r="P107" s="1094"/>
      <c r="Q107" s="1094"/>
      <c r="R107" s="1095"/>
      <c r="S107" s="1105"/>
      <c r="T107" s="1106"/>
      <c r="U107" s="1106"/>
      <c r="V107" s="1106"/>
      <c r="W107" s="1106"/>
      <c r="X107" s="1106"/>
      <c r="Y107" s="1107"/>
      <c r="Z107" s="1093"/>
      <c r="AA107" s="1094"/>
      <c r="AB107" s="1094"/>
      <c r="AC107" s="1094"/>
      <c r="AD107" s="1094"/>
      <c r="AE107" s="1094"/>
      <c r="AF107" s="1095"/>
      <c r="AG107" s="873" t="s">
        <v>469</v>
      </c>
      <c r="AH107" s="874"/>
      <c r="AI107" s="874"/>
      <c r="AJ107" s="874"/>
      <c r="AK107" s="874"/>
      <c r="AL107" s="874"/>
      <c r="AM107" s="874"/>
      <c r="AN107" s="874"/>
      <c r="AO107" s="874"/>
      <c r="AP107" s="875"/>
      <c r="AQ107" s="870" t="s">
        <v>20</v>
      </c>
      <c r="AR107" s="871"/>
      <c r="AS107" s="871"/>
      <c r="AT107" s="871"/>
      <c r="AU107" s="871"/>
      <c r="AV107" s="871"/>
      <c r="AW107" s="871"/>
      <c r="AX107" s="871"/>
      <c r="AY107" s="871"/>
      <c r="AZ107" s="871"/>
      <c r="BA107" s="871"/>
      <c r="BB107" s="871"/>
      <c r="BC107" s="871"/>
      <c r="BD107" s="871"/>
      <c r="BE107" s="871"/>
      <c r="BF107" s="871"/>
      <c r="BG107" s="871"/>
      <c r="BH107" s="871"/>
      <c r="BI107" s="872"/>
      <c r="BJ107" s="822"/>
      <c r="BK107" s="823"/>
      <c r="BL107" s="823"/>
      <c r="BM107" s="824"/>
    </row>
    <row r="108" spans="1:65" ht="22.7" customHeight="1">
      <c r="A108" s="1066"/>
      <c r="B108" s="828"/>
      <c r="C108" s="829"/>
      <c r="D108" s="829"/>
      <c r="E108" s="829"/>
      <c r="F108" s="829"/>
      <c r="G108" s="829"/>
      <c r="H108" s="829"/>
      <c r="I108" s="830"/>
      <c r="J108" s="828"/>
      <c r="K108" s="829"/>
      <c r="L108" s="829"/>
      <c r="M108" s="829"/>
      <c r="N108" s="830"/>
      <c r="O108" s="1093"/>
      <c r="P108" s="1094"/>
      <c r="Q108" s="1094"/>
      <c r="R108" s="1095"/>
      <c r="S108" s="1105"/>
      <c r="T108" s="1106"/>
      <c r="U108" s="1106"/>
      <c r="V108" s="1106"/>
      <c r="W108" s="1106"/>
      <c r="X108" s="1106"/>
      <c r="Y108" s="1107"/>
      <c r="Z108" s="1093"/>
      <c r="AA108" s="1094"/>
      <c r="AB108" s="1094"/>
      <c r="AC108" s="1094"/>
      <c r="AD108" s="1094"/>
      <c r="AE108" s="1094"/>
      <c r="AF108" s="1095"/>
      <c r="AG108" s="873" t="s">
        <v>145</v>
      </c>
      <c r="AH108" s="874"/>
      <c r="AI108" s="874"/>
      <c r="AJ108" s="874"/>
      <c r="AK108" s="874"/>
      <c r="AL108" s="874"/>
      <c r="AM108" s="874"/>
      <c r="AN108" s="874"/>
      <c r="AO108" s="874"/>
      <c r="AP108" s="875"/>
      <c r="AQ108" s="870" t="s">
        <v>20</v>
      </c>
      <c r="AR108" s="871"/>
      <c r="AS108" s="871"/>
      <c r="AT108" s="871"/>
      <c r="AU108" s="871"/>
      <c r="AV108" s="871"/>
      <c r="AW108" s="871"/>
      <c r="AX108" s="871"/>
      <c r="AY108" s="871"/>
      <c r="AZ108" s="871"/>
      <c r="BA108" s="871"/>
      <c r="BB108" s="871"/>
      <c r="BC108" s="871"/>
      <c r="BD108" s="871"/>
      <c r="BE108" s="871"/>
      <c r="BF108" s="871"/>
      <c r="BG108" s="871"/>
      <c r="BH108" s="871"/>
      <c r="BI108" s="872"/>
      <c r="BJ108" s="822"/>
      <c r="BK108" s="823"/>
      <c r="BL108" s="823"/>
      <c r="BM108" s="824"/>
    </row>
    <row r="109" spans="1:65" ht="22.7" customHeight="1">
      <c r="A109" s="1066"/>
      <c r="B109" s="828"/>
      <c r="C109" s="829"/>
      <c r="D109" s="829"/>
      <c r="E109" s="829"/>
      <c r="F109" s="829"/>
      <c r="G109" s="829"/>
      <c r="H109" s="829"/>
      <c r="I109" s="830"/>
      <c r="J109" s="828"/>
      <c r="K109" s="829"/>
      <c r="L109" s="829"/>
      <c r="M109" s="829"/>
      <c r="N109" s="830"/>
      <c r="O109" s="1093"/>
      <c r="P109" s="1094"/>
      <c r="Q109" s="1094"/>
      <c r="R109" s="1095"/>
      <c r="S109" s="1105"/>
      <c r="T109" s="1106"/>
      <c r="U109" s="1106"/>
      <c r="V109" s="1106"/>
      <c r="W109" s="1106"/>
      <c r="X109" s="1106"/>
      <c r="Y109" s="1107"/>
      <c r="Z109" s="1093"/>
      <c r="AA109" s="1094"/>
      <c r="AB109" s="1094"/>
      <c r="AC109" s="1094"/>
      <c r="AD109" s="1094"/>
      <c r="AE109" s="1094"/>
      <c r="AF109" s="1095"/>
      <c r="AG109" s="873" t="s">
        <v>122</v>
      </c>
      <c r="AH109" s="874"/>
      <c r="AI109" s="874"/>
      <c r="AJ109" s="874"/>
      <c r="AK109" s="874"/>
      <c r="AL109" s="874"/>
      <c r="AM109" s="874"/>
      <c r="AN109" s="874"/>
      <c r="AO109" s="874"/>
      <c r="AP109" s="875"/>
      <c r="AQ109" s="966" t="s">
        <v>470</v>
      </c>
      <c r="AR109" s="820"/>
      <c r="AS109" s="820"/>
      <c r="AT109" s="820"/>
      <c r="AU109" s="820"/>
      <c r="AV109" s="820"/>
      <c r="AW109" s="820"/>
      <c r="AX109" s="820"/>
      <c r="AY109" s="820"/>
      <c r="AZ109" s="820"/>
      <c r="BA109" s="820"/>
      <c r="BB109" s="820"/>
      <c r="BC109" s="820"/>
      <c r="BD109" s="820"/>
      <c r="BE109" s="820"/>
      <c r="BF109" s="820"/>
      <c r="BG109" s="820"/>
      <c r="BH109" s="820"/>
      <c r="BI109" s="821"/>
      <c r="BJ109" s="822"/>
      <c r="BK109" s="823"/>
      <c r="BL109" s="823"/>
      <c r="BM109" s="824"/>
    </row>
    <row r="110" spans="1:65" ht="21.95" customHeight="1">
      <c r="A110" s="1066"/>
      <c r="B110" s="828"/>
      <c r="C110" s="829"/>
      <c r="D110" s="829"/>
      <c r="E110" s="829"/>
      <c r="F110" s="829"/>
      <c r="G110" s="829"/>
      <c r="H110" s="829"/>
      <c r="I110" s="830"/>
      <c r="J110" s="828"/>
      <c r="K110" s="829"/>
      <c r="L110" s="829"/>
      <c r="M110" s="829"/>
      <c r="N110" s="830"/>
      <c r="O110" s="1093"/>
      <c r="P110" s="1094"/>
      <c r="Q110" s="1094"/>
      <c r="R110" s="1095"/>
      <c r="S110" s="1105"/>
      <c r="T110" s="1106"/>
      <c r="U110" s="1106"/>
      <c r="V110" s="1106"/>
      <c r="W110" s="1106"/>
      <c r="X110" s="1106"/>
      <c r="Y110" s="1107"/>
      <c r="Z110" s="1093"/>
      <c r="AA110" s="1094"/>
      <c r="AB110" s="1094"/>
      <c r="AC110" s="1094"/>
      <c r="AD110" s="1094"/>
      <c r="AE110" s="1094"/>
      <c r="AF110" s="1095"/>
      <c r="AG110" s="873" t="s">
        <v>471</v>
      </c>
      <c r="AH110" s="874"/>
      <c r="AI110" s="874"/>
      <c r="AJ110" s="874"/>
      <c r="AK110" s="874"/>
      <c r="AL110" s="874"/>
      <c r="AM110" s="874"/>
      <c r="AN110" s="874"/>
      <c r="AO110" s="874"/>
      <c r="AP110" s="875"/>
      <c r="AQ110" s="1114" t="s">
        <v>120</v>
      </c>
      <c r="AR110" s="871"/>
      <c r="AS110" s="871"/>
      <c r="AT110" s="871"/>
      <c r="AU110" s="871"/>
      <c r="AV110" s="871"/>
      <c r="AW110" s="871"/>
      <c r="AX110" s="871"/>
      <c r="AY110" s="871"/>
      <c r="AZ110" s="871"/>
      <c r="BA110" s="871"/>
      <c r="BB110" s="871"/>
      <c r="BC110" s="871"/>
      <c r="BD110" s="871"/>
      <c r="BE110" s="871"/>
      <c r="BF110" s="871"/>
      <c r="BG110" s="871"/>
      <c r="BH110" s="871"/>
      <c r="BI110" s="872"/>
      <c r="BJ110" s="822"/>
      <c r="BK110" s="823"/>
      <c r="BL110" s="823"/>
      <c r="BM110" s="824"/>
    </row>
    <row r="111" spans="1:65" ht="21.95" customHeight="1">
      <c r="A111" s="1066"/>
      <c r="B111" s="828"/>
      <c r="C111" s="829"/>
      <c r="D111" s="829"/>
      <c r="E111" s="829"/>
      <c r="F111" s="829"/>
      <c r="G111" s="829"/>
      <c r="H111" s="829"/>
      <c r="I111" s="830"/>
      <c r="J111" s="828"/>
      <c r="K111" s="829"/>
      <c r="L111" s="829"/>
      <c r="M111" s="829"/>
      <c r="N111" s="830"/>
      <c r="O111" s="1093"/>
      <c r="P111" s="1094"/>
      <c r="Q111" s="1094"/>
      <c r="R111" s="1095"/>
      <c r="S111" s="1105"/>
      <c r="T111" s="1106"/>
      <c r="U111" s="1106"/>
      <c r="V111" s="1106"/>
      <c r="W111" s="1106"/>
      <c r="X111" s="1106"/>
      <c r="Y111" s="1107"/>
      <c r="Z111" s="1093"/>
      <c r="AA111" s="1094"/>
      <c r="AB111" s="1094"/>
      <c r="AC111" s="1094"/>
      <c r="AD111" s="1094"/>
      <c r="AE111" s="1094"/>
      <c r="AF111" s="1095"/>
      <c r="AG111" s="879" t="s">
        <v>146</v>
      </c>
      <c r="AH111" s="874"/>
      <c r="AI111" s="874"/>
      <c r="AJ111" s="874"/>
      <c r="AK111" s="874"/>
      <c r="AL111" s="874"/>
      <c r="AM111" s="874"/>
      <c r="AN111" s="874"/>
      <c r="AO111" s="874"/>
      <c r="AP111" s="875"/>
      <c r="AQ111" s="1114" t="s">
        <v>120</v>
      </c>
      <c r="AR111" s="871"/>
      <c r="AS111" s="871"/>
      <c r="AT111" s="871"/>
      <c r="AU111" s="871"/>
      <c r="AV111" s="871"/>
      <c r="AW111" s="871"/>
      <c r="AX111" s="871"/>
      <c r="AY111" s="871"/>
      <c r="AZ111" s="871"/>
      <c r="BA111" s="871"/>
      <c r="BB111" s="871"/>
      <c r="BC111" s="871"/>
      <c r="BD111" s="871"/>
      <c r="BE111" s="871"/>
      <c r="BF111" s="871"/>
      <c r="BG111" s="871"/>
      <c r="BH111" s="871"/>
      <c r="BI111" s="872"/>
      <c r="BJ111" s="822"/>
      <c r="BK111" s="823"/>
      <c r="BL111" s="823"/>
      <c r="BM111" s="824"/>
    </row>
    <row r="112" spans="1:65" ht="22.7" customHeight="1">
      <c r="A112" s="1066"/>
      <c r="B112" s="828"/>
      <c r="C112" s="829"/>
      <c r="D112" s="829"/>
      <c r="E112" s="829"/>
      <c r="F112" s="829"/>
      <c r="G112" s="829"/>
      <c r="H112" s="829"/>
      <c r="I112" s="830"/>
      <c r="J112" s="828"/>
      <c r="K112" s="829"/>
      <c r="L112" s="829"/>
      <c r="M112" s="829"/>
      <c r="N112" s="830"/>
      <c r="O112" s="1093"/>
      <c r="P112" s="1094"/>
      <c r="Q112" s="1094"/>
      <c r="R112" s="1095"/>
      <c r="S112" s="1105"/>
      <c r="T112" s="1106"/>
      <c r="U112" s="1106"/>
      <c r="V112" s="1106"/>
      <c r="W112" s="1106"/>
      <c r="X112" s="1106"/>
      <c r="Y112" s="1107"/>
      <c r="Z112" s="1093"/>
      <c r="AA112" s="1094"/>
      <c r="AB112" s="1094"/>
      <c r="AC112" s="1094"/>
      <c r="AD112" s="1094"/>
      <c r="AE112" s="1094"/>
      <c r="AF112" s="1095"/>
      <c r="AG112" s="873" t="s">
        <v>118</v>
      </c>
      <c r="AH112" s="874"/>
      <c r="AI112" s="874"/>
      <c r="AJ112" s="874"/>
      <c r="AK112" s="874"/>
      <c r="AL112" s="874"/>
      <c r="AM112" s="874"/>
      <c r="AN112" s="874"/>
      <c r="AO112" s="874"/>
      <c r="AP112" s="875"/>
      <c r="AQ112" s="1114" t="s">
        <v>147</v>
      </c>
      <c r="AR112" s="871"/>
      <c r="AS112" s="871"/>
      <c r="AT112" s="871"/>
      <c r="AU112" s="871"/>
      <c r="AV112" s="871"/>
      <c r="AW112" s="871"/>
      <c r="AX112" s="871"/>
      <c r="AY112" s="871"/>
      <c r="AZ112" s="871"/>
      <c r="BA112" s="871"/>
      <c r="BB112" s="871"/>
      <c r="BC112" s="871"/>
      <c r="BD112" s="871"/>
      <c r="BE112" s="871"/>
      <c r="BF112" s="871"/>
      <c r="BG112" s="871"/>
      <c r="BH112" s="871"/>
      <c r="BI112" s="872"/>
      <c r="BJ112" s="822"/>
      <c r="BK112" s="823"/>
      <c r="BL112" s="823"/>
      <c r="BM112" s="824"/>
    </row>
    <row r="113" spans="1:65" ht="22.7" customHeight="1">
      <c r="A113" s="1066"/>
      <c r="B113" s="828"/>
      <c r="C113" s="829"/>
      <c r="D113" s="829"/>
      <c r="E113" s="829"/>
      <c r="F113" s="829"/>
      <c r="G113" s="829"/>
      <c r="H113" s="829"/>
      <c r="I113" s="830"/>
      <c r="J113" s="828"/>
      <c r="K113" s="829"/>
      <c r="L113" s="829"/>
      <c r="M113" s="829"/>
      <c r="N113" s="830"/>
      <c r="O113" s="1093"/>
      <c r="P113" s="1094"/>
      <c r="Q113" s="1094"/>
      <c r="R113" s="1095"/>
      <c r="S113" s="1105"/>
      <c r="T113" s="1106"/>
      <c r="U113" s="1106"/>
      <c r="V113" s="1106"/>
      <c r="W113" s="1106"/>
      <c r="X113" s="1106"/>
      <c r="Y113" s="1107"/>
      <c r="Z113" s="1093"/>
      <c r="AA113" s="1094"/>
      <c r="AB113" s="1094"/>
      <c r="AC113" s="1094"/>
      <c r="AD113" s="1094"/>
      <c r="AE113" s="1094"/>
      <c r="AF113" s="1095"/>
      <c r="AG113" s="873" t="s">
        <v>148</v>
      </c>
      <c r="AH113" s="874"/>
      <c r="AI113" s="874"/>
      <c r="AJ113" s="874"/>
      <c r="AK113" s="874"/>
      <c r="AL113" s="874"/>
      <c r="AM113" s="874"/>
      <c r="AN113" s="874"/>
      <c r="AO113" s="874"/>
      <c r="AP113" s="875"/>
      <c r="AQ113" s="870" t="s">
        <v>20</v>
      </c>
      <c r="AR113" s="871"/>
      <c r="AS113" s="871"/>
      <c r="AT113" s="871"/>
      <c r="AU113" s="871"/>
      <c r="AV113" s="871"/>
      <c r="AW113" s="871"/>
      <c r="AX113" s="871"/>
      <c r="AY113" s="871"/>
      <c r="AZ113" s="871"/>
      <c r="BA113" s="871"/>
      <c r="BB113" s="871"/>
      <c r="BC113" s="871"/>
      <c r="BD113" s="871"/>
      <c r="BE113" s="871"/>
      <c r="BF113" s="871"/>
      <c r="BG113" s="871"/>
      <c r="BH113" s="871"/>
      <c r="BI113" s="872"/>
      <c r="BJ113" s="822"/>
      <c r="BK113" s="823"/>
      <c r="BL113" s="823"/>
      <c r="BM113" s="824"/>
    </row>
    <row r="114" spans="1:65" ht="22.7" customHeight="1">
      <c r="A114" s="1066"/>
      <c r="B114" s="828"/>
      <c r="C114" s="829"/>
      <c r="D114" s="829"/>
      <c r="E114" s="829"/>
      <c r="F114" s="829"/>
      <c r="G114" s="829"/>
      <c r="H114" s="829"/>
      <c r="I114" s="830"/>
      <c r="J114" s="828"/>
      <c r="K114" s="829"/>
      <c r="L114" s="829"/>
      <c r="M114" s="829"/>
      <c r="N114" s="830"/>
      <c r="O114" s="1093"/>
      <c r="P114" s="1094"/>
      <c r="Q114" s="1094"/>
      <c r="R114" s="1095"/>
      <c r="S114" s="1105"/>
      <c r="T114" s="1106"/>
      <c r="U114" s="1106"/>
      <c r="V114" s="1106"/>
      <c r="W114" s="1106"/>
      <c r="X114" s="1106"/>
      <c r="Y114" s="1107"/>
      <c r="Z114" s="1093"/>
      <c r="AA114" s="1094"/>
      <c r="AB114" s="1094"/>
      <c r="AC114" s="1094"/>
      <c r="AD114" s="1094"/>
      <c r="AE114" s="1094"/>
      <c r="AF114" s="1095"/>
      <c r="AG114" s="873" t="s">
        <v>149</v>
      </c>
      <c r="AH114" s="874"/>
      <c r="AI114" s="874"/>
      <c r="AJ114" s="874"/>
      <c r="AK114" s="874"/>
      <c r="AL114" s="874"/>
      <c r="AM114" s="874"/>
      <c r="AN114" s="874"/>
      <c r="AO114" s="874"/>
      <c r="AP114" s="875"/>
      <c r="AQ114" s="870" t="s">
        <v>20</v>
      </c>
      <c r="AR114" s="871"/>
      <c r="AS114" s="871"/>
      <c r="AT114" s="871"/>
      <c r="AU114" s="871"/>
      <c r="AV114" s="871"/>
      <c r="AW114" s="871"/>
      <c r="AX114" s="871"/>
      <c r="AY114" s="871"/>
      <c r="AZ114" s="871"/>
      <c r="BA114" s="871"/>
      <c r="BB114" s="871"/>
      <c r="BC114" s="871"/>
      <c r="BD114" s="871"/>
      <c r="BE114" s="871"/>
      <c r="BF114" s="871"/>
      <c r="BG114" s="871"/>
      <c r="BH114" s="871"/>
      <c r="BI114" s="872"/>
      <c r="BJ114" s="822"/>
      <c r="BK114" s="823"/>
      <c r="BL114" s="823"/>
      <c r="BM114" s="824"/>
    </row>
    <row r="115" spans="1:65" ht="22.7" customHeight="1">
      <c r="A115" s="1066"/>
      <c r="B115" s="828"/>
      <c r="C115" s="829"/>
      <c r="D115" s="829"/>
      <c r="E115" s="829"/>
      <c r="F115" s="829"/>
      <c r="G115" s="829"/>
      <c r="H115" s="829"/>
      <c r="I115" s="830"/>
      <c r="J115" s="828"/>
      <c r="K115" s="829"/>
      <c r="L115" s="829"/>
      <c r="M115" s="829"/>
      <c r="N115" s="830"/>
      <c r="O115" s="1093"/>
      <c r="P115" s="1094"/>
      <c r="Q115" s="1094"/>
      <c r="R115" s="1095"/>
      <c r="S115" s="1105"/>
      <c r="T115" s="1106"/>
      <c r="U115" s="1106"/>
      <c r="V115" s="1106"/>
      <c r="W115" s="1106"/>
      <c r="X115" s="1106"/>
      <c r="Y115" s="1107"/>
      <c r="Z115" s="1093"/>
      <c r="AA115" s="1094"/>
      <c r="AB115" s="1094"/>
      <c r="AC115" s="1094"/>
      <c r="AD115" s="1094"/>
      <c r="AE115" s="1094"/>
      <c r="AF115" s="1095"/>
      <c r="AG115" s="873" t="s">
        <v>121</v>
      </c>
      <c r="AH115" s="874"/>
      <c r="AI115" s="874"/>
      <c r="AJ115" s="874"/>
      <c r="AK115" s="874"/>
      <c r="AL115" s="874"/>
      <c r="AM115" s="874"/>
      <c r="AN115" s="874"/>
      <c r="AO115" s="874"/>
      <c r="AP115" s="875"/>
      <c r="AQ115" s="870" t="s">
        <v>25</v>
      </c>
      <c r="AR115" s="871"/>
      <c r="AS115" s="871"/>
      <c r="AT115" s="871"/>
      <c r="AU115" s="871"/>
      <c r="AV115" s="871"/>
      <c r="AW115" s="871"/>
      <c r="AX115" s="871"/>
      <c r="AY115" s="871"/>
      <c r="AZ115" s="871"/>
      <c r="BA115" s="871"/>
      <c r="BB115" s="871"/>
      <c r="BC115" s="871"/>
      <c r="BD115" s="871"/>
      <c r="BE115" s="871"/>
      <c r="BF115" s="871"/>
      <c r="BG115" s="871"/>
      <c r="BH115" s="871"/>
      <c r="BI115" s="872"/>
      <c r="BJ115" s="822"/>
      <c r="BK115" s="823"/>
      <c r="BL115" s="823"/>
      <c r="BM115" s="824"/>
    </row>
    <row r="116" spans="1:65" ht="30.75" customHeight="1">
      <c r="A116" s="1066"/>
      <c r="B116" s="828"/>
      <c r="C116" s="829"/>
      <c r="D116" s="829"/>
      <c r="E116" s="829"/>
      <c r="F116" s="829"/>
      <c r="G116" s="829"/>
      <c r="H116" s="829"/>
      <c r="I116" s="830"/>
      <c r="J116" s="828"/>
      <c r="K116" s="829"/>
      <c r="L116" s="829"/>
      <c r="M116" s="829"/>
      <c r="N116" s="830"/>
      <c r="O116" s="1093"/>
      <c r="P116" s="1094"/>
      <c r="Q116" s="1094"/>
      <c r="R116" s="1095"/>
      <c r="S116" s="1105"/>
      <c r="T116" s="1106"/>
      <c r="U116" s="1106"/>
      <c r="V116" s="1106"/>
      <c r="W116" s="1106"/>
      <c r="X116" s="1106"/>
      <c r="Y116" s="1107"/>
      <c r="Z116" s="1093"/>
      <c r="AA116" s="1094"/>
      <c r="AB116" s="1094"/>
      <c r="AC116" s="1094"/>
      <c r="AD116" s="1094"/>
      <c r="AE116" s="1094"/>
      <c r="AF116" s="1095"/>
      <c r="AG116" s="873" t="s">
        <v>442</v>
      </c>
      <c r="AH116" s="874"/>
      <c r="AI116" s="874"/>
      <c r="AJ116" s="874"/>
      <c r="AK116" s="874"/>
      <c r="AL116" s="874"/>
      <c r="AM116" s="874"/>
      <c r="AN116" s="874"/>
      <c r="AO116" s="874"/>
      <c r="AP116" s="875"/>
      <c r="AQ116" s="879" t="s">
        <v>443</v>
      </c>
      <c r="AR116" s="880"/>
      <c r="AS116" s="880"/>
      <c r="AT116" s="880"/>
      <c r="AU116" s="880"/>
      <c r="AV116" s="880"/>
      <c r="AW116" s="880"/>
      <c r="AX116" s="880"/>
      <c r="AY116" s="880"/>
      <c r="AZ116" s="880"/>
      <c r="BA116" s="880"/>
      <c r="BB116" s="880"/>
      <c r="BC116" s="880"/>
      <c r="BD116" s="880"/>
      <c r="BE116" s="880"/>
      <c r="BF116" s="880"/>
      <c r="BG116" s="880"/>
      <c r="BH116" s="880"/>
      <c r="BI116" s="881"/>
      <c r="BJ116" s="822"/>
      <c r="BK116" s="823"/>
      <c r="BL116" s="823"/>
      <c r="BM116" s="824"/>
    </row>
    <row r="117" spans="1:65" ht="46.5" customHeight="1">
      <c r="A117" s="1066"/>
      <c r="B117" s="828"/>
      <c r="C117" s="829"/>
      <c r="D117" s="829"/>
      <c r="E117" s="829"/>
      <c r="F117" s="829"/>
      <c r="G117" s="829"/>
      <c r="H117" s="829"/>
      <c r="I117" s="830"/>
      <c r="J117" s="828"/>
      <c r="K117" s="829"/>
      <c r="L117" s="829"/>
      <c r="M117" s="829"/>
      <c r="N117" s="830"/>
      <c r="O117" s="1093"/>
      <c r="P117" s="1094"/>
      <c r="Q117" s="1094"/>
      <c r="R117" s="1095"/>
      <c r="S117" s="1105"/>
      <c r="T117" s="1106"/>
      <c r="U117" s="1106"/>
      <c r="V117" s="1106"/>
      <c r="W117" s="1106"/>
      <c r="X117" s="1106"/>
      <c r="Y117" s="1107"/>
      <c r="Z117" s="1093"/>
      <c r="AA117" s="1094"/>
      <c r="AB117" s="1094"/>
      <c r="AC117" s="1094"/>
      <c r="AD117" s="1094"/>
      <c r="AE117" s="1094"/>
      <c r="AF117" s="1095"/>
      <c r="AG117" s="873" t="s">
        <v>150</v>
      </c>
      <c r="AH117" s="874"/>
      <c r="AI117" s="874"/>
      <c r="AJ117" s="874"/>
      <c r="AK117" s="874"/>
      <c r="AL117" s="874"/>
      <c r="AM117" s="874"/>
      <c r="AN117" s="874"/>
      <c r="AO117" s="874"/>
      <c r="AP117" s="875"/>
      <c r="AQ117" s="1142" t="s">
        <v>472</v>
      </c>
      <c r="AR117" s="1112"/>
      <c r="AS117" s="1112"/>
      <c r="AT117" s="1112"/>
      <c r="AU117" s="1112"/>
      <c r="AV117" s="1112"/>
      <c r="AW117" s="1112"/>
      <c r="AX117" s="1112"/>
      <c r="AY117" s="1112"/>
      <c r="AZ117" s="1112"/>
      <c r="BA117" s="1112"/>
      <c r="BB117" s="1112"/>
      <c r="BC117" s="1112"/>
      <c r="BD117" s="1112"/>
      <c r="BE117" s="1112"/>
      <c r="BF117" s="1112"/>
      <c r="BG117" s="1112"/>
      <c r="BH117" s="1112"/>
      <c r="BI117" s="1113"/>
      <c r="BJ117" s="822"/>
      <c r="BK117" s="823"/>
      <c r="BL117" s="823"/>
      <c r="BM117" s="824"/>
    </row>
    <row r="118" spans="1:65" ht="21.75" customHeight="1">
      <c r="A118" s="1066"/>
      <c r="B118" s="828"/>
      <c r="C118" s="829"/>
      <c r="D118" s="829"/>
      <c r="E118" s="829"/>
      <c r="F118" s="829"/>
      <c r="G118" s="829"/>
      <c r="H118" s="829"/>
      <c r="I118" s="830"/>
      <c r="J118" s="828"/>
      <c r="K118" s="829"/>
      <c r="L118" s="829"/>
      <c r="M118" s="829"/>
      <c r="N118" s="830"/>
      <c r="O118" s="1093"/>
      <c r="P118" s="1094"/>
      <c r="Q118" s="1094"/>
      <c r="R118" s="1095"/>
      <c r="S118" s="1105"/>
      <c r="T118" s="1106"/>
      <c r="U118" s="1106"/>
      <c r="V118" s="1106"/>
      <c r="W118" s="1106"/>
      <c r="X118" s="1106"/>
      <c r="Y118" s="1107"/>
      <c r="Z118" s="1093"/>
      <c r="AA118" s="1094"/>
      <c r="AB118" s="1094"/>
      <c r="AC118" s="1094"/>
      <c r="AD118" s="1094"/>
      <c r="AE118" s="1094"/>
      <c r="AF118" s="1095"/>
      <c r="AG118" s="873" t="s">
        <v>151</v>
      </c>
      <c r="AH118" s="874"/>
      <c r="AI118" s="874"/>
      <c r="AJ118" s="874"/>
      <c r="AK118" s="874"/>
      <c r="AL118" s="874"/>
      <c r="AM118" s="874"/>
      <c r="AN118" s="874"/>
      <c r="AO118" s="874"/>
      <c r="AP118" s="875"/>
      <c r="AQ118" s="870" t="s">
        <v>117</v>
      </c>
      <c r="AR118" s="871"/>
      <c r="AS118" s="871"/>
      <c r="AT118" s="871"/>
      <c r="AU118" s="871"/>
      <c r="AV118" s="871"/>
      <c r="AW118" s="871"/>
      <c r="AX118" s="871"/>
      <c r="AY118" s="871"/>
      <c r="AZ118" s="871"/>
      <c r="BA118" s="871"/>
      <c r="BB118" s="871"/>
      <c r="BC118" s="871"/>
      <c r="BD118" s="871"/>
      <c r="BE118" s="871"/>
      <c r="BF118" s="871"/>
      <c r="BG118" s="871"/>
      <c r="BH118" s="871"/>
      <c r="BI118" s="872"/>
      <c r="BJ118" s="822"/>
      <c r="BK118" s="823"/>
      <c r="BL118" s="823"/>
      <c r="BM118" s="824"/>
    </row>
    <row r="119" spans="1:65" ht="21.95" customHeight="1">
      <c r="A119" s="1066"/>
      <c r="B119" s="828"/>
      <c r="C119" s="829"/>
      <c r="D119" s="829"/>
      <c r="E119" s="829"/>
      <c r="F119" s="829"/>
      <c r="G119" s="829"/>
      <c r="H119" s="829"/>
      <c r="I119" s="830"/>
      <c r="J119" s="828"/>
      <c r="K119" s="829"/>
      <c r="L119" s="829"/>
      <c r="M119" s="829"/>
      <c r="N119" s="830"/>
      <c r="O119" s="1093"/>
      <c r="P119" s="1094"/>
      <c r="Q119" s="1094"/>
      <c r="R119" s="1095"/>
      <c r="S119" s="1105"/>
      <c r="T119" s="1106"/>
      <c r="U119" s="1106"/>
      <c r="V119" s="1106"/>
      <c r="W119" s="1106"/>
      <c r="X119" s="1106"/>
      <c r="Y119" s="1107"/>
      <c r="Z119" s="1093"/>
      <c r="AA119" s="1094"/>
      <c r="AB119" s="1094"/>
      <c r="AC119" s="1094"/>
      <c r="AD119" s="1094"/>
      <c r="AE119" s="1094"/>
      <c r="AF119" s="1095"/>
      <c r="AG119" s="816" t="s">
        <v>473</v>
      </c>
      <c r="AH119" s="817"/>
      <c r="AI119" s="817"/>
      <c r="AJ119" s="817"/>
      <c r="AK119" s="817"/>
      <c r="AL119" s="817"/>
      <c r="AM119" s="817"/>
      <c r="AN119" s="817"/>
      <c r="AO119" s="817"/>
      <c r="AP119" s="818"/>
      <c r="AQ119" s="819" t="s">
        <v>20</v>
      </c>
      <c r="AR119" s="820"/>
      <c r="AS119" s="820"/>
      <c r="AT119" s="820"/>
      <c r="AU119" s="820"/>
      <c r="AV119" s="820"/>
      <c r="AW119" s="820"/>
      <c r="AX119" s="820"/>
      <c r="AY119" s="820"/>
      <c r="AZ119" s="820"/>
      <c r="BA119" s="820"/>
      <c r="BB119" s="820"/>
      <c r="BC119" s="820"/>
      <c r="BD119" s="820"/>
      <c r="BE119" s="820"/>
      <c r="BF119" s="820"/>
      <c r="BG119" s="820"/>
      <c r="BH119" s="820"/>
      <c r="BI119" s="821"/>
      <c r="BJ119" s="822"/>
      <c r="BK119" s="823"/>
      <c r="BL119" s="823"/>
      <c r="BM119" s="824"/>
    </row>
    <row r="120" spans="1:65" ht="22.7" customHeight="1">
      <c r="A120" s="1066"/>
      <c r="B120" s="828"/>
      <c r="C120" s="829"/>
      <c r="D120" s="829"/>
      <c r="E120" s="829"/>
      <c r="F120" s="829"/>
      <c r="G120" s="829"/>
      <c r="H120" s="829"/>
      <c r="I120" s="830"/>
      <c r="J120" s="828"/>
      <c r="K120" s="829"/>
      <c r="L120" s="829"/>
      <c r="M120" s="829"/>
      <c r="N120" s="830"/>
      <c r="O120" s="1093"/>
      <c r="P120" s="1094"/>
      <c r="Q120" s="1094"/>
      <c r="R120" s="1095"/>
      <c r="S120" s="1105"/>
      <c r="T120" s="1106"/>
      <c r="U120" s="1106"/>
      <c r="V120" s="1106"/>
      <c r="W120" s="1106"/>
      <c r="X120" s="1106"/>
      <c r="Y120" s="1107"/>
      <c r="Z120" s="1093"/>
      <c r="AA120" s="1094"/>
      <c r="AB120" s="1094"/>
      <c r="AC120" s="1094"/>
      <c r="AD120" s="1094"/>
      <c r="AE120" s="1094"/>
      <c r="AF120" s="1095"/>
      <c r="AG120" s="873" t="s">
        <v>448</v>
      </c>
      <c r="AH120" s="874"/>
      <c r="AI120" s="874"/>
      <c r="AJ120" s="874"/>
      <c r="AK120" s="874"/>
      <c r="AL120" s="874"/>
      <c r="AM120" s="874"/>
      <c r="AN120" s="874"/>
      <c r="AO120" s="874"/>
      <c r="AP120" s="875"/>
      <c r="AQ120" s="870" t="s">
        <v>20</v>
      </c>
      <c r="AR120" s="871"/>
      <c r="AS120" s="871"/>
      <c r="AT120" s="871"/>
      <c r="AU120" s="871"/>
      <c r="AV120" s="871"/>
      <c r="AW120" s="871"/>
      <c r="AX120" s="871"/>
      <c r="AY120" s="871"/>
      <c r="AZ120" s="871"/>
      <c r="BA120" s="871"/>
      <c r="BB120" s="871"/>
      <c r="BC120" s="871"/>
      <c r="BD120" s="871"/>
      <c r="BE120" s="871"/>
      <c r="BF120" s="871"/>
      <c r="BG120" s="871"/>
      <c r="BH120" s="871"/>
      <c r="BI120" s="872"/>
      <c r="BJ120" s="822"/>
      <c r="BK120" s="823"/>
      <c r="BL120" s="823"/>
      <c r="BM120" s="824"/>
    </row>
    <row r="121" spans="1:65" ht="22.7" customHeight="1">
      <c r="A121" s="1066"/>
      <c r="B121" s="828"/>
      <c r="C121" s="829"/>
      <c r="D121" s="829"/>
      <c r="E121" s="829"/>
      <c r="F121" s="829"/>
      <c r="G121" s="829"/>
      <c r="H121" s="829"/>
      <c r="I121" s="830"/>
      <c r="J121" s="828"/>
      <c r="K121" s="829"/>
      <c r="L121" s="829"/>
      <c r="M121" s="829"/>
      <c r="N121" s="830"/>
      <c r="O121" s="1093"/>
      <c r="P121" s="1094"/>
      <c r="Q121" s="1094"/>
      <c r="R121" s="1095"/>
      <c r="S121" s="1105"/>
      <c r="T121" s="1106"/>
      <c r="U121" s="1106"/>
      <c r="V121" s="1106"/>
      <c r="W121" s="1106"/>
      <c r="X121" s="1106"/>
      <c r="Y121" s="1107"/>
      <c r="Z121" s="1093"/>
      <c r="AA121" s="1094"/>
      <c r="AB121" s="1094"/>
      <c r="AC121" s="1094"/>
      <c r="AD121" s="1094"/>
      <c r="AE121" s="1094"/>
      <c r="AF121" s="1095"/>
      <c r="AG121" s="873" t="s">
        <v>449</v>
      </c>
      <c r="AH121" s="874"/>
      <c r="AI121" s="874"/>
      <c r="AJ121" s="874"/>
      <c r="AK121" s="874"/>
      <c r="AL121" s="874"/>
      <c r="AM121" s="874"/>
      <c r="AN121" s="874"/>
      <c r="AO121" s="874"/>
      <c r="AP121" s="875"/>
      <c r="AQ121" s="870" t="s">
        <v>20</v>
      </c>
      <c r="AR121" s="871"/>
      <c r="AS121" s="871"/>
      <c r="AT121" s="871"/>
      <c r="AU121" s="871"/>
      <c r="AV121" s="871"/>
      <c r="AW121" s="871"/>
      <c r="AX121" s="871"/>
      <c r="AY121" s="871"/>
      <c r="AZ121" s="871"/>
      <c r="BA121" s="871"/>
      <c r="BB121" s="871"/>
      <c r="BC121" s="871"/>
      <c r="BD121" s="871"/>
      <c r="BE121" s="871"/>
      <c r="BF121" s="871"/>
      <c r="BG121" s="871"/>
      <c r="BH121" s="871"/>
      <c r="BI121" s="872"/>
      <c r="BJ121" s="822"/>
      <c r="BK121" s="823"/>
      <c r="BL121" s="823"/>
      <c r="BM121" s="824"/>
    </row>
    <row r="122" spans="1:65" ht="22.7" customHeight="1">
      <c r="A122" s="1066"/>
      <c r="B122" s="828"/>
      <c r="C122" s="829"/>
      <c r="D122" s="829"/>
      <c r="E122" s="829"/>
      <c r="F122" s="829"/>
      <c r="G122" s="829"/>
      <c r="H122" s="829"/>
      <c r="I122" s="830"/>
      <c r="J122" s="828"/>
      <c r="K122" s="829"/>
      <c r="L122" s="829"/>
      <c r="M122" s="829"/>
      <c r="N122" s="830"/>
      <c r="O122" s="1093"/>
      <c r="P122" s="1094"/>
      <c r="Q122" s="1094"/>
      <c r="R122" s="1095"/>
      <c r="S122" s="1105"/>
      <c r="T122" s="1106"/>
      <c r="U122" s="1106"/>
      <c r="V122" s="1106"/>
      <c r="W122" s="1106"/>
      <c r="X122" s="1106"/>
      <c r="Y122" s="1107"/>
      <c r="Z122" s="1093"/>
      <c r="AA122" s="1094"/>
      <c r="AB122" s="1094"/>
      <c r="AC122" s="1094"/>
      <c r="AD122" s="1094"/>
      <c r="AE122" s="1094"/>
      <c r="AF122" s="1095"/>
      <c r="AG122" s="873" t="s">
        <v>450</v>
      </c>
      <c r="AH122" s="874"/>
      <c r="AI122" s="874"/>
      <c r="AJ122" s="874"/>
      <c r="AK122" s="874"/>
      <c r="AL122" s="874"/>
      <c r="AM122" s="874"/>
      <c r="AN122" s="874"/>
      <c r="AO122" s="874"/>
      <c r="AP122" s="875"/>
      <c r="AQ122" s="870" t="s">
        <v>20</v>
      </c>
      <c r="AR122" s="871"/>
      <c r="AS122" s="871"/>
      <c r="AT122" s="871"/>
      <c r="AU122" s="871"/>
      <c r="AV122" s="871"/>
      <c r="AW122" s="871"/>
      <c r="AX122" s="871"/>
      <c r="AY122" s="871"/>
      <c r="AZ122" s="871"/>
      <c r="BA122" s="871"/>
      <c r="BB122" s="871"/>
      <c r="BC122" s="871"/>
      <c r="BD122" s="871"/>
      <c r="BE122" s="871"/>
      <c r="BF122" s="871"/>
      <c r="BG122" s="871"/>
      <c r="BH122" s="871"/>
      <c r="BI122" s="872"/>
      <c r="BJ122" s="822"/>
      <c r="BK122" s="823"/>
      <c r="BL122" s="823"/>
      <c r="BM122" s="824"/>
    </row>
    <row r="123" spans="1:65" ht="63" customHeight="1">
      <c r="A123" s="1066"/>
      <c r="B123" s="828"/>
      <c r="C123" s="829"/>
      <c r="D123" s="829"/>
      <c r="E123" s="829"/>
      <c r="F123" s="829"/>
      <c r="G123" s="829"/>
      <c r="H123" s="829"/>
      <c r="I123" s="830"/>
      <c r="J123" s="828"/>
      <c r="K123" s="829"/>
      <c r="L123" s="829"/>
      <c r="M123" s="829"/>
      <c r="N123" s="830"/>
      <c r="O123" s="1093"/>
      <c r="P123" s="1094"/>
      <c r="Q123" s="1094"/>
      <c r="R123" s="1095"/>
      <c r="S123" s="1105"/>
      <c r="T123" s="1106"/>
      <c r="U123" s="1106"/>
      <c r="V123" s="1106"/>
      <c r="W123" s="1106"/>
      <c r="X123" s="1106"/>
      <c r="Y123" s="1107"/>
      <c r="Z123" s="1093"/>
      <c r="AA123" s="1094"/>
      <c r="AB123" s="1094"/>
      <c r="AC123" s="1094"/>
      <c r="AD123" s="1094"/>
      <c r="AE123" s="1094"/>
      <c r="AF123" s="1095"/>
      <c r="AG123" s="873" t="s">
        <v>451</v>
      </c>
      <c r="AH123" s="874"/>
      <c r="AI123" s="874"/>
      <c r="AJ123" s="874"/>
      <c r="AK123" s="874"/>
      <c r="AL123" s="874"/>
      <c r="AM123" s="874"/>
      <c r="AN123" s="874"/>
      <c r="AO123" s="874"/>
      <c r="AP123" s="875"/>
      <c r="AQ123" s="879" t="s">
        <v>452</v>
      </c>
      <c r="AR123" s="880"/>
      <c r="AS123" s="880"/>
      <c r="AT123" s="880"/>
      <c r="AU123" s="880"/>
      <c r="AV123" s="880"/>
      <c r="AW123" s="880"/>
      <c r="AX123" s="880"/>
      <c r="AY123" s="880"/>
      <c r="AZ123" s="880"/>
      <c r="BA123" s="880"/>
      <c r="BB123" s="880"/>
      <c r="BC123" s="880"/>
      <c r="BD123" s="880"/>
      <c r="BE123" s="880"/>
      <c r="BF123" s="880"/>
      <c r="BG123" s="880"/>
      <c r="BH123" s="880"/>
      <c r="BI123" s="881"/>
      <c r="BJ123" s="822"/>
      <c r="BK123" s="823"/>
      <c r="BL123" s="823"/>
      <c r="BM123" s="824"/>
    </row>
    <row r="124" spans="1:65" ht="22.7" customHeight="1">
      <c r="A124" s="1066"/>
      <c r="B124" s="828"/>
      <c r="C124" s="829"/>
      <c r="D124" s="829"/>
      <c r="E124" s="829"/>
      <c r="F124" s="829"/>
      <c r="G124" s="829"/>
      <c r="H124" s="829"/>
      <c r="I124" s="830"/>
      <c r="J124" s="828"/>
      <c r="K124" s="829"/>
      <c r="L124" s="829"/>
      <c r="M124" s="829"/>
      <c r="N124" s="830"/>
      <c r="O124" s="1093"/>
      <c r="P124" s="1094"/>
      <c r="Q124" s="1094"/>
      <c r="R124" s="1095"/>
      <c r="S124" s="1105"/>
      <c r="T124" s="1106"/>
      <c r="U124" s="1106"/>
      <c r="V124" s="1106"/>
      <c r="W124" s="1106"/>
      <c r="X124" s="1106"/>
      <c r="Y124" s="1107"/>
      <c r="Z124" s="1093"/>
      <c r="AA124" s="1094"/>
      <c r="AB124" s="1094"/>
      <c r="AC124" s="1094"/>
      <c r="AD124" s="1094"/>
      <c r="AE124" s="1094"/>
      <c r="AF124" s="1095"/>
      <c r="AG124" s="873" t="s">
        <v>453</v>
      </c>
      <c r="AH124" s="874"/>
      <c r="AI124" s="874"/>
      <c r="AJ124" s="874"/>
      <c r="AK124" s="874"/>
      <c r="AL124" s="874"/>
      <c r="AM124" s="874"/>
      <c r="AN124" s="874"/>
      <c r="AO124" s="874"/>
      <c r="AP124" s="875"/>
      <c r="AQ124" s="870" t="s">
        <v>454</v>
      </c>
      <c r="AR124" s="871"/>
      <c r="AS124" s="871"/>
      <c r="AT124" s="871"/>
      <c r="AU124" s="871"/>
      <c r="AV124" s="871"/>
      <c r="AW124" s="871"/>
      <c r="AX124" s="871"/>
      <c r="AY124" s="871"/>
      <c r="AZ124" s="871"/>
      <c r="BA124" s="871"/>
      <c r="BB124" s="871"/>
      <c r="BC124" s="871"/>
      <c r="BD124" s="871"/>
      <c r="BE124" s="871"/>
      <c r="BF124" s="871"/>
      <c r="BG124" s="871"/>
      <c r="BH124" s="871"/>
      <c r="BI124" s="872"/>
      <c r="BJ124" s="822"/>
      <c r="BK124" s="823"/>
      <c r="BL124" s="823"/>
      <c r="BM124" s="824"/>
    </row>
    <row r="125" spans="1:65" ht="21.75" customHeight="1">
      <c r="A125" s="1066"/>
      <c r="B125" s="828"/>
      <c r="C125" s="829"/>
      <c r="D125" s="829"/>
      <c r="E125" s="829"/>
      <c r="F125" s="829"/>
      <c r="G125" s="829"/>
      <c r="H125" s="829"/>
      <c r="I125" s="830"/>
      <c r="J125" s="828"/>
      <c r="K125" s="829"/>
      <c r="L125" s="829"/>
      <c r="M125" s="829"/>
      <c r="N125" s="830"/>
      <c r="O125" s="1093"/>
      <c r="P125" s="1094"/>
      <c r="Q125" s="1094"/>
      <c r="R125" s="1095"/>
      <c r="S125" s="1105"/>
      <c r="T125" s="1106"/>
      <c r="U125" s="1106"/>
      <c r="V125" s="1106"/>
      <c r="W125" s="1106"/>
      <c r="X125" s="1106"/>
      <c r="Y125" s="1107"/>
      <c r="Z125" s="1093"/>
      <c r="AA125" s="1094"/>
      <c r="AB125" s="1094"/>
      <c r="AC125" s="1094"/>
      <c r="AD125" s="1094"/>
      <c r="AE125" s="1094"/>
      <c r="AF125" s="1095"/>
      <c r="AG125" s="873" t="s">
        <v>126</v>
      </c>
      <c r="AH125" s="874"/>
      <c r="AI125" s="874"/>
      <c r="AJ125" s="874"/>
      <c r="AK125" s="874"/>
      <c r="AL125" s="874"/>
      <c r="AM125" s="874"/>
      <c r="AN125" s="874"/>
      <c r="AO125" s="874"/>
      <c r="AP125" s="875"/>
      <c r="AQ125" s="870" t="s">
        <v>127</v>
      </c>
      <c r="AR125" s="871"/>
      <c r="AS125" s="871"/>
      <c r="AT125" s="871"/>
      <c r="AU125" s="871"/>
      <c r="AV125" s="871"/>
      <c r="AW125" s="871"/>
      <c r="AX125" s="871"/>
      <c r="AY125" s="871"/>
      <c r="AZ125" s="871"/>
      <c r="BA125" s="871"/>
      <c r="BB125" s="871"/>
      <c r="BC125" s="871"/>
      <c r="BD125" s="871"/>
      <c r="BE125" s="871"/>
      <c r="BF125" s="871"/>
      <c r="BG125" s="871"/>
      <c r="BH125" s="871"/>
      <c r="BI125" s="872"/>
      <c r="BJ125" s="822"/>
      <c r="BK125" s="823"/>
      <c r="BL125" s="823"/>
      <c r="BM125" s="824"/>
    </row>
    <row r="126" spans="1:65" ht="21.75" customHeight="1">
      <c r="A126" s="1066"/>
      <c r="B126" s="831"/>
      <c r="C126" s="832"/>
      <c r="D126" s="832"/>
      <c r="E126" s="832"/>
      <c r="F126" s="832"/>
      <c r="G126" s="832"/>
      <c r="H126" s="832"/>
      <c r="I126" s="833"/>
      <c r="J126" s="831"/>
      <c r="K126" s="832"/>
      <c r="L126" s="832"/>
      <c r="M126" s="832"/>
      <c r="N126" s="833"/>
      <c r="O126" s="1096"/>
      <c r="P126" s="1097"/>
      <c r="Q126" s="1097"/>
      <c r="R126" s="1098"/>
      <c r="S126" s="1108"/>
      <c r="T126" s="1109"/>
      <c r="U126" s="1109"/>
      <c r="V126" s="1109"/>
      <c r="W126" s="1109"/>
      <c r="X126" s="1109"/>
      <c r="Y126" s="1110"/>
      <c r="Z126" s="1096"/>
      <c r="AA126" s="1097"/>
      <c r="AB126" s="1097"/>
      <c r="AC126" s="1097"/>
      <c r="AD126" s="1097"/>
      <c r="AE126" s="1097"/>
      <c r="AF126" s="1098"/>
      <c r="AG126" s="873" t="s">
        <v>130</v>
      </c>
      <c r="AH126" s="874"/>
      <c r="AI126" s="874"/>
      <c r="AJ126" s="874"/>
      <c r="AK126" s="874"/>
      <c r="AL126" s="874"/>
      <c r="AM126" s="874"/>
      <c r="AN126" s="874"/>
      <c r="AO126" s="874"/>
      <c r="AP126" s="875"/>
      <c r="AQ126" s="870" t="s">
        <v>131</v>
      </c>
      <c r="AR126" s="871"/>
      <c r="AS126" s="871"/>
      <c r="AT126" s="871"/>
      <c r="AU126" s="871"/>
      <c r="AV126" s="871"/>
      <c r="AW126" s="871"/>
      <c r="AX126" s="871"/>
      <c r="AY126" s="871"/>
      <c r="AZ126" s="871"/>
      <c r="BA126" s="871"/>
      <c r="BB126" s="871"/>
      <c r="BC126" s="871"/>
      <c r="BD126" s="871"/>
      <c r="BE126" s="871"/>
      <c r="BF126" s="871"/>
      <c r="BG126" s="871"/>
      <c r="BH126" s="871"/>
      <c r="BI126" s="872"/>
      <c r="BJ126" s="822"/>
      <c r="BK126" s="823"/>
      <c r="BL126" s="823"/>
      <c r="BM126" s="824"/>
    </row>
    <row r="127" spans="1:65" ht="45.2" customHeight="1">
      <c r="A127" s="1066"/>
      <c r="B127" s="825" t="s">
        <v>152</v>
      </c>
      <c r="C127" s="826"/>
      <c r="D127" s="826"/>
      <c r="E127" s="826"/>
      <c r="F127" s="826"/>
      <c r="G127" s="826"/>
      <c r="H127" s="826"/>
      <c r="I127" s="827"/>
      <c r="J127" s="834"/>
      <c r="K127" s="835"/>
      <c r="L127" s="835"/>
      <c r="M127" s="835"/>
      <c r="N127" s="836"/>
      <c r="O127" s="843"/>
      <c r="P127" s="844"/>
      <c r="Q127" s="844"/>
      <c r="R127" s="845"/>
      <c r="S127" s="852" t="s">
        <v>153</v>
      </c>
      <c r="T127" s="853"/>
      <c r="U127" s="853"/>
      <c r="V127" s="853"/>
      <c r="W127" s="853"/>
      <c r="X127" s="853"/>
      <c r="Y127" s="854"/>
      <c r="Z127" s="861"/>
      <c r="AA127" s="862"/>
      <c r="AB127" s="862"/>
      <c r="AC127" s="862"/>
      <c r="AD127" s="862"/>
      <c r="AE127" s="862"/>
      <c r="AF127" s="863"/>
      <c r="AG127" s="1047" t="s">
        <v>474</v>
      </c>
      <c r="AH127" s="963"/>
      <c r="AI127" s="963"/>
      <c r="AJ127" s="963"/>
      <c r="AK127" s="963"/>
      <c r="AL127" s="963"/>
      <c r="AM127" s="963"/>
      <c r="AN127" s="963"/>
      <c r="AO127" s="963"/>
      <c r="AP127" s="964"/>
      <c r="AQ127" s="876" t="s">
        <v>20</v>
      </c>
      <c r="AR127" s="877"/>
      <c r="AS127" s="877"/>
      <c r="AT127" s="877"/>
      <c r="AU127" s="877"/>
      <c r="AV127" s="877"/>
      <c r="AW127" s="877"/>
      <c r="AX127" s="877"/>
      <c r="AY127" s="877"/>
      <c r="AZ127" s="877"/>
      <c r="BA127" s="877"/>
      <c r="BB127" s="877"/>
      <c r="BC127" s="877"/>
      <c r="BD127" s="877"/>
      <c r="BE127" s="877"/>
      <c r="BF127" s="877"/>
      <c r="BG127" s="877"/>
      <c r="BH127" s="877"/>
      <c r="BI127" s="878"/>
      <c r="BJ127" s="882"/>
      <c r="BK127" s="883"/>
      <c r="BL127" s="883"/>
      <c r="BM127" s="884"/>
    </row>
    <row r="128" spans="1:65" ht="21.95" customHeight="1">
      <c r="A128" s="1066"/>
      <c r="B128" s="828"/>
      <c r="C128" s="829"/>
      <c r="D128" s="829"/>
      <c r="E128" s="829"/>
      <c r="F128" s="829"/>
      <c r="G128" s="829"/>
      <c r="H128" s="829"/>
      <c r="I128" s="830"/>
      <c r="J128" s="837"/>
      <c r="K128" s="838"/>
      <c r="L128" s="838"/>
      <c r="M128" s="838"/>
      <c r="N128" s="839"/>
      <c r="O128" s="846"/>
      <c r="P128" s="847"/>
      <c r="Q128" s="847"/>
      <c r="R128" s="848"/>
      <c r="S128" s="855"/>
      <c r="T128" s="856"/>
      <c r="U128" s="856"/>
      <c r="V128" s="856"/>
      <c r="W128" s="856"/>
      <c r="X128" s="856"/>
      <c r="Y128" s="857"/>
      <c r="Z128" s="864"/>
      <c r="AA128" s="865"/>
      <c r="AB128" s="865"/>
      <c r="AC128" s="865"/>
      <c r="AD128" s="865"/>
      <c r="AE128" s="865"/>
      <c r="AF128" s="866"/>
      <c r="AG128" s="879" t="s">
        <v>475</v>
      </c>
      <c r="AH128" s="874"/>
      <c r="AI128" s="874"/>
      <c r="AJ128" s="874"/>
      <c r="AK128" s="874"/>
      <c r="AL128" s="874"/>
      <c r="AM128" s="874"/>
      <c r="AN128" s="874"/>
      <c r="AO128" s="874"/>
      <c r="AP128" s="875"/>
      <c r="AQ128" s="870" t="s">
        <v>20</v>
      </c>
      <c r="AR128" s="871"/>
      <c r="AS128" s="871"/>
      <c r="AT128" s="871"/>
      <c r="AU128" s="871"/>
      <c r="AV128" s="871"/>
      <c r="AW128" s="871"/>
      <c r="AX128" s="871"/>
      <c r="AY128" s="871"/>
      <c r="AZ128" s="871"/>
      <c r="BA128" s="871"/>
      <c r="BB128" s="871"/>
      <c r="BC128" s="871"/>
      <c r="BD128" s="871"/>
      <c r="BE128" s="871"/>
      <c r="BF128" s="871"/>
      <c r="BG128" s="871"/>
      <c r="BH128" s="871"/>
      <c r="BI128" s="872"/>
      <c r="BJ128" s="822"/>
      <c r="BK128" s="823"/>
      <c r="BL128" s="823"/>
      <c r="BM128" s="824"/>
    </row>
    <row r="129" spans="1:65" ht="22.7" customHeight="1">
      <c r="A129" s="1066"/>
      <c r="B129" s="828"/>
      <c r="C129" s="829"/>
      <c r="D129" s="829"/>
      <c r="E129" s="829"/>
      <c r="F129" s="829"/>
      <c r="G129" s="829"/>
      <c r="H129" s="829"/>
      <c r="I129" s="830"/>
      <c r="J129" s="837"/>
      <c r="K129" s="838"/>
      <c r="L129" s="838"/>
      <c r="M129" s="838"/>
      <c r="N129" s="839"/>
      <c r="O129" s="846"/>
      <c r="P129" s="847"/>
      <c r="Q129" s="847"/>
      <c r="R129" s="848"/>
      <c r="S129" s="855"/>
      <c r="T129" s="856"/>
      <c r="U129" s="856"/>
      <c r="V129" s="856"/>
      <c r="W129" s="856"/>
      <c r="X129" s="856"/>
      <c r="Y129" s="857"/>
      <c r="Z129" s="864"/>
      <c r="AA129" s="865"/>
      <c r="AB129" s="865"/>
      <c r="AC129" s="865"/>
      <c r="AD129" s="865"/>
      <c r="AE129" s="865"/>
      <c r="AF129" s="866"/>
      <c r="AG129" s="873" t="s">
        <v>22</v>
      </c>
      <c r="AH129" s="874"/>
      <c r="AI129" s="874"/>
      <c r="AJ129" s="874"/>
      <c r="AK129" s="874"/>
      <c r="AL129" s="874"/>
      <c r="AM129" s="874"/>
      <c r="AN129" s="874"/>
      <c r="AO129" s="874"/>
      <c r="AP129" s="875"/>
      <c r="AQ129" s="870" t="s">
        <v>20</v>
      </c>
      <c r="AR129" s="871"/>
      <c r="AS129" s="871"/>
      <c r="AT129" s="871"/>
      <c r="AU129" s="871"/>
      <c r="AV129" s="871"/>
      <c r="AW129" s="871"/>
      <c r="AX129" s="871"/>
      <c r="AY129" s="871"/>
      <c r="AZ129" s="871"/>
      <c r="BA129" s="871"/>
      <c r="BB129" s="871"/>
      <c r="BC129" s="871"/>
      <c r="BD129" s="871"/>
      <c r="BE129" s="871"/>
      <c r="BF129" s="871"/>
      <c r="BG129" s="871"/>
      <c r="BH129" s="871"/>
      <c r="BI129" s="872"/>
      <c r="BJ129" s="822"/>
      <c r="BK129" s="823"/>
      <c r="BL129" s="823"/>
      <c r="BM129" s="824"/>
    </row>
    <row r="130" spans="1:65" ht="21.95" customHeight="1">
      <c r="A130" s="1066"/>
      <c r="B130" s="828"/>
      <c r="C130" s="829"/>
      <c r="D130" s="829"/>
      <c r="E130" s="829"/>
      <c r="F130" s="829"/>
      <c r="G130" s="829"/>
      <c r="H130" s="829"/>
      <c r="I130" s="830"/>
      <c r="J130" s="837"/>
      <c r="K130" s="838"/>
      <c r="L130" s="838"/>
      <c r="M130" s="838"/>
      <c r="N130" s="839"/>
      <c r="O130" s="846"/>
      <c r="P130" s="847"/>
      <c r="Q130" s="847"/>
      <c r="R130" s="848"/>
      <c r="S130" s="855"/>
      <c r="T130" s="856"/>
      <c r="U130" s="856"/>
      <c r="V130" s="856"/>
      <c r="W130" s="856"/>
      <c r="X130" s="856"/>
      <c r="Y130" s="857"/>
      <c r="Z130" s="864"/>
      <c r="AA130" s="865"/>
      <c r="AB130" s="865"/>
      <c r="AC130" s="865"/>
      <c r="AD130" s="865"/>
      <c r="AE130" s="865"/>
      <c r="AF130" s="866"/>
      <c r="AG130" s="965" t="s">
        <v>42</v>
      </c>
      <c r="AH130" s="817"/>
      <c r="AI130" s="817"/>
      <c r="AJ130" s="817"/>
      <c r="AK130" s="817"/>
      <c r="AL130" s="817"/>
      <c r="AM130" s="817"/>
      <c r="AN130" s="817"/>
      <c r="AO130" s="817"/>
      <c r="AP130" s="818"/>
      <c r="AQ130" s="966" t="s">
        <v>20</v>
      </c>
      <c r="AR130" s="820"/>
      <c r="AS130" s="820"/>
      <c r="AT130" s="820"/>
      <c r="AU130" s="820"/>
      <c r="AV130" s="820"/>
      <c r="AW130" s="820"/>
      <c r="AX130" s="820"/>
      <c r="AY130" s="820"/>
      <c r="AZ130" s="820"/>
      <c r="BA130" s="820"/>
      <c r="BB130" s="820"/>
      <c r="BC130" s="820"/>
      <c r="BD130" s="820"/>
      <c r="BE130" s="820"/>
      <c r="BF130" s="820"/>
      <c r="BG130" s="820"/>
      <c r="BH130" s="820"/>
      <c r="BI130" s="821"/>
      <c r="BJ130" s="1128"/>
      <c r="BK130" s="1128"/>
      <c r="BL130" s="1128"/>
      <c r="BM130" s="1129"/>
    </row>
    <row r="131" spans="1:65" ht="22.7" customHeight="1">
      <c r="A131" s="1066"/>
      <c r="B131" s="828"/>
      <c r="C131" s="829"/>
      <c r="D131" s="829"/>
      <c r="E131" s="829"/>
      <c r="F131" s="829"/>
      <c r="G131" s="829"/>
      <c r="H131" s="829"/>
      <c r="I131" s="830"/>
      <c r="J131" s="837"/>
      <c r="K131" s="838"/>
      <c r="L131" s="838"/>
      <c r="M131" s="838"/>
      <c r="N131" s="839"/>
      <c r="O131" s="846"/>
      <c r="P131" s="847"/>
      <c r="Q131" s="847"/>
      <c r="R131" s="848"/>
      <c r="S131" s="855"/>
      <c r="T131" s="856"/>
      <c r="U131" s="856"/>
      <c r="V131" s="856"/>
      <c r="W131" s="856"/>
      <c r="X131" s="856"/>
      <c r="Y131" s="857"/>
      <c r="Z131" s="864"/>
      <c r="AA131" s="865"/>
      <c r="AB131" s="865"/>
      <c r="AC131" s="865"/>
      <c r="AD131" s="865"/>
      <c r="AE131" s="865"/>
      <c r="AF131" s="866"/>
      <c r="AG131" s="873" t="s">
        <v>476</v>
      </c>
      <c r="AH131" s="874"/>
      <c r="AI131" s="874"/>
      <c r="AJ131" s="874"/>
      <c r="AK131" s="874"/>
      <c r="AL131" s="874"/>
      <c r="AM131" s="874"/>
      <c r="AN131" s="874"/>
      <c r="AO131" s="874"/>
      <c r="AP131" s="875"/>
      <c r="AQ131" s="870" t="s">
        <v>20</v>
      </c>
      <c r="AR131" s="871"/>
      <c r="AS131" s="871"/>
      <c r="AT131" s="871"/>
      <c r="AU131" s="871"/>
      <c r="AV131" s="871"/>
      <c r="AW131" s="871"/>
      <c r="AX131" s="871"/>
      <c r="AY131" s="871"/>
      <c r="AZ131" s="871"/>
      <c r="BA131" s="871"/>
      <c r="BB131" s="871"/>
      <c r="BC131" s="871"/>
      <c r="BD131" s="871"/>
      <c r="BE131" s="871"/>
      <c r="BF131" s="871"/>
      <c r="BG131" s="871"/>
      <c r="BH131" s="871"/>
      <c r="BI131" s="872"/>
      <c r="BJ131" s="822"/>
      <c r="BK131" s="823"/>
      <c r="BL131" s="823"/>
      <c r="BM131" s="824"/>
    </row>
    <row r="132" spans="1:65" ht="22.7" customHeight="1">
      <c r="A132" s="1066"/>
      <c r="B132" s="828"/>
      <c r="C132" s="829"/>
      <c r="D132" s="829"/>
      <c r="E132" s="829"/>
      <c r="F132" s="829"/>
      <c r="G132" s="829"/>
      <c r="H132" s="829"/>
      <c r="I132" s="830"/>
      <c r="J132" s="837"/>
      <c r="K132" s="838"/>
      <c r="L132" s="838"/>
      <c r="M132" s="838"/>
      <c r="N132" s="839"/>
      <c r="O132" s="846"/>
      <c r="P132" s="847"/>
      <c r="Q132" s="847"/>
      <c r="R132" s="848"/>
      <c r="S132" s="855"/>
      <c r="T132" s="856"/>
      <c r="U132" s="856"/>
      <c r="V132" s="856"/>
      <c r="W132" s="856"/>
      <c r="X132" s="856"/>
      <c r="Y132" s="857"/>
      <c r="Z132" s="864"/>
      <c r="AA132" s="865"/>
      <c r="AB132" s="865"/>
      <c r="AC132" s="865"/>
      <c r="AD132" s="865"/>
      <c r="AE132" s="865"/>
      <c r="AF132" s="866"/>
      <c r="AG132" s="873" t="s">
        <v>122</v>
      </c>
      <c r="AH132" s="874"/>
      <c r="AI132" s="874"/>
      <c r="AJ132" s="874"/>
      <c r="AK132" s="874"/>
      <c r="AL132" s="874"/>
      <c r="AM132" s="874"/>
      <c r="AN132" s="874"/>
      <c r="AO132" s="874"/>
      <c r="AP132" s="875"/>
      <c r="AQ132" s="966" t="s">
        <v>470</v>
      </c>
      <c r="AR132" s="820"/>
      <c r="AS132" s="820"/>
      <c r="AT132" s="820"/>
      <c r="AU132" s="820"/>
      <c r="AV132" s="820"/>
      <c r="AW132" s="820"/>
      <c r="AX132" s="820"/>
      <c r="AY132" s="820"/>
      <c r="AZ132" s="820"/>
      <c r="BA132" s="820"/>
      <c r="BB132" s="820"/>
      <c r="BC132" s="820"/>
      <c r="BD132" s="820"/>
      <c r="BE132" s="820"/>
      <c r="BF132" s="820"/>
      <c r="BG132" s="820"/>
      <c r="BH132" s="820"/>
      <c r="BI132" s="821"/>
      <c r="BJ132" s="822"/>
      <c r="BK132" s="823"/>
      <c r="BL132" s="823"/>
      <c r="BM132" s="824"/>
    </row>
    <row r="133" spans="1:65" ht="21.95" customHeight="1">
      <c r="A133" s="1066"/>
      <c r="B133" s="828"/>
      <c r="C133" s="829"/>
      <c r="D133" s="829"/>
      <c r="E133" s="829"/>
      <c r="F133" s="829"/>
      <c r="G133" s="829"/>
      <c r="H133" s="829"/>
      <c r="I133" s="830"/>
      <c r="J133" s="837"/>
      <c r="K133" s="838"/>
      <c r="L133" s="838"/>
      <c r="M133" s="838"/>
      <c r="N133" s="839"/>
      <c r="O133" s="846"/>
      <c r="P133" s="847"/>
      <c r="Q133" s="847"/>
      <c r="R133" s="848"/>
      <c r="S133" s="855"/>
      <c r="T133" s="856"/>
      <c r="U133" s="856"/>
      <c r="V133" s="856"/>
      <c r="W133" s="856"/>
      <c r="X133" s="856"/>
      <c r="Y133" s="857"/>
      <c r="Z133" s="864"/>
      <c r="AA133" s="865"/>
      <c r="AB133" s="865"/>
      <c r="AC133" s="865"/>
      <c r="AD133" s="865"/>
      <c r="AE133" s="865"/>
      <c r="AF133" s="866"/>
      <c r="AG133" s="873" t="s">
        <v>471</v>
      </c>
      <c r="AH133" s="874"/>
      <c r="AI133" s="874"/>
      <c r="AJ133" s="874"/>
      <c r="AK133" s="874"/>
      <c r="AL133" s="874"/>
      <c r="AM133" s="874"/>
      <c r="AN133" s="874"/>
      <c r="AO133" s="874"/>
      <c r="AP133" s="875"/>
      <c r="AQ133" s="1114" t="s">
        <v>120</v>
      </c>
      <c r="AR133" s="871"/>
      <c r="AS133" s="871"/>
      <c r="AT133" s="871"/>
      <c r="AU133" s="871"/>
      <c r="AV133" s="871"/>
      <c r="AW133" s="871"/>
      <c r="AX133" s="871"/>
      <c r="AY133" s="871"/>
      <c r="AZ133" s="871"/>
      <c r="BA133" s="871"/>
      <c r="BB133" s="871"/>
      <c r="BC133" s="871"/>
      <c r="BD133" s="871"/>
      <c r="BE133" s="871"/>
      <c r="BF133" s="871"/>
      <c r="BG133" s="871"/>
      <c r="BH133" s="871"/>
      <c r="BI133" s="872"/>
      <c r="BJ133" s="822"/>
      <c r="BK133" s="823"/>
      <c r="BL133" s="823"/>
      <c r="BM133" s="824"/>
    </row>
    <row r="134" spans="1:65" ht="22.7" customHeight="1">
      <c r="A134" s="1066"/>
      <c r="B134" s="828"/>
      <c r="C134" s="829"/>
      <c r="D134" s="829"/>
      <c r="E134" s="829"/>
      <c r="F134" s="829"/>
      <c r="G134" s="829"/>
      <c r="H134" s="829"/>
      <c r="I134" s="830"/>
      <c r="J134" s="837"/>
      <c r="K134" s="838"/>
      <c r="L134" s="838"/>
      <c r="M134" s="838"/>
      <c r="N134" s="839"/>
      <c r="O134" s="846"/>
      <c r="P134" s="847"/>
      <c r="Q134" s="847"/>
      <c r="R134" s="848"/>
      <c r="S134" s="855"/>
      <c r="T134" s="856"/>
      <c r="U134" s="856"/>
      <c r="V134" s="856"/>
      <c r="W134" s="856"/>
      <c r="X134" s="856"/>
      <c r="Y134" s="857"/>
      <c r="Z134" s="864"/>
      <c r="AA134" s="865"/>
      <c r="AB134" s="865"/>
      <c r="AC134" s="865"/>
      <c r="AD134" s="865"/>
      <c r="AE134" s="865"/>
      <c r="AF134" s="866"/>
      <c r="AG134" s="873" t="s">
        <v>148</v>
      </c>
      <c r="AH134" s="874"/>
      <c r="AI134" s="874"/>
      <c r="AJ134" s="874"/>
      <c r="AK134" s="874"/>
      <c r="AL134" s="874"/>
      <c r="AM134" s="874"/>
      <c r="AN134" s="874"/>
      <c r="AO134" s="874"/>
      <c r="AP134" s="875"/>
      <c r="AQ134" s="870" t="s">
        <v>20</v>
      </c>
      <c r="AR134" s="871"/>
      <c r="AS134" s="871"/>
      <c r="AT134" s="871"/>
      <c r="AU134" s="871"/>
      <c r="AV134" s="871"/>
      <c r="AW134" s="871"/>
      <c r="AX134" s="871"/>
      <c r="AY134" s="871"/>
      <c r="AZ134" s="871"/>
      <c r="BA134" s="871"/>
      <c r="BB134" s="871"/>
      <c r="BC134" s="871"/>
      <c r="BD134" s="871"/>
      <c r="BE134" s="871"/>
      <c r="BF134" s="871"/>
      <c r="BG134" s="871"/>
      <c r="BH134" s="871"/>
      <c r="BI134" s="872"/>
      <c r="BJ134" s="822"/>
      <c r="BK134" s="823"/>
      <c r="BL134" s="823"/>
      <c r="BM134" s="824"/>
    </row>
    <row r="135" spans="1:65" ht="22.7" customHeight="1">
      <c r="A135" s="1066"/>
      <c r="B135" s="828"/>
      <c r="C135" s="829"/>
      <c r="D135" s="829"/>
      <c r="E135" s="829"/>
      <c r="F135" s="829"/>
      <c r="G135" s="829"/>
      <c r="H135" s="829"/>
      <c r="I135" s="830"/>
      <c r="J135" s="837"/>
      <c r="K135" s="838"/>
      <c r="L135" s="838"/>
      <c r="M135" s="838"/>
      <c r="N135" s="839"/>
      <c r="O135" s="846"/>
      <c r="P135" s="847"/>
      <c r="Q135" s="847"/>
      <c r="R135" s="848"/>
      <c r="S135" s="855"/>
      <c r="T135" s="856"/>
      <c r="U135" s="856"/>
      <c r="V135" s="856"/>
      <c r="W135" s="856"/>
      <c r="X135" s="856"/>
      <c r="Y135" s="857"/>
      <c r="Z135" s="864"/>
      <c r="AA135" s="865"/>
      <c r="AB135" s="865"/>
      <c r="AC135" s="865"/>
      <c r="AD135" s="865"/>
      <c r="AE135" s="865"/>
      <c r="AF135" s="866"/>
      <c r="AG135" s="873" t="s">
        <v>149</v>
      </c>
      <c r="AH135" s="874"/>
      <c r="AI135" s="874"/>
      <c r="AJ135" s="874"/>
      <c r="AK135" s="874"/>
      <c r="AL135" s="874"/>
      <c r="AM135" s="874"/>
      <c r="AN135" s="874"/>
      <c r="AO135" s="874"/>
      <c r="AP135" s="875"/>
      <c r="AQ135" s="870" t="s">
        <v>20</v>
      </c>
      <c r="AR135" s="871"/>
      <c r="AS135" s="871"/>
      <c r="AT135" s="871"/>
      <c r="AU135" s="871"/>
      <c r="AV135" s="871"/>
      <c r="AW135" s="871"/>
      <c r="AX135" s="871"/>
      <c r="AY135" s="871"/>
      <c r="AZ135" s="871"/>
      <c r="BA135" s="871"/>
      <c r="BB135" s="871"/>
      <c r="BC135" s="871"/>
      <c r="BD135" s="871"/>
      <c r="BE135" s="871"/>
      <c r="BF135" s="871"/>
      <c r="BG135" s="871"/>
      <c r="BH135" s="871"/>
      <c r="BI135" s="872"/>
      <c r="BJ135" s="822"/>
      <c r="BK135" s="823"/>
      <c r="BL135" s="823"/>
      <c r="BM135" s="824"/>
    </row>
    <row r="136" spans="1:65" ht="22.7" customHeight="1">
      <c r="A136" s="1066"/>
      <c r="B136" s="828"/>
      <c r="C136" s="829"/>
      <c r="D136" s="829"/>
      <c r="E136" s="829"/>
      <c r="F136" s="829"/>
      <c r="G136" s="829"/>
      <c r="H136" s="829"/>
      <c r="I136" s="830"/>
      <c r="J136" s="837"/>
      <c r="K136" s="838"/>
      <c r="L136" s="838"/>
      <c r="M136" s="838"/>
      <c r="N136" s="839"/>
      <c r="O136" s="846"/>
      <c r="P136" s="847"/>
      <c r="Q136" s="847"/>
      <c r="R136" s="848"/>
      <c r="S136" s="855"/>
      <c r="T136" s="856"/>
      <c r="U136" s="856"/>
      <c r="V136" s="856"/>
      <c r="W136" s="856"/>
      <c r="X136" s="856"/>
      <c r="Y136" s="857"/>
      <c r="Z136" s="864"/>
      <c r="AA136" s="865"/>
      <c r="AB136" s="865"/>
      <c r="AC136" s="865"/>
      <c r="AD136" s="865"/>
      <c r="AE136" s="865"/>
      <c r="AF136" s="866"/>
      <c r="AG136" s="873" t="s">
        <v>121</v>
      </c>
      <c r="AH136" s="874"/>
      <c r="AI136" s="874"/>
      <c r="AJ136" s="874"/>
      <c r="AK136" s="874"/>
      <c r="AL136" s="874"/>
      <c r="AM136" s="874"/>
      <c r="AN136" s="874"/>
      <c r="AO136" s="874"/>
      <c r="AP136" s="875"/>
      <c r="AQ136" s="870" t="s">
        <v>25</v>
      </c>
      <c r="AR136" s="871"/>
      <c r="AS136" s="871"/>
      <c r="AT136" s="871"/>
      <c r="AU136" s="871"/>
      <c r="AV136" s="871"/>
      <c r="AW136" s="871"/>
      <c r="AX136" s="871"/>
      <c r="AY136" s="871"/>
      <c r="AZ136" s="871"/>
      <c r="BA136" s="871"/>
      <c r="BB136" s="871"/>
      <c r="BC136" s="871"/>
      <c r="BD136" s="871"/>
      <c r="BE136" s="871"/>
      <c r="BF136" s="871"/>
      <c r="BG136" s="871"/>
      <c r="BH136" s="871"/>
      <c r="BI136" s="872"/>
      <c r="BJ136" s="822"/>
      <c r="BK136" s="823"/>
      <c r="BL136" s="823"/>
      <c r="BM136" s="824"/>
    </row>
    <row r="137" spans="1:65" ht="22.7" customHeight="1">
      <c r="A137" s="1066"/>
      <c r="B137" s="828"/>
      <c r="C137" s="829"/>
      <c r="D137" s="829"/>
      <c r="E137" s="829"/>
      <c r="F137" s="829"/>
      <c r="G137" s="829"/>
      <c r="H137" s="829"/>
      <c r="I137" s="830"/>
      <c r="J137" s="837"/>
      <c r="K137" s="838"/>
      <c r="L137" s="838"/>
      <c r="M137" s="838"/>
      <c r="N137" s="839"/>
      <c r="O137" s="846"/>
      <c r="P137" s="847"/>
      <c r="Q137" s="847"/>
      <c r="R137" s="848"/>
      <c r="S137" s="855"/>
      <c r="T137" s="856"/>
      <c r="U137" s="856"/>
      <c r="V137" s="856"/>
      <c r="W137" s="856"/>
      <c r="X137" s="856"/>
      <c r="Y137" s="857"/>
      <c r="Z137" s="864"/>
      <c r="AA137" s="865"/>
      <c r="AB137" s="865"/>
      <c r="AC137" s="865"/>
      <c r="AD137" s="865"/>
      <c r="AE137" s="865"/>
      <c r="AF137" s="866"/>
      <c r="AG137" s="873" t="s">
        <v>133</v>
      </c>
      <c r="AH137" s="874"/>
      <c r="AI137" s="874"/>
      <c r="AJ137" s="874"/>
      <c r="AK137" s="874"/>
      <c r="AL137" s="874"/>
      <c r="AM137" s="874"/>
      <c r="AN137" s="874"/>
      <c r="AO137" s="874"/>
      <c r="AP137" s="875"/>
      <c r="AQ137" s="870" t="s">
        <v>20</v>
      </c>
      <c r="AR137" s="871"/>
      <c r="AS137" s="871"/>
      <c r="AT137" s="871"/>
      <c r="AU137" s="871"/>
      <c r="AV137" s="871"/>
      <c r="AW137" s="871"/>
      <c r="AX137" s="871"/>
      <c r="AY137" s="871"/>
      <c r="AZ137" s="871"/>
      <c r="BA137" s="871"/>
      <c r="BB137" s="871"/>
      <c r="BC137" s="871"/>
      <c r="BD137" s="871"/>
      <c r="BE137" s="871"/>
      <c r="BF137" s="871"/>
      <c r="BG137" s="871"/>
      <c r="BH137" s="871"/>
      <c r="BI137" s="872"/>
      <c r="BJ137" s="822"/>
      <c r="BK137" s="823"/>
      <c r="BL137" s="823"/>
      <c r="BM137" s="824"/>
    </row>
    <row r="138" spans="1:65" ht="22.7" customHeight="1">
      <c r="A138" s="1066"/>
      <c r="B138" s="828"/>
      <c r="C138" s="829"/>
      <c r="D138" s="829"/>
      <c r="E138" s="829"/>
      <c r="F138" s="829"/>
      <c r="G138" s="829"/>
      <c r="H138" s="829"/>
      <c r="I138" s="830"/>
      <c r="J138" s="837"/>
      <c r="K138" s="838"/>
      <c r="L138" s="838"/>
      <c r="M138" s="838"/>
      <c r="N138" s="839"/>
      <c r="O138" s="846"/>
      <c r="P138" s="847"/>
      <c r="Q138" s="847"/>
      <c r="R138" s="848"/>
      <c r="S138" s="855"/>
      <c r="T138" s="856"/>
      <c r="U138" s="856"/>
      <c r="V138" s="856"/>
      <c r="W138" s="856"/>
      <c r="X138" s="856"/>
      <c r="Y138" s="857"/>
      <c r="Z138" s="864"/>
      <c r="AA138" s="865"/>
      <c r="AB138" s="865"/>
      <c r="AC138" s="865"/>
      <c r="AD138" s="865"/>
      <c r="AE138" s="865"/>
      <c r="AF138" s="866"/>
      <c r="AG138" s="873" t="s">
        <v>150</v>
      </c>
      <c r="AH138" s="874"/>
      <c r="AI138" s="874"/>
      <c r="AJ138" s="874"/>
      <c r="AK138" s="874"/>
      <c r="AL138" s="874"/>
      <c r="AM138" s="874"/>
      <c r="AN138" s="874"/>
      <c r="AO138" s="874"/>
      <c r="AP138" s="875"/>
      <c r="AQ138" s="1111" t="s">
        <v>477</v>
      </c>
      <c r="AR138" s="1112"/>
      <c r="AS138" s="1112"/>
      <c r="AT138" s="1112"/>
      <c r="AU138" s="1112"/>
      <c r="AV138" s="1112"/>
      <c r="AW138" s="1112"/>
      <c r="AX138" s="1112"/>
      <c r="AY138" s="1112"/>
      <c r="AZ138" s="1112"/>
      <c r="BA138" s="1112"/>
      <c r="BB138" s="1112"/>
      <c r="BC138" s="1112"/>
      <c r="BD138" s="1112"/>
      <c r="BE138" s="1112"/>
      <c r="BF138" s="1112"/>
      <c r="BG138" s="1112"/>
      <c r="BH138" s="1112"/>
      <c r="BI138" s="1113"/>
      <c r="BJ138" s="822"/>
      <c r="BK138" s="823"/>
      <c r="BL138" s="823"/>
      <c r="BM138" s="824"/>
    </row>
    <row r="139" spans="1:65" ht="21.75" customHeight="1">
      <c r="A139" s="1066"/>
      <c r="B139" s="828"/>
      <c r="C139" s="829"/>
      <c r="D139" s="829"/>
      <c r="E139" s="829"/>
      <c r="F139" s="829"/>
      <c r="G139" s="829"/>
      <c r="H139" s="829"/>
      <c r="I139" s="830"/>
      <c r="J139" s="837"/>
      <c r="K139" s="838"/>
      <c r="L139" s="838"/>
      <c r="M139" s="838"/>
      <c r="N139" s="839"/>
      <c r="O139" s="846"/>
      <c r="P139" s="847"/>
      <c r="Q139" s="847"/>
      <c r="R139" s="848"/>
      <c r="S139" s="855"/>
      <c r="T139" s="856"/>
      <c r="U139" s="856"/>
      <c r="V139" s="856"/>
      <c r="W139" s="856"/>
      <c r="X139" s="856"/>
      <c r="Y139" s="857"/>
      <c r="Z139" s="864"/>
      <c r="AA139" s="865"/>
      <c r="AB139" s="865"/>
      <c r="AC139" s="865"/>
      <c r="AD139" s="865"/>
      <c r="AE139" s="865"/>
      <c r="AF139" s="866"/>
      <c r="AG139" s="873" t="s">
        <v>154</v>
      </c>
      <c r="AH139" s="874"/>
      <c r="AI139" s="874"/>
      <c r="AJ139" s="874"/>
      <c r="AK139" s="874"/>
      <c r="AL139" s="874"/>
      <c r="AM139" s="874"/>
      <c r="AN139" s="874"/>
      <c r="AO139" s="874"/>
      <c r="AP139" s="875"/>
      <c r="AQ139" s="870" t="s">
        <v>117</v>
      </c>
      <c r="AR139" s="871"/>
      <c r="AS139" s="871"/>
      <c r="AT139" s="871"/>
      <c r="AU139" s="871"/>
      <c r="AV139" s="871"/>
      <c r="AW139" s="871"/>
      <c r="AX139" s="871"/>
      <c r="AY139" s="871"/>
      <c r="AZ139" s="871"/>
      <c r="BA139" s="871"/>
      <c r="BB139" s="871"/>
      <c r="BC139" s="871"/>
      <c r="BD139" s="871"/>
      <c r="BE139" s="871"/>
      <c r="BF139" s="871"/>
      <c r="BG139" s="871"/>
      <c r="BH139" s="871"/>
      <c r="BI139" s="872"/>
      <c r="BJ139" s="822"/>
      <c r="BK139" s="823"/>
      <c r="BL139" s="823"/>
      <c r="BM139" s="824"/>
    </row>
    <row r="140" spans="1:65" ht="22.7" customHeight="1">
      <c r="A140" s="1066"/>
      <c r="B140" s="828"/>
      <c r="C140" s="829"/>
      <c r="D140" s="829"/>
      <c r="E140" s="829"/>
      <c r="F140" s="829"/>
      <c r="G140" s="829"/>
      <c r="H140" s="829"/>
      <c r="I140" s="830"/>
      <c r="J140" s="837"/>
      <c r="K140" s="838"/>
      <c r="L140" s="838"/>
      <c r="M140" s="838"/>
      <c r="N140" s="839"/>
      <c r="O140" s="846"/>
      <c r="P140" s="847"/>
      <c r="Q140" s="847"/>
      <c r="R140" s="848"/>
      <c r="S140" s="855"/>
      <c r="T140" s="856"/>
      <c r="U140" s="856"/>
      <c r="V140" s="856"/>
      <c r="W140" s="856"/>
      <c r="X140" s="856"/>
      <c r="Y140" s="857"/>
      <c r="Z140" s="864"/>
      <c r="AA140" s="865"/>
      <c r="AB140" s="865"/>
      <c r="AC140" s="865"/>
      <c r="AD140" s="865"/>
      <c r="AE140" s="865"/>
      <c r="AF140" s="866"/>
      <c r="AG140" s="873" t="s">
        <v>448</v>
      </c>
      <c r="AH140" s="874"/>
      <c r="AI140" s="874"/>
      <c r="AJ140" s="874"/>
      <c r="AK140" s="874"/>
      <c r="AL140" s="874"/>
      <c r="AM140" s="874"/>
      <c r="AN140" s="874"/>
      <c r="AO140" s="874"/>
      <c r="AP140" s="875"/>
      <c r="AQ140" s="870" t="s">
        <v>20</v>
      </c>
      <c r="AR140" s="871"/>
      <c r="AS140" s="871"/>
      <c r="AT140" s="871"/>
      <c r="AU140" s="871"/>
      <c r="AV140" s="871"/>
      <c r="AW140" s="871"/>
      <c r="AX140" s="871"/>
      <c r="AY140" s="871"/>
      <c r="AZ140" s="871"/>
      <c r="BA140" s="871"/>
      <c r="BB140" s="871"/>
      <c r="BC140" s="871"/>
      <c r="BD140" s="871"/>
      <c r="BE140" s="871"/>
      <c r="BF140" s="871"/>
      <c r="BG140" s="871"/>
      <c r="BH140" s="871"/>
      <c r="BI140" s="872"/>
      <c r="BJ140" s="822"/>
      <c r="BK140" s="823"/>
      <c r="BL140" s="823"/>
      <c r="BM140" s="824"/>
    </row>
    <row r="141" spans="1:65" ht="22.7" customHeight="1">
      <c r="A141" s="1066"/>
      <c r="B141" s="828"/>
      <c r="C141" s="829"/>
      <c r="D141" s="829"/>
      <c r="E141" s="829"/>
      <c r="F141" s="829"/>
      <c r="G141" s="829"/>
      <c r="H141" s="829"/>
      <c r="I141" s="830"/>
      <c r="J141" s="837"/>
      <c r="K141" s="838"/>
      <c r="L141" s="838"/>
      <c r="M141" s="838"/>
      <c r="N141" s="839"/>
      <c r="O141" s="846"/>
      <c r="P141" s="847"/>
      <c r="Q141" s="847"/>
      <c r="R141" s="848"/>
      <c r="S141" s="855"/>
      <c r="T141" s="856"/>
      <c r="U141" s="856"/>
      <c r="V141" s="856"/>
      <c r="W141" s="856"/>
      <c r="X141" s="856"/>
      <c r="Y141" s="857"/>
      <c r="Z141" s="864"/>
      <c r="AA141" s="865"/>
      <c r="AB141" s="865"/>
      <c r="AC141" s="865"/>
      <c r="AD141" s="865"/>
      <c r="AE141" s="865"/>
      <c r="AF141" s="866"/>
      <c r="AG141" s="873" t="s">
        <v>449</v>
      </c>
      <c r="AH141" s="874"/>
      <c r="AI141" s="874"/>
      <c r="AJ141" s="874"/>
      <c r="AK141" s="874"/>
      <c r="AL141" s="874"/>
      <c r="AM141" s="874"/>
      <c r="AN141" s="874"/>
      <c r="AO141" s="874"/>
      <c r="AP141" s="875"/>
      <c r="AQ141" s="870" t="s">
        <v>20</v>
      </c>
      <c r="AR141" s="871"/>
      <c r="AS141" s="871"/>
      <c r="AT141" s="871"/>
      <c r="AU141" s="871"/>
      <c r="AV141" s="871"/>
      <c r="AW141" s="871"/>
      <c r="AX141" s="871"/>
      <c r="AY141" s="871"/>
      <c r="AZ141" s="871"/>
      <c r="BA141" s="871"/>
      <c r="BB141" s="871"/>
      <c r="BC141" s="871"/>
      <c r="BD141" s="871"/>
      <c r="BE141" s="871"/>
      <c r="BF141" s="871"/>
      <c r="BG141" s="871"/>
      <c r="BH141" s="871"/>
      <c r="BI141" s="872"/>
      <c r="BJ141" s="822"/>
      <c r="BK141" s="823"/>
      <c r="BL141" s="823"/>
      <c r="BM141" s="824"/>
    </row>
    <row r="142" spans="1:65" ht="22.7" customHeight="1">
      <c r="A142" s="1066"/>
      <c r="B142" s="828"/>
      <c r="C142" s="829"/>
      <c r="D142" s="829"/>
      <c r="E142" s="829"/>
      <c r="F142" s="829"/>
      <c r="G142" s="829"/>
      <c r="H142" s="829"/>
      <c r="I142" s="830"/>
      <c r="J142" s="837"/>
      <c r="K142" s="838"/>
      <c r="L142" s="838"/>
      <c r="M142" s="838"/>
      <c r="N142" s="839"/>
      <c r="O142" s="846"/>
      <c r="P142" s="847"/>
      <c r="Q142" s="847"/>
      <c r="R142" s="848"/>
      <c r="S142" s="855"/>
      <c r="T142" s="856"/>
      <c r="U142" s="856"/>
      <c r="V142" s="856"/>
      <c r="W142" s="856"/>
      <c r="X142" s="856"/>
      <c r="Y142" s="857"/>
      <c r="Z142" s="864"/>
      <c r="AA142" s="865"/>
      <c r="AB142" s="865"/>
      <c r="AC142" s="865"/>
      <c r="AD142" s="865"/>
      <c r="AE142" s="865"/>
      <c r="AF142" s="866"/>
      <c r="AG142" s="873" t="s">
        <v>450</v>
      </c>
      <c r="AH142" s="874"/>
      <c r="AI142" s="874"/>
      <c r="AJ142" s="874"/>
      <c r="AK142" s="874"/>
      <c r="AL142" s="874"/>
      <c r="AM142" s="874"/>
      <c r="AN142" s="874"/>
      <c r="AO142" s="874"/>
      <c r="AP142" s="875"/>
      <c r="AQ142" s="870" t="s">
        <v>20</v>
      </c>
      <c r="AR142" s="871"/>
      <c r="AS142" s="871"/>
      <c r="AT142" s="871"/>
      <c r="AU142" s="871"/>
      <c r="AV142" s="871"/>
      <c r="AW142" s="871"/>
      <c r="AX142" s="871"/>
      <c r="AY142" s="871"/>
      <c r="AZ142" s="871"/>
      <c r="BA142" s="871"/>
      <c r="BB142" s="871"/>
      <c r="BC142" s="871"/>
      <c r="BD142" s="871"/>
      <c r="BE142" s="871"/>
      <c r="BF142" s="871"/>
      <c r="BG142" s="871"/>
      <c r="BH142" s="871"/>
      <c r="BI142" s="872"/>
      <c r="BJ142" s="822"/>
      <c r="BK142" s="823"/>
      <c r="BL142" s="823"/>
      <c r="BM142" s="824"/>
    </row>
    <row r="143" spans="1:65" ht="63" customHeight="1">
      <c r="A143" s="1066"/>
      <c r="B143" s="828"/>
      <c r="C143" s="829"/>
      <c r="D143" s="829"/>
      <c r="E143" s="829"/>
      <c r="F143" s="829"/>
      <c r="G143" s="829"/>
      <c r="H143" s="829"/>
      <c r="I143" s="830"/>
      <c r="J143" s="837"/>
      <c r="K143" s="838"/>
      <c r="L143" s="838"/>
      <c r="M143" s="838"/>
      <c r="N143" s="839"/>
      <c r="O143" s="846"/>
      <c r="P143" s="847"/>
      <c r="Q143" s="847"/>
      <c r="R143" s="848"/>
      <c r="S143" s="855"/>
      <c r="T143" s="856"/>
      <c r="U143" s="856"/>
      <c r="V143" s="856"/>
      <c r="W143" s="856"/>
      <c r="X143" s="856"/>
      <c r="Y143" s="857"/>
      <c r="Z143" s="864"/>
      <c r="AA143" s="865"/>
      <c r="AB143" s="865"/>
      <c r="AC143" s="865"/>
      <c r="AD143" s="865"/>
      <c r="AE143" s="865"/>
      <c r="AF143" s="866"/>
      <c r="AG143" s="873" t="s">
        <v>451</v>
      </c>
      <c r="AH143" s="874"/>
      <c r="AI143" s="874"/>
      <c r="AJ143" s="874"/>
      <c r="AK143" s="874"/>
      <c r="AL143" s="874"/>
      <c r="AM143" s="874"/>
      <c r="AN143" s="874"/>
      <c r="AO143" s="874"/>
      <c r="AP143" s="875"/>
      <c r="AQ143" s="879" t="s">
        <v>452</v>
      </c>
      <c r="AR143" s="880"/>
      <c r="AS143" s="880"/>
      <c r="AT143" s="880"/>
      <c r="AU143" s="880"/>
      <c r="AV143" s="880"/>
      <c r="AW143" s="880"/>
      <c r="AX143" s="880"/>
      <c r="AY143" s="880"/>
      <c r="AZ143" s="880"/>
      <c r="BA143" s="880"/>
      <c r="BB143" s="880"/>
      <c r="BC143" s="880"/>
      <c r="BD143" s="880"/>
      <c r="BE143" s="880"/>
      <c r="BF143" s="880"/>
      <c r="BG143" s="880"/>
      <c r="BH143" s="880"/>
      <c r="BI143" s="881"/>
      <c r="BJ143" s="822"/>
      <c r="BK143" s="823"/>
      <c r="BL143" s="823"/>
      <c r="BM143" s="824"/>
    </row>
    <row r="144" spans="1:65" ht="22.7" customHeight="1">
      <c r="A144" s="1066"/>
      <c r="B144" s="828"/>
      <c r="C144" s="829"/>
      <c r="D144" s="829"/>
      <c r="E144" s="829"/>
      <c r="F144" s="829"/>
      <c r="G144" s="829"/>
      <c r="H144" s="829"/>
      <c r="I144" s="830"/>
      <c r="J144" s="837"/>
      <c r="K144" s="838"/>
      <c r="L144" s="838"/>
      <c r="M144" s="838"/>
      <c r="N144" s="839"/>
      <c r="O144" s="846"/>
      <c r="P144" s="847"/>
      <c r="Q144" s="847"/>
      <c r="R144" s="848"/>
      <c r="S144" s="855"/>
      <c r="T144" s="856"/>
      <c r="U144" s="856"/>
      <c r="V144" s="856"/>
      <c r="W144" s="856"/>
      <c r="X144" s="856"/>
      <c r="Y144" s="857"/>
      <c r="Z144" s="864"/>
      <c r="AA144" s="865"/>
      <c r="AB144" s="865"/>
      <c r="AC144" s="865"/>
      <c r="AD144" s="865"/>
      <c r="AE144" s="865"/>
      <c r="AF144" s="866"/>
      <c r="AG144" s="873" t="s">
        <v>453</v>
      </c>
      <c r="AH144" s="874"/>
      <c r="AI144" s="874"/>
      <c r="AJ144" s="874"/>
      <c r="AK144" s="874"/>
      <c r="AL144" s="874"/>
      <c r="AM144" s="874"/>
      <c r="AN144" s="874"/>
      <c r="AO144" s="874"/>
      <c r="AP144" s="875"/>
      <c r="AQ144" s="870" t="s">
        <v>454</v>
      </c>
      <c r="AR144" s="871"/>
      <c r="AS144" s="871"/>
      <c r="AT144" s="871"/>
      <c r="AU144" s="871"/>
      <c r="AV144" s="871"/>
      <c r="AW144" s="871"/>
      <c r="AX144" s="871"/>
      <c r="AY144" s="871"/>
      <c r="AZ144" s="871"/>
      <c r="BA144" s="871"/>
      <c r="BB144" s="871"/>
      <c r="BC144" s="871"/>
      <c r="BD144" s="871"/>
      <c r="BE144" s="871"/>
      <c r="BF144" s="871"/>
      <c r="BG144" s="871"/>
      <c r="BH144" s="871"/>
      <c r="BI144" s="872"/>
      <c r="BJ144" s="822"/>
      <c r="BK144" s="823"/>
      <c r="BL144" s="823"/>
      <c r="BM144" s="824"/>
    </row>
    <row r="145" spans="1:65" ht="21.75" customHeight="1">
      <c r="A145" s="1066"/>
      <c r="B145" s="828"/>
      <c r="C145" s="829"/>
      <c r="D145" s="829"/>
      <c r="E145" s="829"/>
      <c r="F145" s="829"/>
      <c r="G145" s="829"/>
      <c r="H145" s="829"/>
      <c r="I145" s="830"/>
      <c r="J145" s="837"/>
      <c r="K145" s="838"/>
      <c r="L145" s="838"/>
      <c r="M145" s="838"/>
      <c r="N145" s="839"/>
      <c r="O145" s="846"/>
      <c r="P145" s="847"/>
      <c r="Q145" s="847"/>
      <c r="R145" s="848"/>
      <c r="S145" s="855"/>
      <c r="T145" s="856"/>
      <c r="U145" s="856"/>
      <c r="V145" s="856"/>
      <c r="W145" s="856"/>
      <c r="X145" s="856"/>
      <c r="Y145" s="857"/>
      <c r="Z145" s="864"/>
      <c r="AA145" s="865"/>
      <c r="AB145" s="865"/>
      <c r="AC145" s="865"/>
      <c r="AD145" s="865"/>
      <c r="AE145" s="865"/>
      <c r="AF145" s="866"/>
      <c r="AG145" s="873" t="s">
        <v>126</v>
      </c>
      <c r="AH145" s="874"/>
      <c r="AI145" s="874"/>
      <c r="AJ145" s="874"/>
      <c r="AK145" s="874"/>
      <c r="AL145" s="874"/>
      <c r="AM145" s="874"/>
      <c r="AN145" s="874"/>
      <c r="AO145" s="874"/>
      <c r="AP145" s="875"/>
      <c r="AQ145" s="870" t="s">
        <v>127</v>
      </c>
      <c r="AR145" s="871"/>
      <c r="AS145" s="871"/>
      <c r="AT145" s="871"/>
      <c r="AU145" s="871"/>
      <c r="AV145" s="871"/>
      <c r="AW145" s="871"/>
      <c r="AX145" s="871"/>
      <c r="AY145" s="871"/>
      <c r="AZ145" s="871"/>
      <c r="BA145" s="871"/>
      <c r="BB145" s="871"/>
      <c r="BC145" s="871"/>
      <c r="BD145" s="871"/>
      <c r="BE145" s="871"/>
      <c r="BF145" s="871"/>
      <c r="BG145" s="871"/>
      <c r="BH145" s="871"/>
      <c r="BI145" s="872"/>
      <c r="BJ145" s="822"/>
      <c r="BK145" s="823"/>
      <c r="BL145" s="823"/>
      <c r="BM145" s="824"/>
    </row>
    <row r="146" spans="1:65" ht="21.75" customHeight="1">
      <c r="A146" s="1066"/>
      <c r="B146" s="831"/>
      <c r="C146" s="832"/>
      <c r="D146" s="832"/>
      <c r="E146" s="832"/>
      <c r="F146" s="832"/>
      <c r="G146" s="832"/>
      <c r="H146" s="832"/>
      <c r="I146" s="833"/>
      <c r="J146" s="840"/>
      <c r="K146" s="841"/>
      <c r="L146" s="841"/>
      <c r="M146" s="841"/>
      <c r="N146" s="842"/>
      <c r="O146" s="849"/>
      <c r="P146" s="850"/>
      <c r="Q146" s="850"/>
      <c r="R146" s="851"/>
      <c r="S146" s="858"/>
      <c r="T146" s="859"/>
      <c r="U146" s="859"/>
      <c r="V146" s="859"/>
      <c r="W146" s="859"/>
      <c r="X146" s="859"/>
      <c r="Y146" s="860"/>
      <c r="Z146" s="867"/>
      <c r="AA146" s="868"/>
      <c r="AB146" s="868"/>
      <c r="AC146" s="868"/>
      <c r="AD146" s="868"/>
      <c r="AE146" s="868"/>
      <c r="AF146" s="869"/>
      <c r="AG146" s="873" t="s">
        <v>130</v>
      </c>
      <c r="AH146" s="874"/>
      <c r="AI146" s="874"/>
      <c r="AJ146" s="874"/>
      <c r="AK146" s="874"/>
      <c r="AL146" s="874"/>
      <c r="AM146" s="874"/>
      <c r="AN146" s="874"/>
      <c r="AO146" s="874"/>
      <c r="AP146" s="875"/>
      <c r="AQ146" s="870" t="s">
        <v>131</v>
      </c>
      <c r="AR146" s="871"/>
      <c r="AS146" s="871"/>
      <c r="AT146" s="871"/>
      <c r="AU146" s="871"/>
      <c r="AV146" s="871"/>
      <c r="AW146" s="871"/>
      <c r="AX146" s="871"/>
      <c r="AY146" s="871"/>
      <c r="AZ146" s="871"/>
      <c r="BA146" s="871"/>
      <c r="BB146" s="871"/>
      <c r="BC146" s="871"/>
      <c r="BD146" s="871"/>
      <c r="BE146" s="871"/>
      <c r="BF146" s="871"/>
      <c r="BG146" s="871"/>
      <c r="BH146" s="871"/>
      <c r="BI146" s="872"/>
      <c r="BJ146" s="822"/>
      <c r="BK146" s="823"/>
      <c r="BL146" s="823"/>
      <c r="BM146" s="824"/>
    </row>
    <row r="147" spans="1:65" ht="21.95" customHeight="1">
      <c r="A147" s="1066" t="s">
        <v>54</v>
      </c>
      <c r="B147" s="1068" t="s">
        <v>155</v>
      </c>
      <c r="C147" s="1069"/>
      <c r="D147" s="1069"/>
      <c r="E147" s="1069"/>
      <c r="F147" s="1069"/>
      <c r="G147" s="1069"/>
      <c r="H147" s="1069"/>
      <c r="I147" s="1070"/>
      <c r="J147" s="1074"/>
      <c r="K147" s="1075"/>
      <c r="L147" s="1075"/>
      <c r="M147" s="1075"/>
      <c r="N147" s="1076"/>
      <c r="O147" s="1041"/>
      <c r="P147" s="1042"/>
      <c r="Q147" s="1042"/>
      <c r="R147" s="1043"/>
      <c r="S147" s="1083"/>
      <c r="T147" s="1084"/>
      <c r="U147" s="1084"/>
      <c r="V147" s="1084"/>
      <c r="W147" s="1084"/>
      <c r="X147" s="1084"/>
      <c r="Y147" s="1085"/>
      <c r="Z147" s="1041"/>
      <c r="AA147" s="1042"/>
      <c r="AB147" s="1042"/>
      <c r="AC147" s="1042"/>
      <c r="AD147" s="1042"/>
      <c r="AE147" s="1042"/>
      <c r="AF147" s="1043"/>
      <c r="AG147" s="1047" t="s">
        <v>55</v>
      </c>
      <c r="AH147" s="963"/>
      <c r="AI147" s="963"/>
      <c r="AJ147" s="963"/>
      <c r="AK147" s="963"/>
      <c r="AL147" s="963"/>
      <c r="AM147" s="963"/>
      <c r="AN147" s="963"/>
      <c r="AO147" s="963"/>
      <c r="AP147" s="964"/>
      <c r="AQ147" s="1017" t="s">
        <v>156</v>
      </c>
      <c r="AR147" s="877"/>
      <c r="AS147" s="877"/>
      <c r="AT147" s="877"/>
      <c r="AU147" s="877"/>
      <c r="AV147" s="877"/>
      <c r="AW147" s="877"/>
      <c r="AX147" s="877"/>
      <c r="AY147" s="877"/>
      <c r="AZ147" s="877"/>
      <c r="BA147" s="877"/>
      <c r="BB147" s="877"/>
      <c r="BC147" s="877"/>
      <c r="BD147" s="877"/>
      <c r="BE147" s="877"/>
      <c r="BF147" s="877"/>
      <c r="BG147" s="877"/>
      <c r="BH147" s="877"/>
      <c r="BI147" s="878"/>
      <c r="BJ147" s="1135"/>
      <c r="BK147" s="1135"/>
      <c r="BL147" s="1135"/>
      <c r="BM147" s="1136"/>
    </row>
    <row r="148" spans="1:65" ht="21.95" customHeight="1">
      <c r="A148" s="1066"/>
      <c r="B148" s="1068"/>
      <c r="C148" s="1069"/>
      <c r="D148" s="1069"/>
      <c r="E148" s="1069"/>
      <c r="F148" s="1069"/>
      <c r="G148" s="1069"/>
      <c r="H148" s="1069"/>
      <c r="I148" s="1070"/>
      <c r="J148" s="1074"/>
      <c r="K148" s="1075"/>
      <c r="L148" s="1075"/>
      <c r="M148" s="1075"/>
      <c r="N148" s="1076"/>
      <c r="O148" s="1041"/>
      <c r="P148" s="1042"/>
      <c r="Q148" s="1042"/>
      <c r="R148" s="1043"/>
      <c r="S148" s="1083"/>
      <c r="T148" s="1084"/>
      <c r="U148" s="1084"/>
      <c r="V148" s="1084"/>
      <c r="W148" s="1084"/>
      <c r="X148" s="1084"/>
      <c r="Y148" s="1085"/>
      <c r="Z148" s="1041"/>
      <c r="AA148" s="1042"/>
      <c r="AB148" s="1042"/>
      <c r="AC148" s="1042"/>
      <c r="AD148" s="1042"/>
      <c r="AE148" s="1042"/>
      <c r="AF148" s="1043"/>
      <c r="AG148" s="965" t="s">
        <v>42</v>
      </c>
      <c r="AH148" s="817"/>
      <c r="AI148" s="817"/>
      <c r="AJ148" s="817"/>
      <c r="AK148" s="817"/>
      <c r="AL148" s="817"/>
      <c r="AM148" s="817"/>
      <c r="AN148" s="817"/>
      <c r="AO148" s="817"/>
      <c r="AP148" s="818"/>
      <c r="AQ148" s="966" t="s">
        <v>20</v>
      </c>
      <c r="AR148" s="820"/>
      <c r="AS148" s="820"/>
      <c r="AT148" s="820"/>
      <c r="AU148" s="820"/>
      <c r="AV148" s="820"/>
      <c r="AW148" s="820"/>
      <c r="AX148" s="820"/>
      <c r="AY148" s="820"/>
      <c r="AZ148" s="820"/>
      <c r="BA148" s="820"/>
      <c r="BB148" s="820"/>
      <c r="BC148" s="820"/>
      <c r="BD148" s="820"/>
      <c r="BE148" s="820"/>
      <c r="BF148" s="820"/>
      <c r="BG148" s="820"/>
      <c r="BH148" s="820"/>
      <c r="BI148" s="821"/>
      <c r="BJ148" s="1128"/>
      <c r="BK148" s="1128"/>
      <c r="BL148" s="1128"/>
      <c r="BM148" s="1129"/>
    </row>
    <row r="149" spans="1:65" ht="21.95" customHeight="1">
      <c r="A149" s="1066"/>
      <c r="B149" s="1068"/>
      <c r="C149" s="1069"/>
      <c r="D149" s="1069"/>
      <c r="E149" s="1069"/>
      <c r="F149" s="1069"/>
      <c r="G149" s="1069"/>
      <c r="H149" s="1069"/>
      <c r="I149" s="1070"/>
      <c r="J149" s="1074"/>
      <c r="K149" s="1075"/>
      <c r="L149" s="1075"/>
      <c r="M149" s="1075"/>
      <c r="N149" s="1076"/>
      <c r="O149" s="1041"/>
      <c r="P149" s="1042"/>
      <c r="Q149" s="1042"/>
      <c r="R149" s="1043"/>
      <c r="S149" s="1083"/>
      <c r="T149" s="1084"/>
      <c r="U149" s="1084"/>
      <c r="V149" s="1084"/>
      <c r="W149" s="1084"/>
      <c r="X149" s="1084"/>
      <c r="Y149" s="1085"/>
      <c r="Z149" s="1041"/>
      <c r="AA149" s="1042"/>
      <c r="AB149" s="1042"/>
      <c r="AC149" s="1042"/>
      <c r="AD149" s="1042"/>
      <c r="AE149" s="1042"/>
      <c r="AF149" s="1043"/>
      <c r="AG149" s="873" t="s">
        <v>56</v>
      </c>
      <c r="AH149" s="874"/>
      <c r="AI149" s="874"/>
      <c r="AJ149" s="874"/>
      <c r="AK149" s="874"/>
      <c r="AL149" s="874"/>
      <c r="AM149" s="874"/>
      <c r="AN149" s="874"/>
      <c r="AO149" s="874"/>
      <c r="AP149" s="875"/>
      <c r="AQ149" s="1111" t="s">
        <v>478</v>
      </c>
      <c r="AR149" s="1112"/>
      <c r="AS149" s="1112"/>
      <c r="AT149" s="1112"/>
      <c r="AU149" s="1112"/>
      <c r="AV149" s="1112"/>
      <c r="AW149" s="1112"/>
      <c r="AX149" s="1112"/>
      <c r="AY149" s="1112"/>
      <c r="AZ149" s="1112"/>
      <c r="BA149" s="1112"/>
      <c r="BB149" s="1112"/>
      <c r="BC149" s="1112"/>
      <c r="BD149" s="1112"/>
      <c r="BE149" s="1112"/>
      <c r="BF149" s="1112"/>
      <c r="BG149" s="1112"/>
      <c r="BH149" s="1112"/>
      <c r="BI149" s="1113"/>
      <c r="BJ149" s="1128"/>
      <c r="BK149" s="1128"/>
      <c r="BL149" s="1128"/>
      <c r="BM149" s="1129"/>
    </row>
    <row r="150" spans="1:65" ht="21.95" customHeight="1">
      <c r="A150" s="1066"/>
      <c r="B150" s="1068"/>
      <c r="C150" s="1069"/>
      <c r="D150" s="1069"/>
      <c r="E150" s="1069"/>
      <c r="F150" s="1069"/>
      <c r="G150" s="1069"/>
      <c r="H150" s="1069"/>
      <c r="I150" s="1070"/>
      <c r="J150" s="1074"/>
      <c r="K150" s="1075"/>
      <c r="L150" s="1075"/>
      <c r="M150" s="1075"/>
      <c r="N150" s="1076"/>
      <c r="O150" s="1041"/>
      <c r="P150" s="1042"/>
      <c r="Q150" s="1042"/>
      <c r="R150" s="1043"/>
      <c r="S150" s="1083"/>
      <c r="T150" s="1084"/>
      <c r="U150" s="1084"/>
      <c r="V150" s="1084"/>
      <c r="W150" s="1084"/>
      <c r="X150" s="1084"/>
      <c r="Y150" s="1085"/>
      <c r="Z150" s="1041"/>
      <c r="AA150" s="1042"/>
      <c r="AB150" s="1042"/>
      <c r="AC150" s="1042"/>
      <c r="AD150" s="1042"/>
      <c r="AE150" s="1042"/>
      <c r="AF150" s="1043"/>
      <c r="AG150" s="873" t="s">
        <v>57</v>
      </c>
      <c r="AH150" s="874"/>
      <c r="AI150" s="874"/>
      <c r="AJ150" s="874"/>
      <c r="AK150" s="874"/>
      <c r="AL150" s="874"/>
      <c r="AM150" s="874"/>
      <c r="AN150" s="874"/>
      <c r="AO150" s="874"/>
      <c r="AP150" s="875"/>
      <c r="AQ150" s="1111" t="s">
        <v>478</v>
      </c>
      <c r="AR150" s="1112"/>
      <c r="AS150" s="1112"/>
      <c r="AT150" s="1112"/>
      <c r="AU150" s="1112"/>
      <c r="AV150" s="1112"/>
      <c r="AW150" s="1112"/>
      <c r="AX150" s="1112"/>
      <c r="AY150" s="1112"/>
      <c r="AZ150" s="1112"/>
      <c r="BA150" s="1112"/>
      <c r="BB150" s="1112"/>
      <c r="BC150" s="1112"/>
      <c r="BD150" s="1112"/>
      <c r="BE150" s="1112"/>
      <c r="BF150" s="1112"/>
      <c r="BG150" s="1112"/>
      <c r="BH150" s="1112"/>
      <c r="BI150" s="1113"/>
      <c r="BJ150" s="1128"/>
      <c r="BK150" s="1128"/>
      <c r="BL150" s="1128"/>
      <c r="BM150" s="1129"/>
    </row>
    <row r="151" spans="1:65" ht="21.95" customHeight="1">
      <c r="A151" s="1066"/>
      <c r="B151" s="1068"/>
      <c r="C151" s="1069"/>
      <c r="D151" s="1069"/>
      <c r="E151" s="1069"/>
      <c r="F151" s="1069"/>
      <c r="G151" s="1069"/>
      <c r="H151" s="1069"/>
      <c r="I151" s="1070"/>
      <c r="J151" s="1074"/>
      <c r="K151" s="1075"/>
      <c r="L151" s="1075"/>
      <c r="M151" s="1075"/>
      <c r="N151" s="1076"/>
      <c r="O151" s="1041"/>
      <c r="P151" s="1042"/>
      <c r="Q151" s="1042"/>
      <c r="R151" s="1043"/>
      <c r="S151" s="1083"/>
      <c r="T151" s="1084"/>
      <c r="U151" s="1084"/>
      <c r="V151" s="1084"/>
      <c r="W151" s="1084"/>
      <c r="X151" s="1084"/>
      <c r="Y151" s="1085"/>
      <c r="Z151" s="1041"/>
      <c r="AA151" s="1042"/>
      <c r="AB151" s="1042"/>
      <c r="AC151" s="1042"/>
      <c r="AD151" s="1042"/>
      <c r="AE151" s="1042"/>
      <c r="AF151" s="1043"/>
      <c r="AG151" s="873" t="s">
        <v>157</v>
      </c>
      <c r="AH151" s="874"/>
      <c r="AI151" s="874"/>
      <c r="AJ151" s="874"/>
      <c r="AK151" s="874"/>
      <c r="AL151" s="874"/>
      <c r="AM151" s="874"/>
      <c r="AN151" s="874"/>
      <c r="AO151" s="874"/>
      <c r="AP151" s="875"/>
      <c r="AQ151" s="1111" t="s">
        <v>478</v>
      </c>
      <c r="AR151" s="1112"/>
      <c r="AS151" s="1112"/>
      <c r="AT151" s="1112"/>
      <c r="AU151" s="1112"/>
      <c r="AV151" s="1112"/>
      <c r="AW151" s="1112"/>
      <c r="AX151" s="1112"/>
      <c r="AY151" s="1112"/>
      <c r="AZ151" s="1112"/>
      <c r="BA151" s="1112"/>
      <c r="BB151" s="1112"/>
      <c r="BC151" s="1112"/>
      <c r="BD151" s="1112"/>
      <c r="BE151" s="1112"/>
      <c r="BF151" s="1112"/>
      <c r="BG151" s="1112"/>
      <c r="BH151" s="1112"/>
      <c r="BI151" s="1113"/>
      <c r="BJ151" s="1128"/>
      <c r="BK151" s="1128"/>
      <c r="BL151" s="1128"/>
      <c r="BM151" s="1129"/>
    </row>
    <row r="152" spans="1:65" ht="21.95" customHeight="1">
      <c r="A152" s="1066"/>
      <c r="B152" s="1068"/>
      <c r="C152" s="1069"/>
      <c r="D152" s="1069"/>
      <c r="E152" s="1069"/>
      <c r="F152" s="1069"/>
      <c r="G152" s="1069"/>
      <c r="H152" s="1069"/>
      <c r="I152" s="1070"/>
      <c r="J152" s="1074"/>
      <c r="K152" s="1075"/>
      <c r="L152" s="1075"/>
      <c r="M152" s="1075"/>
      <c r="N152" s="1076"/>
      <c r="O152" s="1041"/>
      <c r="P152" s="1042"/>
      <c r="Q152" s="1042"/>
      <c r="R152" s="1043"/>
      <c r="S152" s="1083"/>
      <c r="T152" s="1084"/>
      <c r="U152" s="1084"/>
      <c r="V152" s="1084"/>
      <c r="W152" s="1084"/>
      <c r="X152" s="1084"/>
      <c r="Y152" s="1085"/>
      <c r="Z152" s="1041"/>
      <c r="AA152" s="1042"/>
      <c r="AB152" s="1042"/>
      <c r="AC152" s="1042"/>
      <c r="AD152" s="1042"/>
      <c r="AE152" s="1042"/>
      <c r="AF152" s="1043"/>
      <c r="AG152" s="873" t="s">
        <v>158</v>
      </c>
      <c r="AH152" s="874"/>
      <c r="AI152" s="874"/>
      <c r="AJ152" s="874"/>
      <c r="AK152" s="874"/>
      <c r="AL152" s="874"/>
      <c r="AM152" s="874"/>
      <c r="AN152" s="874"/>
      <c r="AO152" s="874"/>
      <c r="AP152" s="875"/>
      <c r="AQ152" s="1111" t="s">
        <v>478</v>
      </c>
      <c r="AR152" s="1112"/>
      <c r="AS152" s="1112"/>
      <c r="AT152" s="1112"/>
      <c r="AU152" s="1112"/>
      <c r="AV152" s="1112"/>
      <c r="AW152" s="1112"/>
      <c r="AX152" s="1112"/>
      <c r="AY152" s="1112"/>
      <c r="AZ152" s="1112"/>
      <c r="BA152" s="1112"/>
      <c r="BB152" s="1112"/>
      <c r="BC152" s="1112"/>
      <c r="BD152" s="1112"/>
      <c r="BE152" s="1112"/>
      <c r="BF152" s="1112"/>
      <c r="BG152" s="1112"/>
      <c r="BH152" s="1112"/>
      <c r="BI152" s="1113"/>
      <c r="BJ152" s="1128"/>
      <c r="BK152" s="1128"/>
      <c r="BL152" s="1128"/>
      <c r="BM152" s="1129"/>
    </row>
    <row r="153" spans="1:65" ht="21.95" customHeight="1">
      <c r="A153" s="1066"/>
      <c r="B153" s="1068"/>
      <c r="C153" s="1069"/>
      <c r="D153" s="1069"/>
      <c r="E153" s="1069"/>
      <c r="F153" s="1069"/>
      <c r="G153" s="1069"/>
      <c r="H153" s="1069"/>
      <c r="I153" s="1070"/>
      <c r="J153" s="1074"/>
      <c r="K153" s="1075"/>
      <c r="L153" s="1075"/>
      <c r="M153" s="1075"/>
      <c r="N153" s="1076"/>
      <c r="O153" s="1041"/>
      <c r="P153" s="1042"/>
      <c r="Q153" s="1042"/>
      <c r="R153" s="1043"/>
      <c r="S153" s="1083"/>
      <c r="T153" s="1084"/>
      <c r="U153" s="1084"/>
      <c r="V153" s="1084"/>
      <c r="W153" s="1084"/>
      <c r="X153" s="1084"/>
      <c r="Y153" s="1085"/>
      <c r="Z153" s="1041"/>
      <c r="AA153" s="1042"/>
      <c r="AB153" s="1042"/>
      <c r="AC153" s="1042"/>
      <c r="AD153" s="1042"/>
      <c r="AE153" s="1042"/>
      <c r="AF153" s="1043"/>
      <c r="AG153" s="873" t="s">
        <v>159</v>
      </c>
      <c r="AH153" s="874"/>
      <c r="AI153" s="874"/>
      <c r="AJ153" s="874"/>
      <c r="AK153" s="874"/>
      <c r="AL153" s="874"/>
      <c r="AM153" s="874"/>
      <c r="AN153" s="874"/>
      <c r="AO153" s="874"/>
      <c r="AP153" s="875"/>
      <c r="AQ153" s="870" t="s">
        <v>160</v>
      </c>
      <c r="AR153" s="871"/>
      <c r="AS153" s="871"/>
      <c r="AT153" s="871"/>
      <c r="AU153" s="871"/>
      <c r="AV153" s="871"/>
      <c r="AW153" s="871"/>
      <c r="AX153" s="871"/>
      <c r="AY153" s="871"/>
      <c r="AZ153" s="871"/>
      <c r="BA153" s="871"/>
      <c r="BB153" s="871"/>
      <c r="BC153" s="871"/>
      <c r="BD153" s="871"/>
      <c r="BE153" s="871"/>
      <c r="BF153" s="871"/>
      <c r="BG153" s="871"/>
      <c r="BH153" s="871"/>
      <c r="BI153" s="872"/>
      <c r="BJ153" s="1128"/>
      <c r="BK153" s="1128"/>
      <c r="BL153" s="1128"/>
      <c r="BM153" s="1129"/>
    </row>
    <row r="154" spans="1:65" ht="21.95" customHeight="1">
      <c r="A154" s="1066"/>
      <c r="B154" s="1068"/>
      <c r="C154" s="1069"/>
      <c r="D154" s="1069"/>
      <c r="E154" s="1069"/>
      <c r="F154" s="1069"/>
      <c r="G154" s="1069"/>
      <c r="H154" s="1069"/>
      <c r="I154" s="1070"/>
      <c r="J154" s="1074"/>
      <c r="K154" s="1075"/>
      <c r="L154" s="1075"/>
      <c r="M154" s="1075"/>
      <c r="N154" s="1076"/>
      <c r="O154" s="1041"/>
      <c r="P154" s="1042"/>
      <c r="Q154" s="1042"/>
      <c r="R154" s="1043"/>
      <c r="S154" s="1083"/>
      <c r="T154" s="1084"/>
      <c r="U154" s="1084"/>
      <c r="V154" s="1084"/>
      <c r="W154" s="1084"/>
      <c r="X154" s="1084"/>
      <c r="Y154" s="1085"/>
      <c r="Z154" s="1041"/>
      <c r="AA154" s="1042"/>
      <c r="AB154" s="1042"/>
      <c r="AC154" s="1042"/>
      <c r="AD154" s="1042"/>
      <c r="AE154" s="1042"/>
      <c r="AF154" s="1043"/>
      <c r="AG154" s="1132" t="s">
        <v>130</v>
      </c>
      <c r="AH154" s="1133"/>
      <c r="AI154" s="1133"/>
      <c r="AJ154" s="1133"/>
      <c r="AK154" s="1133"/>
      <c r="AL154" s="1133"/>
      <c r="AM154" s="1133"/>
      <c r="AN154" s="1133"/>
      <c r="AO154" s="1133"/>
      <c r="AP154" s="1134"/>
      <c r="AQ154" s="1099" t="s">
        <v>131</v>
      </c>
      <c r="AR154" s="1100"/>
      <c r="AS154" s="1100"/>
      <c r="AT154" s="1100"/>
      <c r="AU154" s="1100"/>
      <c r="AV154" s="1100"/>
      <c r="AW154" s="1100"/>
      <c r="AX154" s="1100"/>
      <c r="AY154" s="1100"/>
      <c r="AZ154" s="1100"/>
      <c r="BA154" s="1100"/>
      <c r="BB154" s="1100"/>
      <c r="BC154" s="1100"/>
      <c r="BD154" s="1100"/>
      <c r="BE154" s="1100"/>
      <c r="BF154" s="1100"/>
      <c r="BG154" s="1100"/>
      <c r="BH154" s="1100"/>
      <c r="BI154" s="1101"/>
      <c r="BJ154" s="1140"/>
      <c r="BK154" s="1140"/>
      <c r="BL154" s="1140"/>
      <c r="BM154" s="1141"/>
    </row>
    <row r="155" spans="1:65" ht="21.95" customHeight="1">
      <c r="A155" s="1066"/>
      <c r="B155" s="1068"/>
      <c r="C155" s="1069"/>
      <c r="D155" s="1069"/>
      <c r="E155" s="1069"/>
      <c r="F155" s="1069"/>
      <c r="G155" s="1069"/>
      <c r="H155" s="1069"/>
      <c r="I155" s="1070"/>
      <c r="J155" s="1074"/>
      <c r="K155" s="1075"/>
      <c r="L155" s="1075"/>
      <c r="M155" s="1075"/>
      <c r="N155" s="1076"/>
      <c r="O155" s="1041"/>
      <c r="P155" s="1042"/>
      <c r="Q155" s="1042"/>
      <c r="R155" s="1043"/>
      <c r="S155" s="1083"/>
      <c r="T155" s="1084"/>
      <c r="U155" s="1084"/>
      <c r="V155" s="1084"/>
      <c r="W155" s="1084"/>
      <c r="X155" s="1084"/>
      <c r="Y155" s="1085"/>
      <c r="Z155" s="1041"/>
      <c r="AA155" s="1042"/>
      <c r="AB155" s="1042"/>
      <c r="AC155" s="1042"/>
      <c r="AD155" s="1042"/>
      <c r="AE155" s="1042"/>
      <c r="AF155" s="1043"/>
      <c r="AG155" s="965" t="s">
        <v>479</v>
      </c>
      <c r="AH155" s="817"/>
      <c r="AI155" s="817"/>
      <c r="AJ155" s="817"/>
      <c r="AK155" s="817"/>
      <c r="AL155" s="817"/>
      <c r="AM155" s="817"/>
      <c r="AN155" s="817"/>
      <c r="AO155" s="817"/>
      <c r="AP155" s="818"/>
      <c r="AQ155" s="966" t="s">
        <v>160</v>
      </c>
      <c r="AR155" s="820"/>
      <c r="AS155" s="820"/>
      <c r="AT155" s="820"/>
      <c r="AU155" s="820"/>
      <c r="AV155" s="820"/>
      <c r="AW155" s="820"/>
      <c r="AX155" s="820"/>
      <c r="AY155" s="820"/>
      <c r="AZ155" s="820"/>
      <c r="BA155" s="820"/>
      <c r="BB155" s="820"/>
      <c r="BC155" s="820"/>
      <c r="BD155" s="820"/>
      <c r="BE155" s="820"/>
      <c r="BF155" s="820"/>
      <c r="BG155" s="820"/>
      <c r="BH155" s="820"/>
      <c r="BI155" s="821"/>
      <c r="BJ155" s="1130"/>
      <c r="BK155" s="1130"/>
      <c r="BL155" s="1130"/>
      <c r="BM155" s="1131"/>
    </row>
    <row r="156" spans="1:65" ht="21.95" customHeight="1">
      <c r="A156" s="1066"/>
      <c r="B156" s="1068"/>
      <c r="C156" s="1069"/>
      <c r="D156" s="1069"/>
      <c r="E156" s="1069"/>
      <c r="F156" s="1069"/>
      <c r="G156" s="1069"/>
      <c r="H156" s="1069"/>
      <c r="I156" s="1070"/>
      <c r="J156" s="1074"/>
      <c r="K156" s="1075"/>
      <c r="L156" s="1075"/>
      <c r="M156" s="1075"/>
      <c r="N156" s="1076"/>
      <c r="O156" s="1041"/>
      <c r="P156" s="1042"/>
      <c r="Q156" s="1042"/>
      <c r="R156" s="1043"/>
      <c r="S156" s="1083"/>
      <c r="T156" s="1084"/>
      <c r="U156" s="1084"/>
      <c r="V156" s="1084"/>
      <c r="W156" s="1084"/>
      <c r="X156" s="1084"/>
      <c r="Y156" s="1085"/>
      <c r="Z156" s="1041"/>
      <c r="AA156" s="1042"/>
      <c r="AB156" s="1042"/>
      <c r="AC156" s="1042"/>
      <c r="AD156" s="1042"/>
      <c r="AE156" s="1042"/>
      <c r="AF156" s="1043"/>
      <c r="AG156" s="965" t="s">
        <v>161</v>
      </c>
      <c r="AH156" s="817"/>
      <c r="AI156" s="817"/>
      <c r="AJ156" s="817"/>
      <c r="AK156" s="817"/>
      <c r="AL156" s="817"/>
      <c r="AM156" s="817"/>
      <c r="AN156" s="817"/>
      <c r="AO156" s="817"/>
      <c r="AP156" s="818"/>
      <c r="AQ156" s="966" t="s">
        <v>160</v>
      </c>
      <c r="AR156" s="820"/>
      <c r="AS156" s="820"/>
      <c r="AT156" s="820"/>
      <c r="AU156" s="820"/>
      <c r="AV156" s="820"/>
      <c r="AW156" s="820"/>
      <c r="AX156" s="820"/>
      <c r="AY156" s="820"/>
      <c r="AZ156" s="820"/>
      <c r="BA156" s="820"/>
      <c r="BB156" s="820"/>
      <c r="BC156" s="820"/>
      <c r="BD156" s="820"/>
      <c r="BE156" s="820"/>
      <c r="BF156" s="820"/>
      <c r="BG156" s="820"/>
      <c r="BH156" s="820"/>
      <c r="BI156" s="821"/>
      <c r="BJ156" s="1130"/>
      <c r="BK156" s="1130"/>
      <c r="BL156" s="1130"/>
      <c r="BM156" s="1131"/>
    </row>
    <row r="157" spans="1:65" ht="21.95" customHeight="1" thickBot="1">
      <c r="A157" s="1067"/>
      <c r="B157" s="1071"/>
      <c r="C157" s="1072"/>
      <c r="D157" s="1072"/>
      <c r="E157" s="1072"/>
      <c r="F157" s="1072"/>
      <c r="G157" s="1072"/>
      <c r="H157" s="1072"/>
      <c r="I157" s="1073"/>
      <c r="J157" s="1077"/>
      <c r="K157" s="1078"/>
      <c r="L157" s="1078"/>
      <c r="M157" s="1078"/>
      <c r="N157" s="1079"/>
      <c r="O157" s="1080"/>
      <c r="P157" s="1081"/>
      <c r="Q157" s="1081"/>
      <c r="R157" s="1082"/>
      <c r="S157" s="1086"/>
      <c r="T157" s="1087"/>
      <c r="U157" s="1087"/>
      <c r="V157" s="1087"/>
      <c r="W157" s="1087"/>
      <c r="X157" s="1087"/>
      <c r="Y157" s="1088"/>
      <c r="Z157" s="1080"/>
      <c r="AA157" s="1081"/>
      <c r="AB157" s="1081"/>
      <c r="AC157" s="1081"/>
      <c r="AD157" s="1081"/>
      <c r="AE157" s="1081"/>
      <c r="AF157" s="1082"/>
      <c r="AG157" s="1120" t="s">
        <v>162</v>
      </c>
      <c r="AH157" s="1121"/>
      <c r="AI157" s="1121"/>
      <c r="AJ157" s="1121"/>
      <c r="AK157" s="1121"/>
      <c r="AL157" s="1121"/>
      <c r="AM157" s="1121"/>
      <c r="AN157" s="1121"/>
      <c r="AO157" s="1121"/>
      <c r="AP157" s="1122"/>
      <c r="AQ157" s="1123" t="s">
        <v>480</v>
      </c>
      <c r="AR157" s="1124"/>
      <c r="AS157" s="1124"/>
      <c r="AT157" s="1124"/>
      <c r="AU157" s="1124"/>
      <c r="AV157" s="1124"/>
      <c r="AW157" s="1124"/>
      <c r="AX157" s="1124"/>
      <c r="AY157" s="1124"/>
      <c r="AZ157" s="1124"/>
      <c r="BA157" s="1124"/>
      <c r="BB157" s="1124"/>
      <c r="BC157" s="1124"/>
      <c r="BD157" s="1124"/>
      <c r="BE157" s="1124"/>
      <c r="BF157" s="1124"/>
      <c r="BG157" s="1124"/>
      <c r="BH157" s="1124"/>
      <c r="BI157" s="1125"/>
      <c r="BJ157" s="1126"/>
      <c r="BK157" s="1126"/>
      <c r="BL157" s="1126"/>
      <c r="BM157" s="1127"/>
    </row>
    <row r="158" spans="1:65" ht="22.7" customHeight="1">
      <c r="B158" s="10"/>
      <c r="C158" s="1116"/>
      <c r="D158" s="1116"/>
      <c r="E158" s="1116"/>
      <c r="F158" s="1116"/>
      <c r="G158" s="1116"/>
      <c r="H158" s="1116"/>
      <c r="I158" s="1116"/>
      <c r="J158" s="1116"/>
      <c r="K158" s="1116"/>
      <c r="L158" s="1116"/>
      <c r="M158" s="1116"/>
      <c r="N158" s="1116"/>
      <c r="O158" s="1116"/>
      <c r="P158" s="1116"/>
      <c r="Q158" s="1116"/>
      <c r="R158" s="1116"/>
      <c r="S158" s="1116"/>
      <c r="T158" s="1116"/>
      <c r="U158" s="1116"/>
      <c r="V158" s="1116"/>
      <c r="W158" s="1116"/>
      <c r="X158" s="1116"/>
      <c r="Y158" s="1116"/>
      <c r="Z158" s="1116"/>
      <c r="AA158" s="1116"/>
      <c r="AB158" s="1116"/>
      <c r="AC158" s="1116"/>
      <c r="AD158" s="1116"/>
      <c r="AE158" s="1116"/>
      <c r="AF158" s="1116"/>
      <c r="AG158" s="1116"/>
      <c r="AH158" s="1116"/>
      <c r="AI158" s="1116"/>
      <c r="AJ158" s="1116"/>
      <c r="AK158" s="1116"/>
      <c r="AL158" s="1116"/>
      <c r="AM158" s="1116"/>
      <c r="AN158" s="1116"/>
      <c r="AO158" s="1116"/>
      <c r="AP158" s="1116"/>
      <c r="AQ158" s="1116"/>
      <c r="AR158" s="1116"/>
      <c r="AS158" s="1116"/>
      <c r="AT158" s="1116"/>
      <c r="AU158" s="1116"/>
      <c r="AV158" s="1116"/>
      <c r="AW158" s="1116"/>
      <c r="AX158" s="1116"/>
      <c r="AY158" s="1116"/>
      <c r="AZ158" s="1116"/>
      <c r="BA158" s="1116"/>
      <c r="BB158" s="1116"/>
      <c r="BC158" s="1116"/>
      <c r="BD158" s="1116"/>
      <c r="BE158" s="1116"/>
      <c r="BF158" s="1116"/>
      <c r="BG158" s="1116"/>
      <c r="BH158" s="1116"/>
      <c r="BI158" s="1116"/>
      <c r="BJ158" s="1116"/>
      <c r="BK158" s="1116"/>
      <c r="BL158" s="1116"/>
      <c r="BM158" s="1116"/>
    </row>
    <row r="159" spans="1:65" ht="34.700000000000003" customHeight="1">
      <c r="A159" s="13" t="s">
        <v>481</v>
      </c>
      <c r="B159" s="15"/>
      <c r="C159" s="1115" t="s">
        <v>482</v>
      </c>
      <c r="D159" s="1115"/>
      <c r="E159" s="1115"/>
      <c r="F159" s="1115"/>
      <c r="G159" s="1115"/>
      <c r="H159" s="1115"/>
      <c r="I159" s="1115"/>
      <c r="J159" s="1115"/>
      <c r="K159" s="1115"/>
      <c r="L159" s="1115"/>
      <c r="M159" s="1115"/>
      <c r="N159" s="1115"/>
      <c r="O159" s="1115"/>
      <c r="P159" s="1115"/>
      <c r="Q159" s="1115"/>
      <c r="R159" s="1115"/>
      <c r="S159" s="1115"/>
      <c r="T159" s="1115"/>
      <c r="U159" s="1115"/>
      <c r="V159" s="1115"/>
      <c r="W159" s="1115"/>
      <c r="X159" s="1115"/>
      <c r="Y159" s="1115"/>
      <c r="Z159" s="1115"/>
      <c r="AA159" s="1115"/>
      <c r="AB159" s="1115"/>
      <c r="AC159" s="1115"/>
      <c r="AD159" s="1115"/>
      <c r="AE159" s="1115"/>
      <c r="AF159" s="1115"/>
      <c r="AG159" s="1115"/>
      <c r="AH159" s="1115"/>
      <c r="AI159" s="1115"/>
      <c r="AJ159" s="1115"/>
      <c r="AK159" s="1115"/>
      <c r="AL159" s="1115"/>
      <c r="AM159" s="1115"/>
      <c r="AN159" s="1115"/>
      <c r="AO159" s="1115"/>
      <c r="AP159" s="1115"/>
      <c r="AQ159" s="1115"/>
      <c r="AR159" s="1115"/>
      <c r="AS159" s="1115"/>
      <c r="AT159" s="1115"/>
      <c r="AU159" s="1115"/>
      <c r="AV159" s="1115"/>
      <c r="AW159" s="1115"/>
      <c r="AX159" s="1115"/>
      <c r="AY159" s="1115"/>
      <c r="AZ159" s="1115"/>
      <c r="BA159" s="1115"/>
      <c r="BB159" s="1115"/>
      <c r="BC159" s="1115"/>
      <c r="BD159" s="1115"/>
      <c r="BE159" s="1115"/>
      <c r="BF159" s="1115"/>
      <c r="BG159" s="1115"/>
      <c r="BH159" s="1115"/>
      <c r="BI159" s="1115"/>
      <c r="BJ159" s="1115"/>
      <c r="BK159" s="1115"/>
      <c r="BL159" s="1115"/>
      <c r="BM159" s="1115"/>
    </row>
    <row r="160" spans="1:65" ht="27" customHeight="1">
      <c r="A160" s="13" t="s">
        <v>483</v>
      </c>
      <c r="B160" s="13"/>
      <c r="C160" s="15" t="s">
        <v>163</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165</v>
      </c>
      <c r="B161" s="13"/>
      <c r="C161" s="1117" t="s">
        <v>164</v>
      </c>
      <c r="D161" s="1117"/>
      <c r="E161" s="1117"/>
      <c r="F161" s="1117"/>
      <c r="G161" s="1117"/>
      <c r="H161" s="1117"/>
      <c r="I161" s="1117"/>
      <c r="J161" s="1117"/>
      <c r="K161" s="1117"/>
      <c r="L161" s="1117"/>
      <c r="M161" s="1117"/>
      <c r="N161" s="1117"/>
      <c r="O161" s="1117"/>
      <c r="P161" s="1117"/>
      <c r="Q161" s="1117"/>
      <c r="R161" s="1117"/>
      <c r="S161" s="1117"/>
      <c r="T161" s="1117"/>
      <c r="U161" s="1117"/>
      <c r="V161" s="1117"/>
      <c r="W161" s="1117"/>
      <c r="X161" s="1117"/>
      <c r="Y161" s="1117"/>
      <c r="Z161" s="1117"/>
      <c r="AA161" s="1117"/>
      <c r="AB161" s="1117"/>
      <c r="AC161" s="1117"/>
      <c r="AD161" s="1117"/>
      <c r="AE161" s="1117"/>
      <c r="AF161" s="1117"/>
      <c r="AG161" s="1117"/>
      <c r="AH161" s="1117"/>
      <c r="AI161" s="1117"/>
      <c r="AJ161" s="1117"/>
      <c r="AK161" s="1117"/>
      <c r="AL161" s="1117"/>
      <c r="AM161" s="1117"/>
      <c r="AN161" s="1117"/>
      <c r="AO161" s="1117"/>
      <c r="AP161" s="1117"/>
      <c r="AQ161" s="1117"/>
      <c r="AR161" s="1117"/>
      <c r="AS161" s="1117"/>
      <c r="AT161" s="1117"/>
      <c r="AU161" s="1117"/>
      <c r="AV161" s="1117"/>
      <c r="AW161" s="1117"/>
      <c r="AX161" s="1117"/>
      <c r="AY161" s="1117"/>
      <c r="AZ161" s="1117"/>
      <c r="BA161" s="1117"/>
      <c r="BB161" s="1117"/>
      <c r="BC161" s="1117"/>
      <c r="BD161" s="1117"/>
      <c r="BE161" s="1117"/>
      <c r="BF161" s="1117"/>
      <c r="BG161" s="1117"/>
      <c r="BH161" s="1117"/>
      <c r="BI161" s="1117"/>
      <c r="BJ161" s="1117"/>
      <c r="BK161" s="1117"/>
      <c r="BL161" s="1117"/>
      <c r="BM161" s="1117"/>
    </row>
    <row r="162" spans="1:256" ht="61.7" customHeight="1">
      <c r="A162" s="13" t="s">
        <v>64</v>
      </c>
      <c r="B162" s="13"/>
      <c r="C162" s="1118" t="s">
        <v>166</v>
      </c>
      <c r="D162" s="1118"/>
      <c r="E162" s="1118"/>
      <c r="F162" s="1118"/>
      <c r="G162" s="1118"/>
      <c r="H162" s="1118"/>
      <c r="I162" s="1118"/>
      <c r="J162" s="1118"/>
      <c r="K162" s="1118"/>
      <c r="L162" s="1118"/>
      <c r="M162" s="1118"/>
      <c r="N162" s="1118"/>
      <c r="O162" s="1118"/>
      <c r="P162" s="1118"/>
      <c r="Q162" s="1118"/>
      <c r="R162" s="1118"/>
      <c r="S162" s="1118"/>
      <c r="T162" s="1118"/>
      <c r="U162" s="1118"/>
      <c r="V162" s="1118"/>
      <c r="W162" s="1118"/>
      <c r="X162" s="1118"/>
      <c r="Y162" s="1118"/>
      <c r="Z162" s="1118"/>
      <c r="AA162" s="1118"/>
      <c r="AB162" s="1118"/>
      <c r="AC162" s="1118"/>
      <c r="AD162" s="1118"/>
      <c r="AE162" s="1118"/>
      <c r="AF162" s="1118"/>
      <c r="AG162" s="1118"/>
      <c r="AH162" s="1118"/>
      <c r="AI162" s="1118"/>
      <c r="AJ162" s="1118"/>
      <c r="AK162" s="1118"/>
      <c r="AL162" s="1118"/>
      <c r="AM162" s="1118"/>
      <c r="AN162" s="1118"/>
      <c r="AO162" s="1118"/>
      <c r="AP162" s="1118"/>
      <c r="AQ162" s="1118"/>
      <c r="AR162" s="1118"/>
      <c r="AS162" s="1118"/>
      <c r="AT162" s="1118"/>
      <c r="AU162" s="1118"/>
      <c r="AV162" s="1118"/>
      <c r="AW162" s="1118"/>
      <c r="AX162" s="1118"/>
      <c r="AY162" s="1118"/>
      <c r="AZ162" s="1118"/>
      <c r="BA162" s="1118"/>
      <c r="BB162" s="1118"/>
      <c r="BC162" s="1118"/>
      <c r="BD162" s="1118"/>
      <c r="BE162" s="1118"/>
      <c r="BF162" s="1118"/>
      <c r="BG162" s="1118"/>
      <c r="BH162" s="1118"/>
      <c r="BI162" s="1118"/>
      <c r="BJ162" s="1118"/>
      <c r="BK162" s="1118"/>
      <c r="BL162" s="1118"/>
      <c r="BM162" s="1118"/>
    </row>
    <row r="163" spans="1:256" ht="27" customHeight="1">
      <c r="A163" s="14" t="s">
        <v>66</v>
      </c>
      <c r="B163" s="14"/>
      <c r="C163" s="1119" t="s">
        <v>484</v>
      </c>
      <c r="D163" s="1119"/>
      <c r="E163" s="1119"/>
      <c r="F163" s="1119"/>
      <c r="G163" s="1119"/>
      <c r="H163" s="1119"/>
      <c r="I163" s="1119"/>
      <c r="J163" s="1119"/>
      <c r="K163" s="1119"/>
      <c r="L163" s="1119"/>
      <c r="M163" s="1119"/>
      <c r="N163" s="1119"/>
      <c r="O163" s="1119"/>
      <c r="P163" s="1119"/>
      <c r="Q163" s="1119"/>
      <c r="R163" s="1119"/>
      <c r="S163" s="1119"/>
      <c r="T163" s="1119"/>
      <c r="U163" s="1119"/>
      <c r="V163" s="1119"/>
      <c r="W163" s="1119"/>
      <c r="X163" s="1119"/>
      <c r="Y163" s="1119"/>
      <c r="Z163" s="1119"/>
      <c r="AA163" s="1119"/>
      <c r="AB163" s="1119"/>
      <c r="AC163" s="1119"/>
      <c r="AD163" s="1119"/>
      <c r="AE163" s="1119"/>
      <c r="AF163" s="1119"/>
      <c r="AG163" s="1119"/>
      <c r="AH163" s="1119"/>
      <c r="AI163" s="1119"/>
      <c r="AJ163" s="1119"/>
      <c r="AK163" s="1119"/>
      <c r="AL163" s="1119"/>
      <c r="AM163" s="1119"/>
      <c r="AN163" s="1119"/>
      <c r="AO163" s="1119"/>
      <c r="AP163" s="1119"/>
      <c r="AQ163" s="1119"/>
      <c r="AR163" s="1119"/>
      <c r="AS163" s="1119"/>
      <c r="AT163" s="1119"/>
      <c r="AU163" s="1119"/>
      <c r="AV163" s="1119"/>
      <c r="AW163" s="1119"/>
      <c r="AX163" s="1119"/>
      <c r="AY163" s="1119"/>
      <c r="AZ163" s="1119"/>
      <c r="BA163" s="1119"/>
      <c r="BB163" s="1119"/>
      <c r="BC163" s="1119"/>
      <c r="BD163" s="1119"/>
      <c r="BE163" s="1119"/>
      <c r="BF163" s="1119"/>
      <c r="BG163" s="1119"/>
      <c r="BH163" s="1119"/>
      <c r="BI163" s="1119"/>
      <c r="BJ163" s="1119"/>
      <c r="BK163" s="1119"/>
      <c r="BL163" s="1119"/>
      <c r="BM163" s="1119"/>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68</v>
      </c>
      <c r="B164" s="14"/>
      <c r="C164" s="1119" t="s">
        <v>485</v>
      </c>
      <c r="D164" s="1119"/>
      <c r="E164" s="1119"/>
      <c r="F164" s="1119"/>
      <c r="G164" s="1119"/>
      <c r="H164" s="1119"/>
      <c r="I164" s="1119"/>
      <c r="J164" s="1119"/>
      <c r="K164" s="1119"/>
      <c r="L164" s="1119"/>
      <c r="M164" s="1119"/>
      <c r="N164" s="1119"/>
      <c r="O164" s="1119"/>
      <c r="P164" s="1119"/>
      <c r="Q164" s="1119"/>
      <c r="R164" s="1119"/>
      <c r="S164" s="1119"/>
      <c r="T164" s="1119"/>
      <c r="U164" s="1119"/>
      <c r="V164" s="1119"/>
      <c r="W164" s="1119"/>
      <c r="X164" s="1119"/>
      <c r="Y164" s="1119"/>
      <c r="Z164" s="1119"/>
      <c r="AA164" s="1119"/>
      <c r="AB164" s="1119"/>
      <c r="AC164" s="1119"/>
      <c r="AD164" s="1119"/>
      <c r="AE164" s="1119"/>
      <c r="AF164" s="1119"/>
      <c r="AG164" s="1119"/>
      <c r="AH164" s="1119"/>
      <c r="AI164" s="1119"/>
      <c r="AJ164" s="1119"/>
      <c r="AK164" s="1119"/>
      <c r="AL164" s="1119"/>
      <c r="AM164" s="1119"/>
      <c r="AN164" s="1119"/>
      <c r="AO164" s="1119"/>
      <c r="AP164" s="1119"/>
      <c r="AQ164" s="1119"/>
      <c r="AR164" s="1119"/>
      <c r="AS164" s="1119"/>
      <c r="AT164" s="1119"/>
      <c r="AU164" s="1119"/>
      <c r="AV164" s="1119"/>
      <c r="AW164" s="1119"/>
      <c r="AX164" s="1119"/>
      <c r="AY164" s="1119"/>
      <c r="AZ164" s="1119"/>
      <c r="BA164" s="1119"/>
      <c r="BB164" s="1119"/>
      <c r="BC164" s="1119"/>
      <c r="BD164" s="1119"/>
      <c r="BE164" s="1119"/>
      <c r="BF164" s="1119"/>
      <c r="BG164" s="1119"/>
      <c r="BH164" s="1119"/>
      <c r="BI164" s="1119"/>
      <c r="BJ164" s="1119"/>
      <c r="BK164" s="1119"/>
      <c r="BL164" s="1119"/>
      <c r="BM164" s="1119"/>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70</v>
      </c>
      <c r="B165" s="13"/>
      <c r="C165" s="1115" t="s">
        <v>167</v>
      </c>
      <c r="D165" s="1115"/>
      <c r="E165" s="1115"/>
      <c r="F165" s="1115"/>
      <c r="G165" s="1115"/>
      <c r="H165" s="1115"/>
      <c r="I165" s="1115"/>
      <c r="J165" s="1115"/>
      <c r="K165" s="1115"/>
      <c r="L165" s="1115"/>
      <c r="M165" s="1115"/>
      <c r="N165" s="1115"/>
      <c r="O165" s="1115"/>
      <c r="P165" s="1115"/>
      <c r="Q165" s="1115"/>
      <c r="R165" s="1115"/>
      <c r="S165" s="1115"/>
      <c r="T165" s="1115"/>
      <c r="U165" s="1115"/>
      <c r="V165" s="1115"/>
      <c r="W165" s="1115"/>
      <c r="X165" s="1115"/>
      <c r="Y165" s="1115"/>
      <c r="Z165" s="1115"/>
      <c r="AA165" s="1115"/>
      <c r="AB165" s="1115"/>
      <c r="AC165" s="1115"/>
      <c r="AD165" s="1115"/>
      <c r="AE165" s="1115"/>
      <c r="AF165" s="1115"/>
      <c r="AG165" s="1115"/>
      <c r="AH165" s="1115"/>
      <c r="AI165" s="1115"/>
      <c r="AJ165" s="1115"/>
      <c r="AK165" s="1115"/>
      <c r="AL165" s="1115"/>
      <c r="AM165" s="1115"/>
      <c r="AN165" s="1115"/>
      <c r="AO165" s="1115"/>
      <c r="AP165" s="1115"/>
      <c r="AQ165" s="1115"/>
      <c r="AR165" s="1115"/>
      <c r="AS165" s="1115"/>
      <c r="AT165" s="1115"/>
      <c r="AU165" s="1115"/>
      <c r="AV165" s="1115"/>
      <c r="AW165" s="1115"/>
      <c r="AX165" s="1115"/>
      <c r="AY165" s="1115"/>
      <c r="AZ165" s="1115"/>
      <c r="BA165" s="1115"/>
      <c r="BB165" s="1115"/>
      <c r="BC165" s="1115"/>
      <c r="BD165" s="1115"/>
      <c r="BE165" s="1115"/>
      <c r="BF165" s="1115"/>
      <c r="BG165" s="1115"/>
      <c r="BH165" s="1115"/>
      <c r="BI165" s="1115"/>
      <c r="BJ165" s="1115"/>
      <c r="BK165" s="1115"/>
      <c r="BL165" s="1115"/>
      <c r="BM165" s="1115"/>
    </row>
    <row r="166" spans="1:256" ht="27" customHeight="1">
      <c r="A166" s="13" t="s">
        <v>72</v>
      </c>
      <c r="B166" s="13"/>
      <c r="C166" s="1115" t="s">
        <v>168</v>
      </c>
      <c r="D166" s="1115"/>
      <c r="E166" s="1115"/>
      <c r="F166" s="1115"/>
      <c r="G166" s="1115"/>
      <c r="H166" s="1115"/>
      <c r="I166" s="1115"/>
      <c r="J166" s="1115"/>
      <c r="K166" s="1115"/>
      <c r="L166" s="1115"/>
      <c r="M166" s="1115"/>
      <c r="N166" s="1115"/>
      <c r="O166" s="1115"/>
      <c r="P166" s="1115"/>
      <c r="Q166" s="1115"/>
      <c r="R166" s="1115"/>
      <c r="S166" s="1115"/>
      <c r="T166" s="1115"/>
      <c r="U166" s="1115"/>
      <c r="V166" s="1115"/>
      <c r="W166" s="1115"/>
      <c r="X166" s="1115"/>
      <c r="Y166" s="1115"/>
      <c r="Z166" s="1115"/>
      <c r="AA166" s="1115"/>
      <c r="AB166" s="1115"/>
      <c r="AC166" s="1115"/>
      <c r="AD166" s="1115"/>
      <c r="AE166" s="1115"/>
      <c r="AF166" s="1115"/>
      <c r="AG166" s="1115"/>
      <c r="AH166" s="1115"/>
      <c r="AI166" s="1115"/>
      <c r="AJ166" s="1115"/>
      <c r="AK166" s="1115"/>
      <c r="AL166" s="1115"/>
      <c r="AM166" s="1115"/>
      <c r="AN166" s="1115"/>
      <c r="AO166" s="1115"/>
      <c r="AP166" s="1115"/>
      <c r="AQ166" s="1115"/>
      <c r="AR166" s="1115"/>
      <c r="AS166" s="1115"/>
      <c r="AT166" s="1115"/>
      <c r="AU166" s="1115"/>
      <c r="AV166" s="1115"/>
      <c r="AW166" s="1115"/>
      <c r="AX166" s="1115"/>
      <c r="AY166" s="1115"/>
      <c r="AZ166" s="1115"/>
      <c r="BA166" s="1115"/>
      <c r="BB166" s="1115"/>
      <c r="BC166" s="1115"/>
      <c r="BD166" s="1115"/>
      <c r="BE166" s="1115"/>
      <c r="BF166" s="1115"/>
      <c r="BG166" s="1115"/>
      <c r="BH166" s="1115"/>
      <c r="BI166" s="1115"/>
      <c r="BJ166" s="1115"/>
      <c r="BK166" s="1115"/>
      <c r="BL166" s="1115"/>
      <c r="BM166" s="1115"/>
    </row>
    <row r="167" spans="1:256" ht="27" customHeight="1">
      <c r="A167" s="13" t="s">
        <v>74</v>
      </c>
      <c r="B167" s="13"/>
      <c r="C167" s="1115" t="s">
        <v>169</v>
      </c>
      <c r="D167" s="1115"/>
      <c r="E167" s="1115"/>
      <c r="F167" s="1115"/>
      <c r="G167" s="1115"/>
      <c r="H167" s="1115"/>
      <c r="I167" s="1115"/>
      <c r="J167" s="1115"/>
      <c r="K167" s="1115"/>
      <c r="L167" s="1115"/>
      <c r="M167" s="1115"/>
      <c r="N167" s="1115"/>
      <c r="O167" s="1115"/>
      <c r="P167" s="1115"/>
      <c r="Q167" s="1115"/>
      <c r="R167" s="1115"/>
      <c r="S167" s="1115"/>
      <c r="T167" s="1115"/>
      <c r="U167" s="1115"/>
      <c r="V167" s="1115"/>
      <c r="W167" s="1115"/>
      <c r="X167" s="1115"/>
      <c r="Y167" s="1115"/>
      <c r="Z167" s="1115"/>
      <c r="AA167" s="1115"/>
      <c r="AB167" s="1115"/>
      <c r="AC167" s="1115"/>
      <c r="AD167" s="1115"/>
      <c r="AE167" s="1115"/>
      <c r="AF167" s="1115"/>
      <c r="AG167" s="1115"/>
      <c r="AH167" s="1115"/>
      <c r="AI167" s="1115"/>
      <c r="AJ167" s="1115"/>
      <c r="AK167" s="1115"/>
      <c r="AL167" s="1115"/>
      <c r="AM167" s="1115"/>
      <c r="AN167" s="1115"/>
      <c r="AO167" s="1115"/>
      <c r="AP167" s="1115"/>
      <c r="AQ167" s="1115"/>
      <c r="AR167" s="1115"/>
      <c r="AS167" s="1115"/>
      <c r="AT167" s="1115"/>
      <c r="AU167" s="1115"/>
      <c r="AV167" s="1115"/>
      <c r="AW167" s="1115"/>
      <c r="AX167" s="1115"/>
      <c r="AY167" s="1115"/>
      <c r="AZ167" s="1115"/>
      <c r="BA167" s="1115"/>
      <c r="BB167" s="1115"/>
      <c r="BC167" s="1115"/>
      <c r="BD167" s="1115"/>
      <c r="BE167" s="1115"/>
      <c r="BF167" s="1115"/>
      <c r="BG167" s="1115"/>
      <c r="BH167" s="1115"/>
      <c r="BI167" s="1115"/>
      <c r="BJ167" s="1115"/>
      <c r="BK167" s="1115"/>
      <c r="BL167" s="1115"/>
      <c r="BM167" s="1115"/>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8"/>
  <sheetViews>
    <sheetView view="pageBreakPreview" zoomScaleNormal="100" zoomScaleSheetLayoutView="100" workbookViewId="0">
      <selection activeCell="N16" sqref="N16"/>
    </sheetView>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177</v>
      </c>
      <c r="C2" s="19"/>
      <c r="D2" s="19"/>
      <c r="E2" s="19"/>
      <c r="F2" s="19"/>
      <c r="G2" s="19"/>
      <c r="H2" s="346" t="s">
        <v>178</v>
      </c>
      <c r="I2" s="346"/>
    </row>
    <row r="3" spans="2:9" ht="20.100000000000001" customHeight="1">
      <c r="B3" s="29"/>
      <c r="C3" s="19"/>
      <c r="D3" s="19"/>
      <c r="E3" s="19"/>
      <c r="F3" s="19"/>
      <c r="G3" s="19"/>
      <c r="H3" s="28"/>
      <c r="I3" s="28"/>
    </row>
    <row r="4" spans="2:9" ht="56.25" customHeight="1">
      <c r="B4" s="347" t="s">
        <v>179</v>
      </c>
      <c r="C4" s="348"/>
      <c r="D4" s="348"/>
      <c r="E4" s="348"/>
      <c r="F4" s="348"/>
      <c r="G4" s="348"/>
      <c r="H4" s="348"/>
      <c r="I4" s="348"/>
    </row>
    <row r="5" spans="2:9" ht="20.100000000000001" customHeight="1">
      <c r="B5" s="27"/>
      <c r="C5" s="27"/>
      <c r="D5" s="27"/>
      <c r="E5" s="27"/>
      <c r="F5" s="27"/>
      <c r="G5" s="27"/>
      <c r="H5" s="27"/>
      <c r="I5" s="27"/>
    </row>
    <row r="6" spans="2:9" ht="39.950000000000003" customHeight="1">
      <c r="B6" s="157" t="s">
        <v>180</v>
      </c>
      <c r="C6" s="349"/>
      <c r="D6" s="350"/>
      <c r="E6" s="350"/>
      <c r="F6" s="350"/>
      <c r="G6" s="350"/>
      <c r="H6" s="350"/>
      <c r="I6" s="351"/>
    </row>
    <row r="7" spans="2:9" ht="39.950000000000003" customHeight="1">
      <c r="B7" s="158" t="s">
        <v>181</v>
      </c>
      <c r="C7" s="352" t="s">
        <v>182</v>
      </c>
      <c r="D7" s="353"/>
      <c r="E7" s="353"/>
      <c r="F7" s="353"/>
      <c r="G7" s="353"/>
      <c r="H7" s="353"/>
      <c r="I7" s="354"/>
    </row>
    <row r="8" spans="2:9" ht="39.950000000000003" customHeight="1">
      <c r="B8" s="158" t="s">
        <v>183</v>
      </c>
      <c r="C8" s="352"/>
      <c r="D8" s="353"/>
      <c r="E8" s="353"/>
      <c r="F8" s="353"/>
      <c r="G8" s="353"/>
      <c r="H8" s="353"/>
      <c r="I8" s="354"/>
    </row>
    <row r="9" spans="2:9" ht="84" customHeight="1">
      <c r="B9" s="159" t="s">
        <v>184</v>
      </c>
      <c r="C9" s="355" t="s">
        <v>185</v>
      </c>
      <c r="D9" s="356"/>
      <c r="E9" s="356"/>
      <c r="F9" s="356"/>
      <c r="G9" s="356"/>
      <c r="H9" s="356"/>
      <c r="I9" s="357"/>
    </row>
    <row r="10" spans="2:9" ht="23.25" customHeight="1">
      <c r="B10" s="211"/>
      <c r="C10" s="212" t="s">
        <v>186</v>
      </c>
      <c r="D10" s="213"/>
      <c r="E10" s="213"/>
      <c r="F10" s="213"/>
      <c r="G10" s="213"/>
      <c r="H10" s="213"/>
      <c r="I10" s="19"/>
    </row>
    <row r="11" spans="2:9">
      <c r="B11" s="358" t="s">
        <v>187</v>
      </c>
      <c r="C11" s="26"/>
      <c r="D11" s="25"/>
      <c r="E11" s="25"/>
      <c r="F11" s="25"/>
      <c r="G11" s="25"/>
      <c r="H11" s="25"/>
      <c r="I11" s="360" t="s">
        <v>188</v>
      </c>
    </row>
    <row r="12" spans="2:9" ht="52.5" customHeight="1">
      <c r="B12" s="359"/>
      <c r="C12" s="160"/>
      <c r="D12" s="161" t="s">
        <v>173</v>
      </c>
      <c r="E12" s="162" t="s">
        <v>189</v>
      </c>
      <c r="F12" s="163" t="s">
        <v>170</v>
      </c>
      <c r="G12" s="21"/>
      <c r="H12" s="19"/>
      <c r="I12" s="361"/>
    </row>
    <row r="13" spans="2:9" ht="52.5" customHeight="1">
      <c r="B13" s="359"/>
      <c r="C13" s="160"/>
      <c r="D13" s="161" t="s">
        <v>174</v>
      </c>
      <c r="E13" s="162" t="s">
        <v>190</v>
      </c>
      <c r="F13" s="163" t="s">
        <v>170</v>
      </c>
      <c r="G13" s="21"/>
      <c r="H13" s="20" t="s">
        <v>191</v>
      </c>
      <c r="I13" s="361"/>
    </row>
    <row r="14" spans="2:9" ht="13.5" customHeight="1">
      <c r="B14" s="359"/>
      <c r="C14" s="160"/>
      <c r="D14" s="19"/>
      <c r="E14" s="19"/>
      <c r="F14" s="19"/>
      <c r="G14" s="19"/>
      <c r="H14" s="19"/>
      <c r="I14" s="361"/>
    </row>
    <row r="15" spans="2:9">
      <c r="B15" s="362" t="s">
        <v>192</v>
      </c>
      <c r="C15" s="26"/>
      <c r="D15" s="25"/>
      <c r="E15" s="25"/>
      <c r="F15" s="25"/>
      <c r="G15" s="25"/>
      <c r="H15" s="24"/>
      <c r="I15" s="364" t="s">
        <v>188</v>
      </c>
    </row>
    <row r="16" spans="2:9" ht="53.1" customHeight="1">
      <c r="B16" s="363"/>
      <c r="C16" s="160"/>
      <c r="D16" s="161" t="s">
        <v>173</v>
      </c>
      <c r="E16" s="162" t="s">
        <v>193</v>
      </c>
      <c r="F16" s="163" t="s">
        <v>170</v>
      </c>
      <c r="G16" s="21"/>
      <c r="H16" s="22"/>
      <c r="I16" s="365"/>
    </row>
    <row r="17" spans="2:9" ht="53.1" customHeight="1">
      <c r="B17" s="363"/>
      <c r="C17" s="160"/>
      <c r="D17" s="161" t="s">
        <v>174</v>
      </c>
      <c r="E17" s="162" t="s">
        <v>194</v>
      </c>
      <c r="F17" s="163" t="s">
        <v>170</v>
      </c>
      <c r="G17" s="21"/>
      <c r="H17" s="23" t="s">
        <v>195</v>
      </c>
      <c r="I17" s="365"/>
    </row>
    <row r="18" spans="2:9">
      <c r="B18" s="363"/>
      <c r="C18" s="160"/>
      <c r="D18" s="19"/>
      <c r="E18" s="19"/>
      <c r="F18" s="19"/>
      <c r="G18" s="19"/>
      <c r="H18" s="22"/>
      <c r="I18" s="365"/>
    </row>
    <row r="19" spans="2:9">
      <c r="B19" s="363" t="s">
        <v>196</v>
      </c>
      <c r="C19" s="160"/>
      <c r="D19" s="19"/>
      <c r="E19" s="19"/>
      <c r="F19" s="19"/>
      <c r="G19" s="19"/>
      <c r="H19" s="19"/>
      <c r="I19" s="365"/>
    </row>
    <row r="20" spans="2:9" ht="52.5" customHeight="1">
      <c r="B20" s="363"/>
      <c r="C20" s="160"/>
      <c r="D20" s="161" t="s">
        <v>173</v>
      </c>
      <c r="E20" s="162" t="s">
        <v>189</v>
      </c>
      <c r="F20" s="163" t="s">
        <v>170</v>
      </c>
      <c r="G20" s="21"/>
      <c r="H20" s="19"/>
      <c r="I20" s="365"/>
    </row>
    <row r="21" spans="2:9" ht="52.5" customHeight="1">
      <c r="B21" s="363"/>
      <c r="C21" s="160"/>
      <c r="D21" s="161" t="s">
        <v>174</v>
      </c>
      <c r="E21" s="162" t="s">
        <v>197</v>
      </c>
      <c r="F21" s="163" t="s">
        <v>170</v>
      </c>
      <c r="G21" s="21"/>
      <c r="H21" s="20" t="s">
        <v>198</v>
      </c>
      <c r="I21" s="365"/>
    </row>
    <row r="22" spans="2:9">
      <c r="B22" s="367"/>
      <c r="C22" s="214"/>
      <c r="D22" s="213"/>
      <c r="E22" s="213"/>
      <c r="F22" s="213"/>
      <c r="G22" s="213"/>
      <c r="H22" s="213"/>
      <c r="I22" s="366"/>
    </row>
    <row r="23" spans="2:9">
      <c r="B23" s="19"/>
      <c r="C23" s="19"/>
      <c r="D23" s="19"/>
      <c r="E23" s="19"/>
      <c r="F23" s="19"/>
      <c r="G23" s="19"/>
      <c r="H23" s="19"/>
      <c r="I23" s="19"/>
    </row>
    <row r="24" spans="2:9" ht="48" customHeight="1">
      <c r="B24" s="344" t="s">
        <v>199</v>
      </c>
      <c r="C24" s="345"/>
      <c r="D24" s="345"/>
      <c r="E24" s="345"/>
      <c r="F24" s="345"/>
      <c r="G24" s="345"/>
      <c r="H24" s="345"/>
      <c r="I24" s="345"/>
    </row>
    <row r="25" spans="2:9" ht="17.25" customHeight="1">
      <c r="B25" s="345" t="s">
        <v>200</v>
      </c>
      <c r="C25" s="345"/>
      <c r="D25" s="345"/>
      <c r="E25" s="345"/>
      <c r="F25" s="345"/>
      <c r="G25" s="345"/>
      <c r="H25" s="345"/>
      <c r="I25" s="345"/>
    </row>
    <row r="26" spans="2:9" ht="17.25" customHeight="1">
      <c r="B26" s="345" t="s">
        <v>201</v>
      </c>
      <c r="C26" s="345"/>
      <c r="D26" s="345"/>
      <c r="E26" s="345"/>
      <c r="F26" s="345"/>
      <c r="G26" s="345"/>
      <c r="H26" s="345"/>
      <c r="I26" s="345"/>
    </row>
    <row r="27" spans="2:9" ht="17.25" customHeight="1">
      <c r="B27" s="345" t="s">
        <v>202</v>
      </c>
      <c r="C27" s="345"/>
      <c r="D27" s="345"/>
      <c r="E27" s="345"/>
      <c r="F27" s="345"/>
      <c r="G27" s="345"/>
      <c r="H27" s="345"/>
      <c r="I27" s="345"/>
    </row>
    <row r="28" spans="2:9" ht="17.25" customHeight="1">
      <c r="B28" s="345" t="s">
        <v>203</v>
      </c>
      <c r="C28" s="345"/>
      <c r="D28" s="345"/>
      <c r="E28" s="345"/>
      <c r="F28" s="345"/>
      <c r="G28" s="345"/>
      <c r="H28" s="345"/>
      <c r="I28" s="345"/>
    </row>
    <row r="29" spans="2:9" ht="17.25" customHeight="1">
      <c r="B29" s="345" t="s">
        <v>204</v>
      </c>
      <c r="C29" s="345"/>
      <c r="D29" s="345"/>
      <c r="E29" s="345"/>
      <c r="F29" s="345"/>
      <c r="G29" s="345"/>
      <c r="H29" s="345"/>
      <c r="I29" s="345"/>
    </row>
    <row r="30" spans="2:9" ht="17.25" customHeight="1">
      <c r="B30" s="368" t="s">
        <v>205</v>
      </c>
      <c r="C30" s="368"/>
      <c r="D30" s="368"/>
      <c r="E30" s="368"/>
      <c r="F30" s="368"/>
      <c r="G30" s="368"/>
      <c r="H30" s="368"/>
      <c r="I30" s="368"/>
    </row>
    <row r="31" spans="2:9" ht="17.25" customHeight="1">
      <c r="B31" s="345" t="s">
        <v>206</v>
      </c>
      <c r="C31" s="345"/>
      <c r="D31" s="345"/>
      <c r="E31" s="345"/>
      <c r="F31" s="345"/>
      <c r="G31" s="345"/>
      <c r="H31" s="345"/>
      <c r="I31" s="345"/>
    </row>
    <row r="32" spans="2:9" ht="17.25" customHeight="1">
      <c r="B32" s="345" t="s">
        <v>207</v>
      </c>
      <c r="C32" s="345"/>
      <c r="D32" s="345"/>
      <c r="E32" s="345"/>
      <c r="F32" s="345"/>
      <c r="G32" s="345"/>
      <c r="H32" s="345"/>
      <c r="I32" s="345"/>
    </row>
    <row r="33" spans="2:9" ht="17.25" customHeight="1">
      <c r="B33" s="18" t="s">
        <v>208</v>
      </c>
      <c r="C33" s="18"/>
      <c r="D33" s="18"/>
      <c r="E33" s="18"/>
      <c r="F33" s="18"/>
      <c r="G33" s="18"/>
      <c r="H33" s="18"/>
      <c r="I33" s="18"/>
    </row>
    <row r="34" spans="2:9" ht="17.25" customHeight="1">
      <c r="B34" s="345" t="s">
        <v>209</v>
      </c>
      <c r="C34" s="345"/>
      <c r="D34" s="345"/>
      <c r="E34" s="345"/>
      <c r="F34" s="345"/>
      <c r="G34" s="345"/>
      <c r="H34" s="345"/>
      <c r="I34" s="345"/>
    </row>
    <row r="35" spans="2:9" ht="47.25" customHeight="1">
      <c r="B35" s="344" t="s">
        <v>210</v>
      </c>
      <c r="C35" s="345"/>
      <c r="D35" s="345"/>
      <c r="E35" s="345"/>
      <c r="F35" s="345"/>
      <c r="G35" s="345"/>
      <c r="H35" s="345"/>
      <c r="I35" s="345"/>
    </row>
    <row r="36" spans="2:9" ht="51.75" customHeight="1">
      <c r="B36" s="344" t="s">
        <v>211</v>
      </c>
      <c r="C36" s="345"/>
      <c r="D36" s="345"/>
      <c r="E36" s="345"/>
      <c r="F36" s="345"/>
      <c r="G36" s="345"/>
      <c r="H36" s="345"/>
      <c r="I36" s="345"/>
    </row>
    <row r="37" spans="2:9" ht="31.5" customHeight="1">
      <c r="B37" s="344" t="s">
        <v>212</v>
      </c>
      <c r="C37" s="344"/>
      <c r="D37" s="344"/>
      <c r="E37" s="344"/>
      <c r="F37" s="344"/>
      <c r="G37" s="344"/>
      <c r="H37" s="344"/>
      <c r="I37" s="344"/>
    </row>
    <row r="38" spans="2:9" ht="48" customHeight="1">
      <c r="B38" s="344" t="s">
        <v>213</v>
      </c>
      <c r="C38" s="345"/>
      <c r="D38" s="345"/>
      <c r="E38" s="345"/>
      <c r="F38" s="345"/>
      <c r="G38" s="345"/>
      <c r="H38" s="345"/>
      <c r="I38" s="345"/>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250-7721-49CA-9092-C0292B5F9AFD}">
  <sheetPr>
    <tabColor rgb="FF00B0F0"/>
  </sheetPr>
  <dimension ref="A1:AM50"/>
  <sheetViews>
    <sheetView view="pageBreakPreview" zoomScaleSheetLayoutView="100" workbookViewId="0"/>
  </sheetViews>
  <sheetFormatPr defaultColWidth="8.625" defaultRowHeight="21" customHeight="1"/>
  <cols>
    <col min="1" max="1" width="7.875" style="34" customWidth="1"/>
    <col min="2" max="23" width="2.625" style="34" customWidth="1"/>
    <col min="24" max="24" width="5.5" style="34" customWidth="1"/>
    <col min="25" max="25" width="4.375" style="34" customWidth="1"/>
    <col min="26" max="37" width="2.625" style="34" customWidth="1"/>
    <col min="38" max="38" width="2.5" style="34" customWidth="1"/>
    <col min="39" max="39" width="9" style="34" customWidth="1"/>
    <col min="40" max="40" width="2.5" style="34" customWidth="1"/>
    <col min="41" max="16384" width="8.625" style="34"/>
  </cols>
  <sheetData>
    <row r="1" spans="1:39" s="53" customFormat="1" ht="20.100000000000001" customHeight="1">
      <c r="B1" s="395" t="s">
        <v>216</v>
      </c>
      <c r="C1" s="395"/>
      <c r="D1" s="395"/>
      <c r="E1" s="395"/>
      <c r="F1" s="395"/>
      <c r="G1" s="395"/>
    </row>
    <row r="2" spans="1:39" s="53" customFormat="1" ht="20.100000000000001" customHeight="1">
      <c r="AA2" s="370" t="s">
        <v>217</v>
      </c>
      <c r="AB2" s="370"/>
      <c r="AC2" s="370"/>
      <c r="AD2" s="370"/>
      <c r="AE2" s="370"/>
      <c r="AF2" s="370"/>
      <c r="AG2" s="370"/>
      <c r="AH2" s="370"/>
      <c r="AI2" s="370"/>
      <c r="AJ2" s="370"/>
    </row>
    <row r="3" spans="1:39" s="53" customFormat="1" ht="20.100000000000001" customHeight="1"/>
    <row r="4" spans="1:39" ht="21" customHeight="1">
      <c r="B4" s="396" t="s">
        <v>218</v>
      </c>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row>
    <row r="5" spans="1:39" s="51" customFormat="1" ht="18" customHeight="1">
      <c r="A5" s="52"/>
      <c r="B5" s="52"/>
      <c r="C5" s="52"/>
      <c r="D5" s="52"/>
      <c r="E5" s="52"/>
      <c r="F5" s="52"/>
      <c r="G5" s="52"/>
      <c r="H5" s="52"/>
    </row>
    <row r="6" spans="1:39" s="51" customFormat="1" ht="29.25" customHeight="1">
      <c r="A6" s="52"/>
      <c r="B6" s="397" t="s">
        <v>219</v>
      </c>
      <c r="C6" s="397"/>
      <c r="D6" s="397"/>
      <c r="E6" s="397"/>
      <c r="F6" s="397"/>
      <c r="G6" s="397"/>
      <c r="H6" s="397"/>
      <c r="I6" s="397"/>
      <c r="J6" s="397"/>
      <c r="K6" s="397"/>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row>
    <row r="7" spans="1:39" s="51" customFormat="1" ht="31.5" customHeight="1">
      <c r="A7" s="52"/>
      <c r="B7" s="397" t="s">
        <v>220</v>
      </c>
      <c r="C7" s="397"/>
      <c r="D7" s="397"/>
      <c r="E7" s="397"/>
      <c r="F7" s="397"/>
      <c r="G7" s="397"/>
      <c r="H7" s="397"/>
      <c r="I7" s="397"/>
      <c r="J7" s="397"/>
      <c r="K7" s="397"/>
      <c r="L7" s="398"/>
      <c r="M7" s="398"/>
      <c r="N7" s="398"/>
      <c r="O7" s="398"/>
      <c r="P7" s="398"/>
      <c r="Q7" s="398"/>
      <c r="R7" s="398"/>
      <c r="S7" s="398"/>
      <c r="T7" s="398"/>
      <c r="U7" s="398"/>
      <c r="V7" s="398"/>
      <c r="W7" s="398"/>
      <c r="X7" s="398"/>
      <c r="Y7" s="398"/>
      <c r="Z7" s="399" t="s">
        <v>221</v>
      </c>
      <c r="AA7" s="399"/>
      <c r="AB7" s="399"/>
      <c r="AC7" s="399"/>
      <c r="AD7" s="399"/>
      <c r="AE7" s="399"/>
      <c r="AF7" s="399"/>
      <c r="AG7" s="400" t="s">
        <v>222</v>
      </c>
      <c r="AH7" s="400"/>
      <c r="AI7" s="400"/>
      <c r="AJ7" s="400"/>
    </row>
    <row r="8" spans="1:39" s="51" customFormat="1" ht="29.25" customHeight="1">
      <c r="B8" s="391" t="s">
        <v>223</v>
      </c>
      <c r="C8" s="391"/>
      <c r="D8" s="391"/>
      <c r="E8" s="391"/>
      <c r="F8" s="391"/>
      <c r="G8" s="391"/>
      <c r="H8" s="391"/>
      <c r="I8" s="391"/>
      <c r="J8" s="391"/>
      <c r="K8" s="391"/>
      <c r="L8" s="392" t="s">
        <v>224</v>
      </c>
      <c r="M8" s="392"/>
      <c r="N8" s="392"/>
      <c r="O8" s="392"/>
      <c r="P8" s="392"/>
      <c r="Q8" s="392"/>
      <c r="R8" s="392"/>
      <c r="S8" s="392"/>
      <c r="T8" s="392"/>
      <c r="U8" s="392"/>
      <c r="V8" s="392"/>
      <c r="W8" s="392"/>
      <c r="X8" s="392"/>
      <c r="Y8" s="392"/>
      <c r="Z8" s="392"/>
      <c r="AA8" s="392"/>
      <c r="AB8" s="392"/>
      <c r="AC8" s="392"/>
      <c r="AD8" s="392"/>
      <c r="AE8" s="392"/>
      <c r="AF8" s="392"/>
      <c r="AG8" s="392"/>
      <c r="AH8" s="392"/>
      <c r="AI8" s="392"/>
      <c r="AJ8" s="392"/>
    </row>
    <row r="9" spans="1:39" ht="9.75" customHeight="1"/>
    <row r="10" spans="1:39" ht="21" customHeight="1">
      <c r="B10" s="382" t="s">
        <v>225</v>
      </c>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row>
    <row r="11" spans="1:39" ht="21" customHeight="1">
      <c r="B11" s="388" t="s">
        <v>226</v>
      </c>
      <c r="C11" s="388"/>
      <c r="D11" s="388"/>
      <c r="E11" s="388"/>
      <c r="F11" s="388"/>
      <c r="G11" s="388"/>
      <c r="H11" s="388"/>
      <c r="I11" s="388"/>
      <c r="J11" s="388"/>
      <c r="K11" s="388"/>
      <c r="L11" s="388"/>
      <c r="M11" s="388"/>
      <c r="N11" s="388"/>
      <c r="O11" s="388"/>
      <c r="P11" s="388"/>
      <c r="Q11" s="388"/>
      <c r="R11" s="388"/>
      <c r="S11" s="389"/>
      <c r="T11" s="389"/>
      <c r="U11" s="389"/>
      <c r="V11" s="389"/>
      <c r="W11" s="389"/>
      <c r="X11" s="389"/>
      <c r="Y11" s="389"/>
      <c r="Z11" s="389"/>
      <c r="AA11" s="389"/>
      <c r="AB11" s="389"/>
      <c r="AC11" s="50" t="s">
        <v>227</v>
      </c>
      <c r="AD11" s="49"/>
      <c r="AE11" s="390"/>
      <c r="AF11" s="390"/>
      <c r="AG11" s="390"/>
      <c r="AH11" s="390"/>
      <c r="AI11" s="390"/>
      <c r="AJ11" s="390"/>
      <c r="AM11" s="48"/>
    </row>
    <row r="12" spans="1:39" ht="21" customHeight="1" thickBot="1">
      <c r="B12" s="47"/>
      <c r="C12" s="393" t="s">
        <v>228</v>
      </c>
      <c r="D12" s="393"/>
      <c r="E12" s="393"/>
      <c r="F12" s="393"/>
      <c r="G12" s="393"/>
      <c r="H12" s="393"/>
      <c r="I12" s="393"/>
      <c r="J12" s="393"/>
      <c r="K12" s="393"/>
      <c r="L12" s="393"/>
      <c r="M12" s="393"/>
      <c r="N12" s="393"/>
      <c r="O12" s="393"/>
      <c r="P12" s="393"/>
      <c r="Q12" s="393"/>
      <c r="R12" s="393"/>
      <c r="S12" s="373">
        <f>ROUNDUP(S11*50%,1)</f>
        <v>0</v>
      </c>
      <c r="T12" s="373"/>
      <c r="U12" s="373"/>
      <c r="V12" s="373"/>
      <c r="W12" s="373"/>
      <c r="X12" s="373"/>
      <c r="Y12" s="373"/>
      <c r="Z12" s="373"/>
      <c r="AA12" s="373"/>
      <c r="AB12" s="373"/>
      <c r="AC12" s="46" t="s">
        <v>227</v>
      </c>
      <c r="AD12" s="46"/>
      <c r="AE12" s="374"/>
      <c r="AF12" s="374"/>
      <c r="AG12" s="374"/>
      <c r="AH12" s="374"/>
      <c r="AI12" s="374"/>
      <c r="AJ12" s="374"/>
    </row>
    <row r="13" spans="1:39" ht="21" customHeight="1" thickTop="1">
      <c r="B13" s="375" t="s">
        <v>229</v>
      </c>
      <c r="C13" s="375"/>
      <c r="D13" s="375"/>
      <c r="E13" s="375"/>
      <c r="F13" s="375"/>
      <c r="G13" s="375"/>
      <c r="H13" s="375"/>
      <c r="I13" s="375"/>
      <c r="J13" s="375"/>
      <c r="K13" s="375"/>
      <c r="L13" s="375"/>
      <c r="M13" s="375"/>
      <c r="N13" s="375"/>
      <c r="O13" s="375"/>
      <c r="P13" s="375"/>
      <c r="Q13" s="375"/>
      <c r="R13" s="375"/>
      <c r="S13" s="394" t="e">
        <f>ROUNDUP(AE25/L25,1)</f>
        <v>#DIV/0!</v>
      </c>
      <c r="T13" s="394"/>
      <c r="U13" s="394"/>
      <c r="V13" s="394"/>
      <c r="W13" s="394"/>
      <c r="X13" s="394"/>
      <c r="Y13" s="394"/>
      <c r="Z13" s="394"/>
      <c r="AA13" s="394"/>
      <c r="AB13" s="394"/>
      <c r="AC13" s="45" t="s">
        <v>227</v>
      </c>
      <c r="AD13" s="45"/>
      <c r="AE13" s="377" t="s">
        <v>230</v>
      </c>
      <c r="AF13" s="377"/>
      <c r="AG13" s="377"/>
      <c r="AH13" s="377"/>
      <c r="AI13" s="377"/>
      <c r="AJ13" s="377"/>
    </row>
    <row r="14" spans="1:39" ht="21" customHeight="1">
      <c r="B14" s="386" t="s">
        <v>231</v>
      </c>
      <c r="C14" s="386"/>
      <c r="D14" s="386"/>
      <c r="E14" s="386"/>
      <c r="F14" s="386"/>
      <c r="G14" s="386"/>
      <c r="H14" s="386"/>
      <c r="I14" s="386"/>
      <c r="J14" s="386"/>
      <c r="K14" s="386"/>
      <c r="L14" s="386" t="s">
        <v>232</v>
      </c>
      <c r="M14" s="386"/>
      <c r="N14" s="386"/>
      <c r="O14" s="386"/>
      <c r="P14" s="386"/>
      <c r="Q14" s="386"/>
      <c r="R14" s="386"/>
      <c r="S14" s="386"/>
      <c r="T14" s="386"/>
      <c r="U14" s="386"/>
      <c r="V14" s="386"/>
      <c r="W14" s="386"/>
      <c r="X14" s="386"/>
      <c r="Y14" s="386" t="s">
        <v>233</v>
      </c>
      <c r="Z14" s="386"/>
      <c r="AA14" s="386"/>
      <c r="AB14" s="386"/>
      <c r="AC14" s="386"/>
      <c r="AD14" s="386"/>
      <c r="AE14" s="386" t="s">
        <v>234</v>
      </c>
      <c r="AF14" s="386"/>
      <c r="AG14" s="386"/>
      <c r="AH14" s="386"/>
      <c r="AI14" s="386"/>
      <c r="AJ14" s="386"/>
    </row>
    <row r="15" spans="1:39" ht="21" customHeight="1">
      <c r="B15" s="40">
        <v>1</v>
      </c>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row>
    <row r="16" spans="1:39" ht="21" customHeight="1">
      <c r="B16" s="40">
        <v>2</v>
      </c>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row>
    <row r="17" spans="2:36" ht="21" customHeight="1">
      <c r="B17" s="40">
        <v>3</v>
      </c>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row>
    <row r="18" spans="2:36" ht="21" customHeight="1">
      <c r="B18" s="40">
        <v>4</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row>
    <row r="19" spans="2:36" ht="21" customHeight="1">
      <c r="B19" s="40">
        <v>5</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row>
    <row r="20" spans="2:36" ht="21" customHeight="1">
      <c r="B20" s="40">
        <v>6</v>
      </c>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row>
    <row r="21" spans="2:36" ht="21" customHeight="1">
      <c r="B21" s="40">
        <v>7</v>
      </c>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row>
    <row r="22" spans="2:36" ht="21" customHeight="1">
      <c r="B22" s="40">
        <v>8</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row>
    <row r="23" spans="2:36" ht="21" customHeight="1">
      <c r="B23" s="40">
        <v>9</v>
      </c>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row>
    <row r="24" spans="2:36" ht="21" customHeight="1">
      <c r="B24" s="40">
        <v>10</v>
      </c>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row>
    <row r="25" spans="2:36" ht="21" customHeight="1">
      <c r="B25" s="383" t="s">
        <v>235</v>
      </c>
      <c r="C25" s="383"/>
      <c r="D25" s="383"/>
      <c r="E25" s="383"/>
      <c r="F25" s="383"/>
      <c r="G25" s="383"/>
      <c r="H25" s="383"/>
      <c r="I25" s="383"/>
      <c r="J25" s="383"/>
      <c r="K25" s="383"/>
      <c r="L25" s="384"/>
      <c r="M25" s="384"/>
      <c r="N25" s="384"/>
      <c r="O25" s="384"/>
      <c r="P25" s="384"/>
      <c r="Q25" s="385" t="s">
        <v>236</v>
      </c>
      <c r="R25" s="385"/>
      <c r="S25" s="386" t="s">
        <v>237</v>
      </c>
      <c r="T25" s="386"/>
      <c r="U25" s="386"/>
      <c r="V25" s="386"/>
      <c r="W25" s="386"/>
      <c r="X25" s="386"/>
      <c r="Y25" s="386"/>
      <c r="Z25" s="386"/>
      <c r="AA25" s="386"/>
      <c r="AB25" s="386"/>
      <c r="AC25" s="386"/>
      <c r="AD25" s="386"/>
      <c r="AE25" s="387">
        <f>SUM(AE15:AJ24)</f>
        <v>0</v>
      </c>
      <c r="AF25" s="387"/>
      <c r="AG25" s="387"/>
      <c r="AH25" s="387"/>
      <c r="AI25" s="387"/>
      <c r="AJ25" s="387"/>
    </row>
    <row r="26" spans="2:36" ht="9" customHeight="1">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c r="B27" s="382" t="s">
        <v>238</v>
      </c>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row>
    <row r="28" spans="2:36" ht="21" customHeight="1" thickBot="1">
      <c r="B28" s="372" t="s">
        <v>239</v>
      </c>
      <c r="C28" s="372"/>
      <c r="D28" s="372"/>
      <c r="E28" s="372"/>
      <c r="F28" s="372"/>
      <c r="G28" s="372"/>
      <c r="H28" s="372"/>
      <c r="I28" s="372"/>
      <c r="J28" s="372"/>
      <c r="K28" s="372"/>
      <c r="L28" s="372"/>
      <c r="M28" s="372"/>
      <c r="N28" s="372"/>
      <c r="O28" s="372"/>
      <c r="P28" s="372"/>
      <c r="Q28" s="372"/>
      <c r="R28" s="372"/>
      <c r="S28" s="373">
        <f>ROUNDUP(S11/40,1)</f>
        <v>0</v>
      </c>
      <c r="T28" s="373"/>
      <c r="U28" s="373"/>
      <c r="V28" s="373"/>
      <c r="W28" s="373"/>
      <c r="X28" s="373"/>
      <c r="Y28" s="373"/>
      <c r="Z28" s="373"/>
      <c r="AA28" s="373"/>
      <c r="AB28" s="373"/>
      <c r="AC28" s="44" t="s">
        <v>227</v>
      </c>
      <c r="AD28" s="43"/>
      <c r="AE28" s="374"/>
      <c r="AF28" s="374"/>
      <c r="AG28" s="374"/>
      <c r="AH28" s="374"/>
      <c r="AI28" s="374"/>
      <c r="AJ28" s="374"/>
    </row>
    <row r="29" spans="2:36" ht="21" customHeight="1" thickTop="1">
      <c r="B29" s="375" t="s">
        <v>240</v>
      </c>
      <c r="C29" s="375"/>
      <c r="D29" s="375"/>
      <c r="E29" s="375"/>
      <c r="F29" s="375"/>
      <c r="G29" s="375"/>
      <c r="H29" s="375"/>
      <c r="I29" s="375"/>
      <c r="J29" s="375"/>
      <c r="K29" s="375"/>
      <c r="L29" s="375"/>
      <c r="M29" s="375"/>
      <c r="N29" s="375"/>
      <c r="O29" s="375"/>
      <c r="P29" s="375"/>
      <c r="Q29" s="375"/>
      <c r="R29" s="375"/>
      <c r="S29" s="376"/>
      <c r="T29" s="376"/>
      <c r="U29" s="376"/>
      <c r="V29" s="376"/>
      <c r="W29" s="376"/>
      <c r="X29" s="376"/>
      <c r="Y29" s="376"/>
      <c r="Z29" s="376"/>
      <c r="AA29" s="376"/>
      <c r="AB29" s="376"/>
      <c r="AC29" s="42" t="s">
        <v>227</v>
      </c>
      <c r="AD29" s="41"/>
      <c r="AE29" s="377" t="s">
        <v>241</v>
      </c>
      <c r="AF29" s="377"/>
      <c r="AG29" s="377"/>
      <c r="AH29" s="377"/>
      <c r="AI29" s="377"/>
      <c r="AJ29" s="377"/>
    </row>
    <row r="30" spans="2:36" ht="21" customHeight="1">
      <c r="B30" s="371" t="s">
        <v>242</v>
      </c>
      <c r="C30" s="371"/>
      <c r="D30" s="371"/>
      <c r="E30" s="371"/>
      <c r="F30" s="371"/>
      <c r="G30" s="371"/>
      <c r="H30" s="371"/>
      <c r="I30" s="371"/>
      <c r="J30" s="371"/>
      <c r="K30" s="371"/>
      <c r="L30" s="371"/>
      <c r="M30" s="371"/>
      <c r="N30" s="371"/>
      <c r="O30" s="371"/>
      <c r="P30" s="371"/>
      <c r="Q30" s="371"/>
      <c r="R30" s="371"/>
      <c r="S30" s="371" t="s">
        <v>243</v>
      </c>
      <c r="T30" s="371"/>
      <c r="U30" s="371"/>
      <c r="V30" s="371"/>
      <c r="W30" s="371"/>
      <c r="X30" s="371"/>
      <c r="Y30" s="371"/>
      <c r="Z30" s="371"/>
      <c r="AA30" s="371"/>
      <c r="AB30" s="371"/>
      <c r="AC30" s="371"/>
      <c r="AD30" s="371"/>
      <c r="AE30" s="371"/>
      <c r="AF30" s="371"/>
      <c r="AG30" s="371"/>
      <c r="AH30" s="371"/>
      <c r="AI30" s="371"/>
      <c r="AJ30" s="371"/>
    </row>
    <row r="31" spans="2:36" ht="21" customHeight="1">
      <c r="B31" s="40">
        <v>1</v>
      </c>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row>
    <row r="32" spans="2:36" ht="21" customHeight="1">
      <c r="B32" s="40">
        <v>2</v>
      </c>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row>
    <row r="33" spans="2:38" ht="21" customHeight="1">
      <c r="B33" s="40">
        <v>3</v>
      </c>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row>
    <row r="34" spans="2:38" ht="8.25" customHeight="1">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c r="B35" s="379" t="s">
        <v>215</v>
      </c>
      <c r="C35" s="379"/>
      <c r="D35" s="379"/>
      <c r="E35" s="379"/>
      <c r="F35" s="379"/>
      <c r="G35" s="379"/>
      <c r="H35" s="380" t="s">
        <v>244</v>
      </c>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row>
    <row r="36" spans="2:38" ht="8.25" customHeight="1">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c r="B37" s="381" t="s">
        <v>245</v>
      </c>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7"/>
    </row>
    <row r="38" spans="2:38" ht="18.75" customHeight="1">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7"/>
    </row>
    <row r="39" spans="2:38" ht="18.75" customHeight="1">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7"/>
    </row>
    <row r="40" spans="2:38" ht="18.75" customHeight="1">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7"/>
    </row>
    <row r="41" spans="2:38" ht="80.25" customHeight="1">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7"/>
    </row>
    <row r="42" spans="2:38" ht="15" customHeight="1">
      <c r="B42" s="378" t="s">
        <v>246</v>
      </c>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
    </row>
    <row r="43" spans="2:38" ht="15" customHeight="1">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
    </row>
    <row r="44" spans="2:38" ht="15" customHeight="1">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
    </row>
    <row r="45" spans="2:38" ht="15" customHeight="1">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
    </row>
    <row r="46" spans="2:38" ht="37.5" customHeight="1">
      <c r="B46" s="378"/>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
    </row>
    <row r="47" spans="2:38" s="35" customFormat="1" ht="36.75" customHeight="1">
      <c r="B47" s="378" t="s">
        <v>247</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row>
    <row r="48" spans="2:38" s="35" customFormat="1" ht="36" customHeight="1">
      <c r="B48" s="378" t="s">
        <v>248</v>
      </c>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row>
    <row r="49" spans="2:37" s="35" customFormat="1" ht="21" customHeight="1">
      <c r="B49" s="35" t="s">
        <v>249</v>
      </c>
      <c r="AK49" s="36"/>
    </row>
    <row r="50" spans="2:37" s="35" customFormat="1" ht="21" customHeight="1">
      <c r="B50" s="35" t="s">
        <v>249</v>
      </c>
      <c r="AK50" s="36"/>
    </row>
  </sheetData>
  <protectedRanges>
    <protectedRange sqref="L7:Y7 AG7:AJ7 L6:AJ6 L8:AJ8" name="範囲1"/>
  </protectedRanges>
  <mergeCells count="91">
    <mergeCell ref="B1:G1"/>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B47:AK47"/>
    <mergeCell ref="B48:AK48"/>
    <mergeCell ref="C33:R33"/>
    <mergeCell ref="S33:AJ33"/>
    <mergeCell ref="B35:G35"/>
    <mergeCell ref="H35:AJ35"/>
    <mergeCell ref="B37:AK41"/>
    <mergeCell ref="B42:AK46"/>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9C28-E928-4F56-A3F8-A156EEBFAFB8}">
  <sheetPr>
    <tabColor rgb="FF00B0F0"/>
  </sheetPr>
  <dimension ref="A1:AM50"/>
  <sheetViews>
    <sheetView view="pageBreakPreview" zoomScaleSheetLayoutView="100" workbookViewId="0">
      <selection activeCell="AO11" sqref="AO11"/>
    </sheetView>
  </sheetViews>
  <sheetFormatPr defaultColWidth="8.625" defaultRowHeight="21" customHeight="1"/>
  <cols>
    <col min="1" max="1" width="7.875" style="53" customWidth="1"/>
    <col min="2" max="23" width="2.625" style="53" customWidth="1"/>
    <col min="24" max="24" width="5.5" style="53" customWidth="1"/>
    <col min="25" max="25" width="4.375" style="53" customWidth="1"/>
    <col min="26" max="37" width="2.625" style="53" customWidth="1"/>
    <col min="38" max="38" width="2.5" style="53" customWidth="1"/>
    <col min="39" max="39" width="9" style="53" customWidth="1"/>
    <col min="40" max="40" width="2.5" style="53" customWidth="1"/>
    <col min="41" max="16384" width="8.625" style="53"/>
  </cols>
  <sheetData>
    <row r="1" spans="1:39" ht="20.100000000000001" customHeight="1">
      <c r="B1" s="395" t="s">
        <v>250</v>
      </c>
      <c r="C1" s="395"/>
      <c r="D1" s="395"/>
      <c r="E1" s="395"/>
      <c r="F1" s="395"/>
      <c r="G1" s="395"/>
      <c r="H1" s="395"/>
    </row>
    <row r="2" spans="1:39" ht="20.100000000000001" customHeight="1">
      <c r="AA2" s="370" t="s">
        <v>217</v>
      </c>
      <c r="AB2" s="370"/>
      <c r="AC2" s="370"/>
      <c r="AD2" s="370"/>
      <c r="AE2" s="370"/>
      <c r="AF2" s="370"/>
      <c r="AG2" s="370"/>
      <c r="AH2" s="370"/>
      <c r="AI2" s="370"/>
      <c r="AJ2" s="370"/>
    </row>
    <row r="3" spans="1:39" ht="20.100000000000001" customHeight="1"/>
    <row r="4" spans="1:39" ht="20.100000000000001" customHeight="1">
      <c r="A4" s="34"/>
      <c r="B4" s="396" t="s">
        <v>251</v>
      </c>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4"/>
    </row>
    <row r="5" spans="1:39" s="58" customFormat="1" ht="20.100000000000001" customHeight="1">
      <c r="A5" s="52"/>
      <c r="B5" s="52"/>
      <c r="C5" s="52"/>
      <c r="D5" s="52"/>
      <c r="E5" s="52"/>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1:39" s="58" customFormat="1" ht="29.25" customHeight="1">
      <c r="A6" s="52"/>
      <c r="B6" s="397" t="s">
        <v>219</v>
      </c>
      <c r="C6" s="397"/>
      <c r="D6" s="397"/>
      <c r="E6" s="397"/>
      <c r="F6" s="397"/>
      <c r="G6" s="397"/>
      <c r="H6" s="397"/>
      <c r="I6" s="397"/>
      <c r="J6" s="397"/>
      <c r="K6" s="397"/>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51"/>
    </row>
    <row r="7" spans="1:39" s="58" customFormat="1" ht="31.5" customHeight="1">
      <c r="A7" s="52"/>
      <c r="B7" s="397" t="s">
        <v>220</v>
      </c>
      <c r="C7" s="397"/>
      <c r="D7" s="397"/>
      <c r="E7" s="397"/>
      <c r="F7" s="397"/>
      <c r="G7" s="397"/>
      <c r="H7" s="397"/>
      <c r="I7" s="397"/>
      <c r="J7" s="397"/>
      <c r="K7" s="397"/>
      <c r="L7" s="398"/>
      <c r="M7" s="398"/>
      <c r="N7" s="398"/>
      <c r="O7" s="398"/>
      <c r="P7" s="398"/>
      <c r="Q7" s="398"/>
      <c r="R7" s="398"/>
      <c r="S7" s="398"/>
      <c r="T7" s="398"/>
      <c r="U7" s="398"/>
      <c r="V7" s="398"/>
      <c r="W7" s="398"/>
      <c r="X7" s="398"/>
      <c r="Y7" s="398"/>
      <c r="Z7" s="399" t="s">
        <v>221</v>
      </c>
      <c r="AA7" s="399"/>
      <c r="AB7" s="399"/>
      <c r="AC7" s="399"/>
      <c r="AD7" s="399"/>
      <c r="AE7" s="399"/>
      <c r="AF7" s="399"/>
      <c r="AG7" s="400" t="s">
        <v>252</v>
      </c>
      <c r="AH7" s="400"/>
      <c r="AI7" s="400"/>
      <c r="AJ7" s="400"/>
      <c r="AK7" s="51"/>
    </row>
    <row r="8" spans="1:39" s="58" customFormat="1" ht="29.25" customHeight="1">
      <c r="A8" s="51"/>
      <c r="B8" s="391" t="s">
        <v>223</v>
      </c>
      <c r="C8" s="391"/>
      <c r="D8" s="391"/>
      <c r="E8" s="391"/>
      <c r="F8" s="391"/>
      <c r="G8" s="391"/>
      <c r="H8" s="391"/>
      <c r="I8" s="391"/>
      <c r="J8" s="391"/>
      <c r="K8" s="391"/>
      <c r="L8" s="392" t="s">
        <v>224</v>
      </c>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51"/>
    </row>
    <row r="9" spans="1:39" ht="9.75"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row>
    <row r="10" spans="1:39" ht="21" customHeight="1">
      <c r="A10" s="34"/>
      <c r="B10" s="382" t="s">
        <v>225</v>
      </c>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4"/>
    </row>
    <row r="11" spans="1:39" ht="21" customHeight="1">
      <c r="A11" s="34"/>
      <c r="B11" s="388" t="s">
        <v>226</v>
      </c>
      <c r="C11" s="388"/>
      <c r="D11" s="388"/>
      <c r="E11" s="388"/>
      <c r="F11" s="388"/>
      <c r="G11" s="388"/>
      <c r="H11" s="388"/>
      <c r="I11" s="388"/>
      <c r="J11" s="388"/>
      <c r="K11" s="388"/>
      <c r="L11" s="388"/>
      <c r="M11" s="388"/>
      <c r="N11" s="388"/>
      <c r="O11" s="388"/>
      <c r="P11" s="388"/>
      <c r="Q11" s="388"/>
      <c r="R11" s="388"/>
      <c r="S11" s="389"/>
      <c r="T11" s="389"/>
      <c r="U11" s="389"/>
      <c r="V11" s="389"/>
      <c r="W11" s="389"/>
      <c r="X11" s="389"/>
      <c r="Y11" s="389"/>
      <c r="Z11" s="389"/>
      <c r="AA11" s="389"/>
      <c r="AB11" s="389"/>
      <c r="AC11" s="50" t="s">
        <v>227</v>
      </c>
      <c r="AD11" s="49"/>
      <c r="AE11" s="390"/>
      <c r="AF11" s="390"/>
      <c r="AG11" s="390"/>
      <c r="AH11" s="390"/>
      <c r="AI11" s="390"/>
      <c r="AJ11" s="390"/>
      <c r="AK11" s="34"/>
      <c r="AM11" s="57"/>
    </row>
    <row r="12" spans="1:39" ht="21" customHeight="1" thickBot="1">
      <c r="A12" s="34"/>
      <c r="B12" s="47"/>
      <c r="C12" s="393" t="s">
        <v>253</v>
      </c>
      <c r="D12" s="393"/>
      <c r="E12" s="393"/>
      <c r="F12" s="393"/>
      <c r="G12" s="393"/>
      <c r="H12" s="393"/>
      <c r="I12" s="393"/>
      <c r="J12" s="393"/>
      <c r="K12" s="393"/>
      <c r="L12" s="393"/>
      <c r="M12" s="393"/>
      <c r="N12" s="393"/>
      <c r="O12" s="393"/>
      <c r="P12" s="393"/>
      <c r="Q12" s="393"/>
      <c r="R12" s="393"/>
      <c r="S12" s="373">
        <f>ROUNDUP(S11*30%,1)</f>
        <v>0</v>
      </c>
      <c r="T12" s="373"/>
      <c r="U12" s="373"/>
      <c r="V12" s="373"/>
      <c r="W12" s="373"/>
      <c r="X12" s="373"/>
      <c r="Y12" s="373"/>
      <c r="Z12" s="373"/>
      <c r="AA12" s="373"/>
      <c r="AB12" s="373"/>
      <c r="AC12" s="46" t="s">
        <v>227</v>
      </c>
      <c r="AD12" s="46"/>
      <c r="AE12" s="374"/>
      <c r="AF12" s="374"/>
      <c r="AG12" s="374"/>
      <c r="AH12" s="374"/>
      <c r="AI12" s="374"/>
      <c r="AJ12" s="374"/>
      <c r="AK12" s="34"/>
    </row>
    <row r="13" spans="1:39" ht="21" customHeight="1" thickTop="1">
      <c r="A13" s="34"/>
      <c r="B13" s="375" t="s">
        <v>229</v>
      </c>
      <c r="C13" s="375"/>
      <c r="D13" s="375"/>
      <c r="E13" s="375"/>
      <c r="F13" s="375"/>
      <c r="G13" s="375"/>
      <c r="H13" s="375"/>
      <c r="I13" s="375"/>
      <c r="J13" s="375"/>
      <c r="K13" s="375"/>
      <c r="L13" s="375"/>
      <c r="M13" s="375"/>
      <c r="N13" s="375"/>
      <c r="O13" s="375"/>
      <c r="P13" s="375"/>
      <c r="Q13" s="375"/>
      <c r="R13" s="375"/>
      <c r="S13" s="394" t="e">
        <f>ROUNDUP(AE25/L25,1)</f>
        <v>#DIV/0!</v>
      </c>
      <c r="T13" s="394"/>
      <c r="U13" s="394"/>
      <c r="V13" s="394"/>
      <c r="W13" s="394"/>
      <c r="X13" s="394"/>
      <c r="Y13" s="394"/>
      <c r="Z13" s="394"/>
      <c r="AA13" s="394"/>
      <c r="AB13" s="394"/>
      <c r="AC13" s="45" t="s">
        <v>227</v>
      </c>
      <c r="AD13" s="45"/>
      <c r="AE13" s="377" t="s">
        <v>230</v>
      </c>
      <c r="AF13" s="377"/>
      <c r="AG13" s="377"/>
      <c r="AH13" s="377"/>
      <c r="AI13" s="377"/>
      <c r="AJ13" s="377"/>
      <c r="AK13" s="34"/>
    </row>
    <row r="14" spans="1:39" ht="21" customHeight="1">
      <c r="A14" s="34"/>
      <c r="B14" s="386" t="s">
        <v>231</v>
      </c>
      <c r="C14" s="386"/>
      <c r="D14" s="386"/>
      <c r="E14" s="386"/>
      <c r="F14" s="386"/>
      <c r="G14" s="386"/>
      <c r="H14" s="386"/>
      <c r="I14" s="386"/>
      <c r="J14" s="386"/>
      <c r="K14" s="386"/>
      <c r="L14" s="386" t="s">
        <v>232</v>
      </c>
      <c r="M14" s="386"/>
      <c r="N14" s="386"/>
      <c r="O14" s="386"/>
      <c r="P14" s="386"/>
      <c r="Q14" s="386"/>
      <c r="R14" s="386"/>
      <c r="S14" s="386"/>
      <c r="T14" s="386"/>
      <c r="U14" s="386"/>
      <c r="V14" s="386"/>
      <c r="W14" s="386"/>
      <c r="X14" s="386"/>
      <c r="Y14" s="386" t="s">
        <v>233</v>
      </c>
      <c r="Z14" s="386"/>
      <c r="AA14" s="386"/>
      <c r="AB14" s="386"/>
      <c r="AC14" s="386"/>
      <c r="AD14" s="386"/>
      <c r="AE14" s="386" t="s">
        <v>234</v>
      </c>
      <c r="AF14" s="386"/>
      <c r="AG14" s="386"/>
      <c r="AH14" s="386"/>
      <c r="AI14" s="386"/>
      <c r="AJ14" s="386"/>
      <c r="AK14" s="34"/>
    </row>
    <row r="15" spans="1:39" ht="21" customHeight="1">
      <c r="A15" s="34"/>
      <c r="B15" s="40">
        <v>1</v>
      </c>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4"/>
    </row>
    <row r="16" spans="1:39" ht="21" customHeight="1">
      <c r="A16" s="34"/>
      <c r="B16" s="40">
        <v>2</v>
      </c>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4"/>
    </row>
    <row r="17" spans="1:37" ht="21" customHeight="1">
      <c r="A17" s="34"/>
      <c r="B17" s="40">
        <v>3</v>
      </c>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4"/>
    </row>
    <row r="18" spans="1:37" ht="21" customHeight="1">
      <c r="A18" s="34"/>
      <c r="B18" s="40">
        <v>4</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4"/>
    </row>
    <row r="19" spans="1:37" ht="21" customHeight="1">
      <c r="A19" s="34"/>
      <c r="B19" s="40">
        <v>5</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4"/>
    </row>
    <row r="20" spans="1:37" ht="21" customHeight="1">
      <c r="A20" s="34"/>
      <c r="B20" s="40">
        <v>6</v>
      </c>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4"/>
    </row>
    <row r="21" spans="1:37" ht="21" customHeight="1">
      <c r="A21" s="34"/>
      <c r="B21" s="40">
        <v>7</v>
      </c>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4"/>
    </row>
    <row r="22" spans="1:37" ht="21" customHeight="1">
      <c r="A22" s="34"/>
      <c r="B22" s="40">
        <v>8</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4"/>
    </row>
    <row r="23" spans="1:37" ht="21" customHeight="1">
      <c r="A23" s="34"/>
      <c r="B23" s="40">
        <v>9</v>
      </c>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4"/>
    </row>
    <row r="24" spans="1:37" ht="21" customHeight="1">
      <c r="A24" s="34"/>
      <c r="B24" s="40">
        <v>10</v>
      </c>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4"/>
    </row>
    <row r="25" spans="1:37" ht="21" customHeight="1">
      <c r="A25" s="34"/>
      <c r="B25" s="383" t="s">
        <v>235</v>
      </c>
      <c r="C25" s="383"/>
      <c r="D25" s="383"/>
      <c r="E25" s="383"/>
      <c r="F25" s="383"/>
      <c r="G25" s="383"/>
      <c r="H25" s="383"/>
      <c r="I25" s="383"/>
      <c r="J25" s="383"/>
      <c r="K25" s="383"/>
      <c r="L25" s="384"/>
      <c r="M25" s="384"/>
      <c r="N25" s="384"/>
      <c r="O25" s="384"/>
      <c r="P25" s="384"/>
      <c r="Q25" s="385" t="s">
        <v>236</v>
      </c>
      <c r="R25" s="385"/>
      <c r="S25" s="386" t="s">
        <v>237</v>
      </c>
      <c r="T25" s="386"/>
      <c r="U25" s="386"/>
      <c r="V25" s="386"/>
      <c r="W25" s="386"/>
      <c r="X25" s="386"/>
      <c r="Y25" s="386"/>
      <c r="Z25" s="386"/>
      <c r="AA25" s="386"/>
      <c r="AB25" s="386"/>
      <c r="AC25" s="386"/>
      <c r="AD25" s="386"/>
      <c r="AE25" s="387">
        <f>SUM(AE15:AJ24)</f>
        <v>0</v>
      </c>
      <c r="AF25" s="387"/>
      <c r="AG25" s="387"/>
      <c r="AH25" s="387"/>
      <c r="AI25" s="387"/>
      <c r="AJ25" s="387"/>
      <c r="AK25" s="34"/>
    </row>
    <row r="26" spans="1:37" ht="9" customHeight="1">
      <c r="A26" s="34"/>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4"/>
    </row>
    <row r="27" spans="1:37" ht="21" customHeight="1">
      <c r="A27" s="34"/>
      <c r="B27" s="382" t="s">
        <v>238</v>
      </c>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4"/>
    </row>
    <row r="28" spans="1:37" ht="21" customHeight="1" thickBot="1">
      <c r="A28" s="34"/>
      <c r="B28" s="372" t="s">
        <v>254</v>
      </c>
      <c r="C28" s="372"/>
      <c r="D28" s="372"/>
      <c r="E28" s="372"/>
      <c r="F28" s="372"/>
      <c r="G28" s="372"/>
      <c r="H28" s="372"/>
      <c r="I28" s="372"/>
      <c r="J28" s="372"/>
      <c r="K28" s="372"/>
      <c r="L28" s="372"/>
      <c r="M28" s="372"/>
      <c r="N28" s="372"/>
      <c r="O28" s="372"/>
      <c r="P28" s="372"/>
      <c r="Q28" s="372"/>
      <c r="R28" s="372"/>
      <c r="S28" s="373">
        <f>ROUNDUP(S11/50,1)</f>
        <v>0</v>
      </c>
      <c r="T28" s="373"/>
      <c r="U28" s="373"/>
      <c r="V28" s="373"/>
      <c r="W28" s="373"/>
      <c r="X28" s="373"/>
      <c r="Y28" s="373"/>
      <c r="Z28" s="373"/>
      <c r="AA28" s="373"/>
      <c r="AB28" s="373"/>
      <c r="AC28" s="44" t="s">
        <v>227</v>
      </c>
      <c r="AD28" s="43"/>
      <c r="AE28" s="374"/>
      <c r="AF28" s="374"/>
      <c r="AG28" s="374"/>
      <c r="AH28" s="374"/>
      <c r="AI28" s="374"/>
      <c r="AJ28" s="374"/>
      <c r="AK28" s="34"/>
    </row>
    <row r="29" spans="1:37" ht="21" customHeight="1" thickTop="1">
      <c r="A29" s="34"/>
      <c r="B29" s="375" t="s">
        <v>240</v>
      </c>
      <c r="C29" s="375"/>
      <c r="D29" s="375"/>
      <c r="E29" s="375"/>
      <c r="F29" s="375"/>
      <c r="G29" s="375"/>
      <c r="H29" s="375"/>
      <c r="I29" s="375"/>
      <c r="J29" s="375"/>
      <c r="K29" s="375"/>
      <c r="L29" s="375"/>
      <c r="M29" s="375"/>
      <c r="N29" s="375"/>
      <c r="O29" s="375"/>
      <c r="P29" s="375"/>
      <c r="Q29" s="375"/>
      <c r="R29" s="375"/>
      <c r="S29" s="376"/>
      <c r="T29" s="376"/>
      <c r="U29" s="376"/>
      <c r="V29" s="376"/>
      <c r="W29" s="376"/>
      <c r="X29" s="376"/>
      <c r="Y29" s="376"/>
      <c r="Z29" s="376"/>
      <c r="AA29" s="376"/>
      <c r="AB29" s="376"/>
      <c r="AC29" s="42" t="s">
        <v>227</v>
      </c>
      <c r="AD29" s="41"/>
      <c r="AE29" s="377" t="s">
        <v>255</v>
      </c>
      <c r="AF29" s="377"/>
      <c r="AG29" s="377"/>
      <c r="AH29" s="377"/>
      <c r="AI29" s="377"/>
      <c r="AJ29" s="377"/>
      <c r="AK29" s="34"/>
    </row>
    <row r="30" spans="1:37" ht="21" customHeight="1">
      <c r="A30" s="34"/>
      <c r="B30" s="371" t="s">
        <v>242</v>
      </c>
      <c r="C30" s="371"/>
      <c r="D30" s="371"/>
      <c r="E30" s="371"/>
      <c r="F30" s="371"/>
      <c r="G30" s="371"/>
      <c r="H30" s="371"/>
      <c r="I30" s="371"/>
      <c r="J30" s="371"/>
      <c r="K30" s="371"/>
      <c r="L30" s="371"/>
      <c r="M30" s="371"/>
      <c r="N30" s="371"/>
      <c r="O30" s="371"/>
      <c r="P30" s="371"/>
      <c r="Q30" s="371"/>
      <c r="R30" s="371"/>
      <c r="S30" s="371" t="s">
        <v>243</v>
      </c>
      <c r="T30" s="371"/>
      <c r="U30" s="371"/>
      <c r="V30" s="371"/>
      <c r="W30" s="371"/>
      <c r="X30" s="371"/>
      <c r="Y30" s="371"/>
      <c r="Z30" s="371"/>
      <c r="AA30" s="371"/>
      <c r="AB30" s="371"/>
      <c r="AC30" s="371"/>
      <c r="AD30" s="371"/>
      <c r="AE30" s="371"/>
      <c r="AF30" s="371"/>
      <c r="AG30" s="371"/>
      <c r="AH30" s="371"/>
      <c r="AI30" s="371"/>
      <c r="AJ30" s="371"/>
      <c r="AK30" s="34"/>
    </row>
    <row r="31" spans="1:37" ht="21" customHeight="1">
      <c r="A31" s="34"/>
      <c r="B31" s="40">
        <v>1</v>
      </c>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4"/>
    </row>
    <row r="32" spans="1:37" ht="21" customHeight="1">
      <c r="A32" s="34"/>
      <c r="B32" s="40">
        <v>2</v>
      </c>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4"/>
    </row>
    <row r="33" spans="1:38" ht="21" customHeight="1">
      <c r="A33" s="34"/>
      <c r="B33" s="40">
        <v>3</v>
      </c>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4"/>
    </row>
    <row r="34" spans="1:38" ht="8.25" customHeight="1">
      <c r="A34" s="34"/>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4"/>
    </row>
    <row r="35" spans="1:38" ht="22.5" customHeight="1">
      <c r="A35" s="34"/>
      <c r="B35" s="379" t="s">
        <v>215</v>
      </c>
      <c r="C35" s="379"/>
      <c r="D35" s="379"/>
      <c r="E35" s="379"/>
      <c r="F35" s="379"/>
      <c r="G35" s="379"/>
      <c r="H35" s="380" t="s">
        <v>244</v>
      </c>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4"/>
    </row>
    <row r="36" spans="1:38" ht="8.25" customHeight="1">
      <c r="A36" s="34"/>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4"/>
    </row>
    <row r="37" spans="1:38" ht="18.75" customHeight="1">
      <c r="A37" s="34"/>
      <c r="B37" s="381" t="s">
        <v>245</v>
      </c>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56"/>
    </row>
    <row r="38" spans="1:38" ht="18.75" customHeight="1">
      <c r="A38" s="34"/>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56"/>
    </row>
    <row r="39" spans="1:38" ht="18.75" customHeight="1">
      <c r="A39" s="34"/>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56"/>
    </row>
    <row r="40" spans="1:38" ht="18.75" customHeight="1">
      <c r="A40" s="34"/>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56"/>
    </row>
    <row r="41" spans="1:38" ht="81.75" customHeight="1">
      <c r="A41" s="34"/>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56"/>
    </row>
    <row r="42" spans="1:38" ht="15" customHeight="1">
      <c r="A42" s="34"/>
      <c r="B42" s="378" t="s">
        <v>246</v>
      </c>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56"/>
    </row>
    <row r="43" spans="1:38" ht="15" customHeight="1">
      <c r="A43" s="34"/>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56"/>
    </row>
    <row r="44" spans="1:38" ht="15" customHeight="1">
      <c r="A44" s="34"/>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56"/>
    </row>
    <row r="45" spans="1:38" ht="15" customHeight="1">
      <c r="A45" s="34"/>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56"/>
    </row>
    <row r="46" spans="1:38" ht="36" customHeight="1">
      <c r="A46" s="34"/>
      <c r="B46" s="378"/>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56"/>
    </row>
    <row r="47" spans="1:38" s="54" customFormat="1" ht="32.25" customHeight="1">
      <c r="A47" s="35"/>
      <c r="B47" s="378" t="s">
        <v>247</v>
      </c>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row>
    <row r="48" spans="1:38" s="54" customFormat="1" ht="36" customHeight="1">
      <c r="A48" s="35"/>
      <c r="B48" s="378" t="s">
        <v>248</v>
      </c>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row>
    <row r="49" spans="2:37" s="54" customFormat="1" ht="21" customHeight="1">
      <c r="B49" s="54" t="s">
        <v>249</v>
      </c>
      <c r="AK49" s="55"/>
    </row>
    <row r="50" spans="2:37" s="54" customFormat="1" ht="21" customHeight="1">
      <c r="B50" s="54" t="s">
        <v>249</v>
      </c>
      <c r="AK50" s="55"/>
    </row>
  </sheetData>
  <protectedRanges>
    <protectedRange sqref="L7:Y7 AG7:AJ7 L6:AJ6 L8:AJ8" name="範囲1"/>
  </protectedRanges>
  <mergeCells count="91">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59" customWidth="1"/>
    <col min="19" max="34" width="2.875" style="59" customWidth="1"/>
    <col min="35" max="39" width="2.625" style="59" customWidth="1"/>
    <col min="40" max="40" width="2.5" style="59" customWidth="1"/>
    <col min="41" max="41" width="9" style="59" customWidth="1"/>
    <col min="42" max="42" width="2.5" style="59" customWidth="1"/>
    <col min="43" max="16384" width="8.625" style="59"/>
  </cols>
  <sheetData>
    <row r="1" spans="1:41" ht="20.100000000000001" customHeight="1">
      <c r="B1" s="457" t="s">
        <v>256</v>
      </c>
      <c r="C1" s="458"/>
      <c r="D1" s="458"/>
      <c r="E1" s="458"/>
      <c r="F1" s="458"/>
      <c r="G1" s="458"/>
      <c r="H1" s="458"/>
    </row>
    <row r="2" spans="1:41" ht="20.100000000000001" customHeight="1">
      <c r="AD2" s="459" t="s">
        <v>257</v>
      </c>
      <c r="AE2" s="459"/>
      <c r="AF2" s="459"/>
      <c r="AG2" s="459"/>
      <c r="AH2" s="459"/>
      <c r="AI2" s="459"/>
      <c r="AJ2" s="459"/>
      <c r="AK2" s="459"/>
      <c r="AL2" s="459"/>
    </row>
    <row r="3" spans="1:41" ht="20.100000000000001" customHeight="1"/>
    <row r="4" spans="1:41" ht="20.100000000000001" customHeight="1">
      <c r="B4" s="442" t="s">
        <v>258</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row>
    <row r="5" spans="1:41" s="7" customFormat="1" ht="20.100000000000001" customHeight="1">
      <c r="A5" s="81"/>
      <c r="B5" s="33"/>
      <c r="C5" s="33"/>
      <c r="D5" s="33"/>
      <c r="E5" s="33"/>
      <c r="F5" s="33"/>
      <c r="G5" s="33"/>
      <c r="H5" s="33"/>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41" s="7" customFormat="1" ht="29.25" customHeight="1">
      <c r="A6" s="81"/>
      <c r="B6" s="443" t="s">
        <v>219</v>
      </c>
      <c r="C6" s="443"/>
      <c r="D6" s="443"/>
      <c r="E6" s="443"/>
      <c r="F6" s="443"/>
      <c r="G6" s="443"/>
      <c r="H6" s="443"/>
      <c r="I6" s="443"/>
      <c r="J6" s="443"/>
      <c r="K6" s="443"/>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row>
    <row r="7" spans="1:41" s="7" customFormat="1" ht="31.5" customHeight="1">
      <c r="A7" s="81"/>
      <c r="B7" s="443" t="s">
        <v>220</v>
      </c>
      <c r="C7" s="443"/>
      <c r="D7" s="443"/>
      <c r="E7" s="443"/>
      <c r="F7" s="443"/>
      <c r="G7" s="443"/>
      <c r="H7" s="443"/>
      <c r="I7" s="443"/>
      <c r="J7" s="443"/>
      <c r="K7" s="443"/>
      <c r="L7" s="445"/>
      <c r="M7" s="445"/>
      <c r="N7" s="445"/>
      <c r="O7" s="445"/>
      <c r="P7" s="445"/>
      <c r="Q7" s="445"/>
      <c r="R7" s="445"/>
      <c r="S7" s="445"/>
      <c r="T7" s="445"/>
      <c r="U7" s="445"/>
      <c r="V7" s="445"/>
      <c r="W7" s="445"/>
      <c r="X7" s="445"/>
      <c r="Y7" s="445"/>
      <c r="Z7" s="445"/>
      <c r="AA7" s="446" t="s">
        <v>259</v>
      </c>
      <c r="AB7" s="446"/>
      <c r="AC7" s="446"/>
      <c r="AD7" s="446"/>
      <c r="AE7" s="446"/>
      <c r="AF7" s="446"/>
      <c r="AG7" s="446"/>
      <c r="AH7" s="446"/>
      <c r="AI7" s="447" t="s">
        <v>260</v>
      </c>
      <c r="AJ7" s="447"/>
      <c r="AK7" s="447"/>
      <c r="AL7" s="447"/>
    </row>
    <row r="8" spans="1:41" s="7" customFormat="1" ht="29.25" customHeight="1">
      <c r="B8" s="448" t="s">
        <v>261</v>
      </c>
      <c r="C8" s="448"/>
      <c r="D8" s="448"/>
      <c r="E8" s="448"/>
      <c r="F8" s="448"/>
      <c r="G8" s="448"/>
      <c r="H8" s="448"/>
      <c r="I8" s="448"/>
      <c r="J8" s="448"/>
      <c r="K8" s="448"/>
      <c r="L8" s="444" t="s">
        <v>262</v>
      </c>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row>
    <row r="9" spans="1:41" ht="12.75" customHeight="1" thickBot="1">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spans="1:41" ht="21" customHeight="1">
      <c r="B10" s="407" t="s">
        <v>225</v>
      </c>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9"/>
    </row>
    <row r="11" spans="1:41" ht="27.75" customHeight="1">
      <c r="B11" s="469" t="s">
        <v>263</v>
      </c>
      <c r="C11" s="470"/>
      <c r="D11" s="470"/>
      <c r="E11" s="470"/>
      <c r="F11" s="470"/>
      <c r="G11" s="470"/>
      <c r="H11" s="470"/>
      <c r="I11" s="470"/>
      <c r="J11" s="470"/>
      <c r="K11" s="470"/>
      <c r="L11" s="470"/>
      <c r="M11" s="470"/>
      <c r="N11" s="470"/>
      <c r="O11" s="470"/>
      <c r="P11" s="470"/>
      <c r="Q11" s="470"/>
      <c r="R11" s="470"/>
      <c r="S11" s="439"/>
      <c r="T11" s="439"/>
      <c r="U11" s="439"/>
      <c r="V11" s="439"/>
      <c r="W11" s="439"/>
      <c r="X11" s="439"/>
      <c r="Y11" s="439"/>
      <c r="Z11" s="439"/>
      <c r="AA11" s="439"/>
      <c r="AB11" s="439"/>
      <c r="AC11" s="439"/>
      <c r="AD11" s="439"/>
      <c r="AE11" s="79" t="s">
        <v>227</v>
      </c>
      <c r="AF11" s="78"/>
      <c r="AG11" s="440"/>
      <c r="AH11" s="440"/>
      <c r="AI11" s="440"/>
      <c r="AJ11" s="440"/>
      <c r="AK11" s="440"/>
      <c r="AL11" s="441"/>
      <c r="AO11" s="77"/>
    </row>
    <row r="12" spans="1:41" ht="27.75" customHeight="1" thickBot="1">
      <c r="B12" s="76"/>
      <c r="C12" s="463" t="s">
        <v>264</v>
      </c>
      <c r="D12" s="463"/>
      <c r="E12" s="463"/>
      <c r="F12" s="463"/>
      <c r="G12" s="463"/>
      <c r="H12" s="463"/>
      <c r="I12" s="463"/>
      <c r="J12" s="463"/>
      <c r="K12" s="463"/>
      <c r="L12" s="463"/>
      <c r="M12" s="463"/>
      <c r="N12" s="463"/>
      <c r="O12" s="463"/>
      <c r="P12" s="463"/>
      <c r="Q12" s="463"/>
      <c r="R12" s="463"/>
      <c r="S12" s="414">
        <f>ROUNDUP(S11*30%,1)</f>
        <v>0</v>
      </c>
      <c r="T12" s="414"/>
      <c r="U12" s="414"/>
      <c r="V12" s="414"/>
      <c r="W12" s="414"/>
      <c r="X12" s="414"/>
      <c r="Y12" s="414"/>
      <c r="Z12" s="414"/>
      <c r="AA12" s="414"/>
      <c r="AB12" s="414"/>
      <c r="AC12" s="414"/>
      <c r="AD12" s="414"/>
      <c r="AE12" s="75" t="s">
        <v>227</v>
      </c>
      <c r="AF12" s="75"/>
      <c r="AG12" s="415"/>
      <c r="AH12" s="415"/>
      <c r="AI12" s="415"/>
      <c r="AJ12" s="415"/>
      <c r="AK12" s="415"/>
      <c r="AL12" s="416"/>
    </row>
    <row r="13" spans="1:41" ht="27.75" customHeight="1" thickTop="1">
      <c r="B13" s="464" t="s">
        <v>265</v>
      </c>
      <c r="C13" s="465"/>
      <c r="D13" s="465"/>
      <c r="E13" s="465"/>
      <c r="F13" s="465"/>
      <c r="G13" s="465"/>
      <c r="H13" s="465"/>
      <c r="I13" s="465"/>
      <c r="J13" s="465"/>
      <c r="K13" s="465"/>
      <c r="L13" s="465"/>
      <c r="M13" s="465"/>
      <c r="N13" s="465"/>
      <c r="O13" s="465"/>
      <c r="P13" s="465"/>
      <c r="Q13" s="465"/>
      <c r="R13" s="465"/>
      <c r="S13" s="466" t="e">
        <f>ROUNDUP(AG14/AG15,1)</f>
        <v>#DIV/0!</v>
      </c>
      <c r="T13" s="466"/>
      <c r="U13" s="466"/>
      <c r="V13" s="466"/>
      <c r="W13" s="466"/>
      <c r="X13" s="466"/>
      <c r="Y13" s="466"/>
      <c r="Z13" s="466"/>
      <c r="AA13" s="466"/>
      <c r="AB13" s="466"/>
      <c r="AC13" s="466"/>
      <c r="AD13" s="466"/>
      <c r="AE13" s="74" t="s">
        <v>227</v>
      </c>
      <c r="AF13" s="74"/>
      <c r="AG13" s="467" t="s">
        <v>266</v>
      </c>
      <c r="AH13" s="467"/>
      <c r="AI13" s="467"/>
      <c r="AJ13" s="467"/>
      <c r="AK13" s="467"/>
      <c r="AL13" s="468"/>
    </row>
    <row r="14" spans="1:41" ht="27.75" customHeight="1">
      <c r="B14" s="451" t="s">
        <v>267</v>
      </c>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3"/>
      <c r="AG14" s="449"/>
      <c r="AH14" s="449"/>
      <c r="AI14" s="449"/>
      <c r="AJ14" s="449"/>
      <c r="AK14" s="449"/>
      <c r="AL14" s="450"/>
    </row>
    <row r="15" spans="1:41" ht="27.75" customHeight="1" thickBot="1">
      <c r="B15" s="454" t="s">
        <v>268</v>
      </c>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6"/>
      <c r="AG15" s="417"/>
      <c r="AH15" s="417"/>
      <c r="AI15" s="417"/>
      <c r="AJ15" s="417"/>
      <c r="AK15" s="417"/>
      <c r="AL15" s="418"/>
    </row>
    <row r="16" spans="1:41" ht="12.75" customHeight="1" thickBot="1">
      <c r="B16" s="6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row>
    <row r="17" spans="2:38" ht="21" customHeight="1">
      <c r="B17" s="407" t="s">
        <v>269</v>
      </c>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9"/>
    </row>
    <row r="18" spans="2:38" ht="27.75" customHeight="1" thickBot="1">
      <c r="B18" s="412" t="s">
        <v>270</v>
      </c>
      <c r="C18" s="413"/>
      <c r="D18" s="413"/>
      <c r="E18" s="413"/>
      <c r="F18" s="413"/>
      <c r="G18" s="413"/>
      <c r="H18" s="413"/>
      <c r="I18" s="413"/>
      <c r="J18" s="413"/>
      <c r="K18" s="413"/>
      <c r="L18" s="413"/>
      <c r="M18" s="413"/>
      <c r="N18" s="413"/>
      <c r="O18" s="413"/>
      <c r="P18" s="413"/>
      <c r="Q18" s="413"/>
      <c r="R18" s="413"/>
      <c r="S18" s="414">
        <f>ROUNDUP(S11/50,1)</f>
        <v>0</v>
      </c>
      <c r="T18" s="414"/>
      <c r="U18" s="414"/>
      <c r="V18" s="414"/>
      <c r="W18" s="414"/>
      <c r="X18" s="414"/>
      <c r="Y18" s="414"/>
      <c r="Z18" s="414"/>
      <c r="AA18" s="414"/>
      <c r="AB18" s="414"/>
      <c r="AC18" s="414"/>
      <c r="AD18" s="414"/>
      <c r="AE18" s="73" t="s">
        <v>227</v>
      </c>
      <c r="AF18" s="72"/>
      <c r="AG18" s="415"/>
      <c r="AH18" s="415"/>
      <c r="AI18" s="415"/>
      <c r="AJ18" s="415"/>
      <c r="AK18" s="415"/>
      <c r="AL18" s="416"/>
    </row>
    <row r="19" spans="2:38" ht="27.75" customHeight="1" thickTop="1" thickBot="1">
      <c r="B19" s="401" t="s">
        <v>271</v>
      </c>
      <c r="C19" s="402"/>
      <c r="D19" s="402"/>
      <c r="E19" s="402"/>
      <c r="F19" s="402"/>
      <c r="G19" s="402"/>
      <c r="H19" s="402"/>
      <c r="I19" s="402"/>
      <c r="J19" s="402"/>
      <c r="K19" s="402"/>
      <c r="L19" s="402"/>
      <c r="M19" s="402"/>
      <c r="N19" s="402"/>
      <c r="O19" s="402"/>
      <c r="P19" s="402"/>
      <c r="Q19" s="402"/>
      <c r="R19" s="402"/>
      <c r="S19" s="403"/>
      <c r="T19" s="403"/>
      <c r="U19" s="403"/>
      <c r="V19" s="403"/>
      <c r="W19" s="403"/>
      <c r="X19" s="403"/>
      <c r="Y19" s="403"/>
      <c r="Z19" s="403"/>
      <c r="AA19" s="403"/>
      <c r="AB19" s="403"/>
      <c r="AC19" s="403"/>
      <c r="AD19" s="403"/>
      <c r="AE19" s="71" t="s">
        <v>227</v>
      </c>
      <c r="AF19" s="70"/>
      <c r="AG19" s="404" t="s">
        <v>272</v>
      </c>
      <c r="AH19" s="404"/>
      <c r="AI19" s="404"/>
      <c r="AJ19" s="404"/>
      <c r="AK19" s="404"/>
      <c r="AL19" s="405"/>
    </row>
    <row r="20" spans="2:38" ht="12.75" customHeight="1" thickBot="1">
      <c r="B20" s="63"/>
      <c r="C20" s="63"/>
      <c r="D20" s="63"/>
      <c r="E20" s="63"/>
      <c r="F20" s="63"/>
      <c r="G20" s="63"/>
      <c r="H20" s="63"/>
      <c r="I20" s="63"/>
      <c r="J20" s="63"/>
      <c r="K20" s="63"/>
      <c r="L20" s="63"/>
      <c r="M20" s="63"/>
      <c r="N20" s="63"/>
      <c r="O20" s="63"/>
      <c r="P20" s="63"/>
      <c r="Q20" s="63"/>
      <c r="R20" s="63"/>
      <c r="S20" s="69"/>
      <c r="T20" s="69"/>
      <c r="U20" s="69"/>
      <c r="V20" s="69"/>
      <c r="W20" s="69"/>
      <c r="X20" s="69"/>
      <c r="Y20" s="69"/>
      <c r="Z20" s="69"/>
      <c r="AA20" s="69"/>
      <c r="AB20" s="69"/>
      <c r="AC20" s="69"/>
      <c r="AD20" s="69"/>
      <c r="AE20" s="68"/>
      <c r="AF20" s="68"/>
      <c r="AG20" s="67"/>
      <c r="AH20" s="67"/>
      <c r="AI20" s="67"/>
      <c r="AJ20" s="67"/>
      <c r="AK20" s="67"/>
      <c r="AL20" s="67"/>
    </row>
    <row r="21" spans="2:38" ht="27.75" customHeight="1" thickBot="1">
      <c r="B21" s="407" t="s">
        <v>273</v>
      </c>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9"/>
    </row>
    <row r="22" spans="2:38" ht="27.75" customHeight="1">
      <c r="B22" s="425" t="s">
        <v>274</v>
      </c>
      <c r="C22" s="422"/>
      <c r="D22" s="422"/>
      <c r="E22" s="422"/>
      <c r="F22" s="422"/>
      <c r="G22" s="422"/>
      <c r="H22" s="422"/>
      <c r="I22" s="422"/>
      <c r="J22" s="422"/>
      <c r="K22" s="422"/>
      <c r="L22" s="422"/>
      <c r="M22" s="422"/>
      <c r="N22" s="422"/>
      <c r="O22" s="422"/>
      <c r="P22" s="422"/>
      <c r="Q22" s="422"/>
      <c r="R22" s="426"/>
      <c r="S22" s="421" t="s">
        <v>275</v>
      </c>
      <c r="T22" s="422"/>
      <c r="U22" s="422"/>
      <c r="V22" s="422"/>
      <c r="W22" s="422"/>
      <c r="X22" s="422"/>
      <c r="Y22" s="422"/>
      <c r="Z22" s="422"/>
      <c r="AA22" s="422"/>
      <c r="AB22" s="422"/>
      <c r="AC22" s="422"/>
      <c r="AD22" s="422"/>
      <c r="AE22" s="422"/>
      <c r="AF22" s="422"/>
      <c r="AG22" s="422"/>
      <c r="AH22" s="422"/>
      <c r="AI22" s="423"/>
      <c r="AJ22" s="423"/>
      <c r="AK22" s="423"/>
      <c r="AL22" s="424"/>
    </row>
    <row r="23" spans="2:38" ht="47.25" customHeight="1">
      <c r="B23" s="427"/>
      <c r="C23" s="428"/>
      <c r="D23" s="428"/>
      <c r="E23" s="428"/>
      <c r="F23" s="428"/>
      <c r="G23" s="428"/>
      <c r="H23" s="428"/>
      <c r="I23" s="428"/>
      <c r="J23" s="428"/>
      <c r="K23" s="428"/>
      <c r="L23" s="428"/>
      <c r="M23" s="428"/>
      <c r="N23" s="428"/>
      <c r="O23" s="428"/>
      <c r="P23" s="428"/>
      <c r="Q23" s="428"/>
      <c r="R23" s="428"/>
      <c r="S23" s="411" t="s">
        <v>276</v>
      </c>
      <c r="T23" s="411"/>
      <c r="U23" s="411"/>
      <c r="V23" s="411"/>
      <c r="W23" s="411"/>
      <c r="X23" s="411"/>
      <c r="Y23" s="411"/>
      <c r="Z23" s="411"/>
      <c r="AA23" s="411"/>
      <c r="AB23" s="411"/>
      <c r="AC23" s="411"/>
      <c r="AD23" s="411"/>
      <c r="AE23" s="411"/>
      <c r="AF23" s="411" t="s">
        <v>277</v>
      </c>
      <c r="AG23" s="411"/>
      <c r="AH23" s="411"/>
      <c r="AI23" s="429" t="s">
        <v>278</v>
      </c>
      <c r="AJ23" s="429"/>
      <c r="AK23" s="429"/>
      <c r="AL23" s="430"/>
    </row>
    <row r="24" spans="2:38" ht="27.75" customHeight="1">
      <c r="B24" s="66">
        <v>1</v>
      </c>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166" t="s">
        <v>279</v>
      </c>
      <c r="AI24" s="406"/>
      <c r="AJ24" s="406"/>
      <c r="AK24" s="406"/>
      <c r="AL24" s="410"/>
    </row>
    <row r="25" spans="2:38" ht="27.75" customHeight="1">
      <c r="B25" s="66">
        <v>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166" t="s">
        <v>279</v>
      </c>
      <c r="AI25" s="406"/>
      <c r="AJ25" s="406"/>
      <c r="AK25" s="406"/>
      <c r="AL25" s="410"/>
    </row>
    <row r="26" spans="2:38" ht="27.75" customHeight="1">
      <c r="B26" s="66">
        <v>3</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166" t="s">
        <v>279</v>
      </c>
      <c r="AI26" s="406"/>
      <c r="AJ26" s="406"/>
      <c r="AK26" s="406"/>
      <c r="AL26" s="410"/>
    </row>
    <row r="27" spans="2:38" ht="27.75" customHeight="1" thickBot="1">
      <c r="B27" s="65">
        <v>4</v>
      </c>
      <c r="C27" s="437"/>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167" t="s">
        <v>279</v>
      </c>
      <c r="AI27" s="437"/>
      <c r="AJ27" s="437"/>
      <c r="AK27" s="437"/>
      <c r="AL27" s="438"/>
    </row>
    <row r="28" spans="2:38" ht="15" customHeight="1">
      <c r="B28" s="431" t="s">
        <v>280</v>
      </c>
      <c r="C28" s="432"/>
      <c r="D28" s="432"/>
      <c r="E28" s="432"/>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5" t="s">
        <v>281</v>
      </c>
      <c r="AJ28" s="435"/>
      <c r="AK28" s="435"/>
      <c r="AL28" s="436"/>
    </row>
    <row r="29" spans="2:38" ht="36.75" customHeight="1" thickBot="1">
      <c r="B29" s="433"/>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61"/>
      <c r="AJ29" s="461"/>
      <c r="AK29" s="461"/>
      <c r="AL29" s="462"/>
    </row>
    <row r="30" spans="2:38" ht="9.75" customHeight="1">
      <c r="B30" s="64"/>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row>
    <row r="31" spans="2:38" ht="22.5" customHeight="1">
      <c r="B31" s="419" t="s">
        <v>215</v>
      </c>
      <c r="C31" s="419"/>
      <c r="D31" s="419"/>
      <c r="E31" s="419"/>
      <c r="F31" s="419"/>
      <c r="G31" s="419"/>
      <c r="H31" s="420" t="s">
        <v>282</v>
      </c>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row>
    <row r="32" spans="2:38" ht="8.25" customHeight="1">
      <c r="B32" s="64"/>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2:39" s="60" customFormat="1" ht="17.25" customHeight="1">
      <c r="B33" s="460" t="s">
        <v>283</v>
      </c>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row>
    <row r="34" spans="2:39" s="60" customFormat="1" ht="45.75" customHeight="1">
      <c r="B34" s="460"/>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62"/>
    </row>
    <row r="35" spans="2:39" s="60" customFormat="1" ht="9" customHeight="1">
      <c r="B35" s="60" t="s">
        <v>249</v>
      </c>
      <c r="AM35" s="61"/>
    </row>
    <row r="36" spans="2:39" s="60" customFormat="1" ht="21" customHeight="1">
      <c r="B36" s="60" t="s">
        <v>249</v>
      </c>
      <c r="AM36" s="61"/>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115" zoomScaleNormal="100" zoomScaleSheetLayoutView="115" workbookViewId="0"/>
  </sheetViews>
  <sheetFormatPr defaultColWidth="9" defaultRowHeight="12"/>
  <cols>
    <col min="1" max="1" width="1.375" style="84" customWidth="1"/>
    <col min="2" max="11" width="2.5" style="84" customWidth="1"/>
    <col min="12" max="12" width="0.875" style="84" customWidth="1"/>
    <col min="13" max="27" width="2.5" style="84" customWidth="1"/>
    <col min="28" max="28" width="5" style="84" customWidth="1"/>
    <col min="29" max="29" width="4.25" style="84" customWidth="1"/>
    <col min="30" max="36" width="2.5" style="84" customWidth="1"/>
    <col min="37" max="37" width="1.375" style="84" customWidth="1"/>
    <col min="38" max="61" width="2.625" style="84" customWidth="1"/>
    <col min="62" max="16384" width="9" style="84"/>
  </cols>
  <sheetData>
    <row r="1" spans="1:37" ht="20.100000000000001" customHeight="1">
      <c r="B1" s="457" t="s">
        <v>288</v>
      </c>
      <c r="C1" s="523"/>
      <c r="D1" s="523"/>
      <c r="E1" s="523"/>
      <c r="F1" s="523"/>
      <c r="G1" s="523"/>
      <c r="H1" s="523"/>
    </row>
    <row r="2" spans="1:37" ht="20.100000000000001"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96" t="s">
        <v>289</v>
      </c>
    </row>
    <row r="3" spans="1:37" ht="20.100000000000001" customHeight="1">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96"/>
    </row>
    <row r="4" spans="1:37" ht="20.100000000000001" customHeight="1">
      <c r="A4" s="85"/>
      <c r="B4" s="442" t="s">
        <v>290</v>
      </c>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95"/>
    </row>
    <row r="5" spans="1:37" ht="20.100000000000001" customHeight="1">
      <c r="A5" s="85"/>
      <c r="B5" s="94"/>
      <c r="C5" s="94"/>
      <c r="D5" s="94"/>
      <c r="E5" s="94"/>
      <c r="F5" s="94"/>
      <c r="G5" s="93"/>
      <c r="H5" s="93"/>
      <c r="I5" s="93"/>
      <c r="J5" s="93"/>
      <c r="K5" s="93"/>
      <c r="L5" s="93"/>
      <c r="M5" s="93"/>
      <c r="N5" s="93"/>
      <c r="O5" s="93"/>
      <c r="P5" s="93"/>
      <c r="Q5" s="92"/>
      <c r="R5" s="92"/>
      <c r="S5" s="92"/>
      <c r="T5" s="92"/>
      <c r="U5" s="92"/>
      <c r="V5" s="92"/>
      <c r="W5" s="92"/>
      <c r="X5" s="92"/>
      <c r="Y5" s="92"/>
      <c r="Z5" s="92"/>
      <c r="AA5" s="92"/>
      <c r="AB5" s="92"/>
      <c r="AC5" s="92"/>
      <c r="AD5" s="92"/>
      <c r="AE5" s="92"/>
      <c r="AF5" s="92"/>
      <c r="AG5" s="92"/>
      <c r="AH5" s="92"/>
      <c r="AI5" s="92"/>
      <c r="AJ5" s="92"/>
      <c r="AK5" s="91"/>
    </row>
    <row r="6" spans="1:37" ht="24.75" customHeight="1">
      <c r="A6" s="85"/>
      <c r="B6" s="515" t="s">
        <v>291</v>
      </c>
      <c r="C6" s="516"/>
      <c r="D6" s="516"/>
      <c r="E6" s="516"/>
      <c r="F6" s="516"/>
      <c r="G6" s="516"/>
      <c r="H6" s="516"/>
      <c r="I6" s="516"/>
      <c r="J6" s="516"/>
      <c r="K6" s="517"/>
      <c r="L6" s="513"/>
      <c r="M6" s="508"/>
      <c r="N6" s="508"/>
      <c r="O6" s="508"/>
      <c r="P6" s="508"/>
      <c r="Q6" s="508"/>
      <c r="R6" s="508"/>
      <c r="S6" s="508"/>
      <c r="T6" s="508"/>
      <c r="U6" s="508"/>
      <c r="V6" s="508"/>
      <c r="W6" s="508"/>
      <c r="X6" s="508"/>
      <c r="Y6" s="508"/>
      <c r="Z6" s="508"/>
      <c r="AA6" s="508"/>
      <c r="AB6" s="508"/>
      <c r="AC6" s="508"/>
      <c r="AD6" s="508"/>
      <c r="AE6" s="508"/>
      <c r="AF6" s="508"/>
      <c r="AG6" s="508"/>
      <c r="AH6" s="508"/>
      <c r="AI6" s="508"/>
      <c r="AJ6" s="514"/>
      <c r="AK6" s="91"/>
    </row>
    <row r="7" spans="1:37" ht="24.75" customHeight="1">
      <c r="A7" s="85"/>
      <c r="B7" s="512" t="s">
        <v>284</v>
      </c>
      <c r="C7" s="512"/>
      <c r="D7" s="512"/>
      <c r="E7" s="512"/>
      <c r="F7" s="512"/>
      <c r="G7" s="512"/>
      <c r="H7" s="512"/>
      <c r="I7" s="512"/>
      <c r="J7" s="512"/>
      <c r="K7" s="512"/>
      <c r="L7" s="513"/>
      <c r="M7" s="508"/>
      <c r="N7" s="508"/>
      <c r="O7" s="508"/>
      <c r="P7" s="508"/>
      <c r="Q7" s="508"/>
      <c r="R7" s="508"/>
      <c r="S7" s="508"/>
      <c r="T7" s="508"/>
      <c r="U7" s="508"/>
      <c r="V7" s="508"/>
      <c r="W7" s="508"/>
      <c r="X7" s="508"/>
      <c r="Y7" s="508"/>
      <c r="Z7" s="508"/>
      <c r="AA7" s="508"/>
      <c r="AB7" s="508"/>
      <c r="AC7" s="508"/>
      <c r="AD7" s="508"/>
      <c r="AE7" s="508"/>
      <c r="AF7" s="508"/>
      <c r="AG7" s="508"/>
      <c r="AH7" s="508"/>
      <c r="AI7" s="508"/>
      <c r="AJ7" s="514"/>
      <c r="AK7" s="91"/>
    </row>
    <row r="8" spans="1:37" ht="24.75" customHeight="1">
      <c r="A8" s="85"/>
      <c r="B8" s="512" t="s">
        <v>292</v>
      </c>
      <c r="C8" s="512"/>
      <c r="D8" s="512"/>
      <c r="E8" s="512"/>
      <c r="F8" s="512"/>
      <c r="G8" s="512"/>
      <c r="H8" s="512"/>
      <c r="I8" s="512"/>
      <c r="J8" s="512"/>
      <c r="K8" s="512"/>
      <c r="L8" s="513" t="s">
        <v>293</v>
      </c>
      <c r="M8" s="508"/>
      <c r="N8" s="508"/>
      <c r="O8" s="508"/>
      <c r="P8" s="508"/>
      <c r="Q8" s="508"/>
      <c r="R8" s="508"/>
      <c r="S8" s="508"/>
      <c r="T8" s="508"/>
      <c r="U8" s="508"/>
      <c r="V8" s="508"/>
      <c r="W8" s="508"/>
      <c r="X8" s="508"/>
      <c r="Y8" s="508"/>
      <c r="Z8" s="508"/>
      <c r="AA8" s="508"/>
      <c r="AB8" s="508"/>
      <c r="AC8" s="508"/>
      <c r="AD8" s="508"/>
      <c r="AE8" s="508"/>
      <c r="AF8" s="508"/>
      <c r="AG8" s="508"/>
      <c r="AH8" s="508"/>
      <c r="AI8" s="508"/>
      <c r="AJ8" s="514"/>
      <c r="AK8" s="91"/>
    </row>
    <row r="9" spans="1:37" ht="24.75" customHeight="1">
      <c r="A9" s="85"/>
      <c r="B9" s="501" t="s">
        <v>294</v>
      </c>
      <c r="C9" s="502"/>
      <c r="D9" s="473" t="s">
        <v>295</v>
      </c>
      <c r="E9" s="474"/>
      <c r="F9" s="474"/>
      <c r="G9" s="474"/>
      <c r="H9" s="474"/>
      <c r="I9" s="474"/>
      <c r="J9" s="474"/>
      <c r="K9" s="475"/>
      <c r="L9" s="168"/>
      <c r="M9" s="508" t="s">
        <v>296</v>
      </c>
      <c r="N9" s="508"/>
      <c r="O9" s="508"/>
      <c r="P9" s="508"/>
      <c r="Q9" s="169"/>
      <c r="R9" s="169"/>
      <c r="S9" s="169"/>
      <c r="T9" s="169"/>
      <c r="U9" s="170"/>
      <c r="V9" s="171"/>
      <c r="W9" s="508" t="s">
        <v>171</v>
      </c>
      <c r="X9" s="508"/>
      <c r="Y9" s="509" t="s">
        <v>297</v>
      </c>
      <c r="Z9" s="509"/>
      <c r="AA9" s="509"/>
      <c r="AB9" s="172" t="s">
        <v>298</v>
      </c>
      <c r="AC9" s="510" t="s">
        <v>172</v>
      </c>
      <c r="AD9" s="480"/>
      <c r="AE9" s="480"/>
      <c r="AF9" s="509"/>
      <c r="AG9" s="509"/>
      <c r="AH9" s="509"/>
      <c r="AI9" s="516" t="s">
        <v>298</v>
      </c>
      <c r="AJ9" s="517"/>
    </row>
    <row r="10" spans="1:37" ht="24.75" customHeight="1">
      <c r="A10" s="85"/>
      <c r="B10" s="503"/>
      <c r="C10" s="504"/>
      <c r="D10" s="476"/>
      <c r="E10" s="477"/>
      <c r="F10" s="477"/>
      <c r="G10" s="477"/>
      <c r="H10" s="477"/>
      <c r="I10" s="477"/>
      <c r="J10" s="477"/>
      <c r="K10" s="478"/>
      <c r="L10" s="90"/>
      <c r="M10" s="508" t="s">
        <v>299</v>
      </c>
      <c r="N10" s="508"/>
      <c r="O10" s="508"/>
      <c r="P10" s="508"/>
      <c r="Q10" s="89"/>
      <c r="R10" s="89"/>
      <c r="S10" s="89"/>
      <c r="T10" s="89"/>
      <c r="U10" s="88"/>
      <c r="V10" s="87"/>
      <c r="W10" s="518" t="s">
        <v>171</v>
      </c>
      <c r="X10" s="518"/>
      <c r="Y10" s="519"/>
      <c r="Z10" s="519"/>
      <c r="AA10" s="519"/>
      <c r="AB10" s="86" t="s">
        <v>298</v>
      </c>
      <c r="AC10" s="520" t="s">
        <v>172</v>
      </c>
      <c r="AD10" s="474"/>
      <c r="AE10" s="474"/>
      <c r="AF10" s="519"/>
      <c r="AG10" s="519"/>
      <c r="AH10" s="519"/>
      <c r="AI10" s="521" t="s">
        <v>298</v>
      </c>
      <c r="AJ10" s="522"/>
    </row>
    <row r="11" spans="1:37" ht="53.25" customHeight="1">
      <c r="A11" s="85"/>
      <c r="B11" s="503"/>
      <c r="C11" s="504"/>
      <c r="D11" s="479" t="s">
        <v>300</v>
      </c>
      <c r="E11" s="480"/>
      <c r="F11" s="480"/>
      <c r="G11" s="480"/>
      <c r="H11" s="480"/>
      <c r="I11" s="480"/>
      <c r="J11" s="480"/>
      <c r="K11" s="480"/>
      <c r="L11" s="173"/>
      <c r="M11" s="508" t="s">
        <v>301</v>
      </c>
      <c r="N11" s="508"/>
      <c r="O11" s="508"/>
      <c r="P11" s="511"/>
      <c r="Q11" s="174"/>
      <c r="R11" s="174"/>
      <c r="S11" s="174"/>
      <c r="T11" s="174"/>
      <c r="U11" s="174"/>
      <c r="V11" s="174"/>
      <c r="W11" s="174"/>
      <c r="X11" s="174"/>
      <c r="Y11" s="174"/>
      <c r="Z11" s="174"/>
      <c r="AA11" s="174"/>
      <c r="AB11" s="174"/>
      <c r="AC11" s="174"/>
      <c r="AD11" s="174"/>
      <c r="AE11" s="174"/>
      <c r="AF11" s="174"/>
      <c r="AG11" s="174"/>
      <c r="AH11" s="174"/>
      <c r="AI11" s="174"/>
      <c r="AJ11" s="175"/>
    </row>
    <row r="12" spans="1:37" ht="24.75" customHeight="1">
      <c r="A12" s="85"/>
      <c r="B12" s="503"/>
      <c r="C12" s="505"/>
      <c r="D12" s="481" t="s">
        <v>302</v>
      </c>
      <c r="E12" s="482"/>
      <c r="F12" s="485" t="s">
        <v>303</v>
      </c>
      <c r="G12" s="486"/>
      <c r="H12" s="486"/>
      <c r="I12" s="486"/>
      <c r="J12" s="486"/>
      <c r="K12" s="486"/>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90"/>
    </row>
    <row r="13" spans="1:37" ht="24.75" customHeight="1">
      <c r="A13" s="85"/>
      <c r="B13" s="503"/>
      <c r="C13" s="505"/>
      <c r="D13" s="481"/>
      <c r="E13" s="482"/>
      <c r="F13" s="487"/>
      <c r="G13" s="488"/>
      <c r="H13" s="488"/>
      <c r="I13" s="488"/>
      <c r="J13" s="488"/>
      <c r="K13" s="488"/>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2"/>
    </row>
    <row r="14" spans="1:37" ht="24.75" customHeight="1">
      <c r="A14" s="85"/>
      <c r="B14" s="503"/>
      <c r="C14" s="505"/>
      <c r="D14" s="481"/>
      <c r="E14" s="482"/>
      <c r="F14" s="487" t="s">
        <v>304</v>
      </c>
      <c r="G14" s="488"/>
      <c r="H14" s="488"/>
      <c r="I14" s="488"/>
      <c r="J14" s="488"/>
      <c r="K14" s="488"/>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2"/>
    </row>
    <row r="15" spans="1:37" ht="24.75" customHeight="1">
      <c r="A15" s="85"/>
      <c r="B15" s="503"/>
      <c r="C15" s="505"/>
      <c r="D15" s="481"/>
      <c r="E15" s="482"/>
      <c r="F15" s="487"/>
      <c r="G15" s="488"/>
      <c r="H15" s="488"/>
      <c r="I15" s="488"/>
      <c r="J15" s="488"/>
      <c r="K15" s="488"/>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2"/>
    </row>
    <row r="16" spans="1:37" ht="24.75" customHeight="1">
      <c r="A16" s="85"/>
      <c r="B16" s="503"/>
      <c r="C16" s="505"/>
      <c r="D16" s="481"/>
      <c r="E16" s="482"/>
      <c r="F16" s="487"/>
      <c r="G16" s="488"/>
      <c r="H16" s="488"/>
      <c r="I16" s="488"/>
      <c r="J16" s="488"/>
      <c r="K16" s="488"/>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2"/>
    </row>
    <row r="17" spans="1:36" ht="24.75" customHeight="1">
      <c r="A17" s="85"/>
      <c r="B17" s="503"/>
      <c r="C17" s="505"/>
      <c r="D17" s="481"/>
      <c r="E17" s="482"/>
      <c r="F17" s="487"/>
      <c r="G17" s="488"/>
      <c r="H17" s="488"/>
      <c r="I17" s="488"/>
      <c r="J17" s="488"/>
      <c r="K17" s="488"/>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6" ht="24.75" customHeight="1">
      <c r="A18" s="85"/>
      <c r="B18" s="503"/>
      <c r="C18" s="505"/>
      <c r="D18" s="481"/>
      <c r="E18" s="482"/>
      <c r="F18" s="493" t="s">
        <v>305</v>
      </c>
      <c r="G18" s="494"/>
      <c r="H18" s="494"/>
      <c r="I18" s="494"/>
      <c r="J18" s="494"/>
      <c r="K18" s="494"/>
      <c r="L18" s="497"/>
      <c r="M18" s="497"/>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8"/>
    </row>
    <row r="19" spans="1:36" ht="24.75" customHeight="1">
      <c r="A19" s="85"/>
      <c r="B19" s="503"/>
      <c r="C19" s="505"/>
      <c r="D19" s="481"/>
      <c r="E19" s="482"/>
      <c r="F19" s="493"/>
      <c r="G19" s="494"/>
      <c r="H19" s="494"/>
      <c r="I19" s="494"/>
      <c r="J19" s="494"/>
      <c r="K19" s="494"/>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8"/>
    </row>
    <row r="20" spans="1:36" ht="24.75" customHeight="1">
      <c r="A20" s="85"/>
      <c r="B20" s="503"/>
      <c r="C20" s="505"/>
      <c r="D20" s="481"/>
      <c r="E20" s="482"/>
      <c r="F20" s="493"/>
      <c r="G20" s="494"/>
      <c r="H20" s="494"/>
      <c r="I20" s="494"/>
      <c r="J20" s="494"/>
      <c r="K20" s="494"/>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497"/>
      <c r="AJ20" s="498"/>
    </row>
    <row r="21" spans="1:36" ht="24.75" customHeight="1">
      <c r="A21" s="85"/>
      <c r="B21" s="503"/>
      <c r="C21" s="505"/>
      <c r="D21" s="481"/>
      <c r="E21" s="482"/>
      <c r="F21" s="493"/>
      <c r="G21" s="494"/>
      <c r="H21" s="494"/>
      <c r="I21" s="494"/>
      <c r="J21" s="494"/>
      <c r="K21" s="494"/>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8"/>
    </row>
    <row r="22" spans="1:36" ht="24.75" customHeight="1">
      <c r="A22" s="85"/>
      <c r="B22" s="503"/>
      <c r="C22" s="505"/>
      <c r="D22" s="481"/>
      <c r="E22" s="482"/>
      <c r="F22" s="493"/>
      <c r="G22" s="494"/>
      <c r="H22" s="494"/>
      <c r="I22" s="494"/>
      <c r="J22" s="494"/>
      <c r="K22" s="494"/>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8"/>
    </row>
    <row r="23" spans="1:36" ht="24.75" customHeight="1">
      <c r="A23" s="85"/>
      <c r="B23" s="506"/>
      <c r="C23" s="507"/>
      <c r="D23" s="483"/>
      <c r="E23" s="484"/>
      <c r="F23" s="495"/>
      <c r="G23" s="496"/>
      <c r="H23" s="496"/>
      <c r="I23" s="496"/>
      <c r="J23" s="496"/>
      <c r="K23" s="496"/>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500"/>
    </row>
    <row r="24" spans="1:36" ht="39" customHeight="1">
      <c r="A24" s="85"/>
      <c r="B24" s="471" t="s">
        <v>306</v>
      </c>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row>
    <row r="25" spans="1:36" ht="20.25" customHeight="1">
      <c r="A25" s="85"/>
      <c r="B25" s="472"/>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2"/>
      <c r="AI25" s="472"/>
      <c r="AJ25" s="472"/>
    </row>
    <row r="26" spans="1:36" ht="39" customHeight="1">
      <c r="A26" s="85"/>
      <c r="B26" s="472"/>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row>
    <row r="27" spans="1:36" ht="48.75" customHeight="1">
      <c r="A27" s="85"/>
      <c r="B27" s="472"/>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row>
    <row r="28" spans="1:36">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row>
    <row r="29" spans="1:36">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sheetPr>
    <tabColor rgb="FF00B0F0"/>
  </sheetPr>
  <dimension ref="A1:J17"/>
  <sheetViews>
    <sheetView view="pageBreakPreview" zoomScaleNormal="100" zoomScaleSheetLayoutView="100" workbookViewId="0"/>
  </sheetViews>
  <sheetFormatPr defaultRowHeight="13.5"/>
  <cols>
    <col min="1" max="1" width="1.25" style="83" customWidth="1"/>
    <col min="2" max="2" width="24.25" style="97" customWidth="1"/>
    <col min="3" max="3" width="4" style="83" customWidth="1"/>
    <col min="4" max="5" width="20.125" style="83" customWidth="1"/>
    <col min="6" max="6" width="12.75" style="83" customWidth="1"/>
    <col min="7" max="7" width="11.25" style="83" customWidth="1"/>
    <col min="8" max="8" width="3.125" style="83" customWidth="1"/>
    <col min="9" max="9" width="0.875" style="83" customWidth="1"/>
    <col min="10" max="10" width="2.5" style="83" customWidth="1"/>
    <col min="11" max="256" width="9" style="83"/>
    <col min="257" max="257" width="1.25" style="83" customWidth="1"/>
    <col min="258" max="258" width="24.25" style="83" customWidth="1"/>
    <col min="259" max="259" width="4" style="83" customWidth="1"/>
    <col min="260" max="261" width="20.125" style="83" customWidth="1"/>
    <col min="262" max="262" width="12.75" style="83" customWidth="1"/>
    <col min="263" max="263" width="11.25" style="83" customWidth="1"/>
    <col min="264" max="264" width="3.125" style="83" customWidth="1"/>
    <col min="265" max="265" width="3.75" style="83" customWidth="1"/>
    <col min="266" max="266" width="2.5" style="83" customWidth="1"/>
    <col min="267" max="512" width="9" style="83"/>
    <col min="513" max="513" width="1.25" style="83" customWidth="1"/>
    <col min="514" max="514" width="24.25" style="83" customWidth="1"/>
    <col min="515" max="515" width="4" style="83" customWidth="1"/>
    <col min="516" max="517" width="20.125" style="83" customWidth="1"/>
    <col min="518" max="518" width="12.75" style="83" customWidth="1"/>
    <col min="519" max="519" width="11.25" style="83" customWidth="1"/>
    <col min="520" max="520" width="3.125" style="83" customWidth="1"/>
    <col min="521" max="521" width="3.75" style="83" customWidth="1"/>
    <col min="522" max="522" width="2.5" style="83" customWidth="1"/>
    <col min="523" max="768" width="9" style="83"/>
    <col min="769" max="769" width="1.25" style="83" customWidth="1"/>
    <col min="770" max="770" width="24.25" style="83" customWidth="1"/>
    <col min="771" max="771" width="4" style="83" customWidth="1"/>
    <col min="772" max="773" width="20.125" style="83" customWidth="1"/>
    <col min="774" max="774" width="12.75" style="83" customWidth="1"/>
    <col min="775" max="775" width="11.25" style="83" customWidth="1"/>
    <col min="776" max="776" width="3.125" style="83" customWidth="1"/>
    <col min="777" max="777" width="3.75" style="83" customWidth="1"/>
    <col min="778" max="778" width="2.5" style="83" customWidth="1"/>
    <col min="779" max="1024" width="9" style="83"/>
    <col min="1025" max="1025" width="1.25" style="83" customWidth="1"/>
    <col min="1026" max="1026" width="24.25" style="83" customWidth="1"/>
    <col min="1027" max="1027" width="4" style="83" customWidth="1"/>
    <col min="1028" max="1029" width="20.125" style="83" customWidth="1"/>
    <col min="1030" max="1030" width="12.75" style="83" customWidth="1"/>
    <col min="1031" max="1031" width="11.25" style="83" customWidth="1"/>
    <col min="1032" max="1032" width="3.125" style="83" customWidth="1"/>
    <col min="1033" max="1033" width="3.75" style="83" customWidth="1"/>
    <col min="1034" max="1034" width="2.5" style="83" customWidth="1"/>
    <col min="1035" max="1280" width="9" style="83"/>
    <col min="1281" max="1281" width="1.25" style="83" customWidth="1"/>
    <col min="1282" max="1282" width="24.25" style="83" customWidth="1"/>
    <col min="1283" max="1283" width="4" style="83" customWidth="1"/>
    <col min="1284" max="1285" width="20.125" style="83" customWidth="1"/>
    <col min="1286" max="1286" width="12.75" style="83" customWidth="1"/>
    <col min="1287" max="1287" width="11.25" style="83" customWidth="1"/>
    <col min="1288" max="1288" width="3.125" style="83" customWidth="1"/>
    <col min="1289" max="1289" width="3.75" style="83" customWidth="1"/>
    <col min="1290" max="1290" width="2.5" style="83" customWidth="1"/>
    <col min="1291" max="1536" width="9" style="83"/>
    <col min="1537" max="1537" width="1.25" style="83" customWidth="1"/>
    <col min="1538" max="1538" width="24.25" style="83" customWidth="1"/>
    <col min="1539" max="1539" width="4" style="83" customWidth="1"/>
    <col min="1540" max="1541" width="20.125" style="83" customWidth="1"/>
    <col min="1542" max="1542" width="12.75" style="83" customWidth="1"/>
    <col min="1543" max="1543" width="11.25" style="83" customWidth="1"/>
    <col min="1544" max="1544" width="3.125" style="83" customWidth="1"/>
    <col min="1545" max="1545" width="3.75" style="83" customWidth="1"/>
    <col min="1546" max="1546" width="2.5" style="83" customWidth="1"/>
    <col min="1547" max="1792" width="9" style="83"/>
    <col min="1793" max="1793" width="1.25" style="83" customWidth="1"/>
    <col min="1794" max="1794" width="24.25" style="83" customWidth="1"/>
    <col min="1795" max="1795" width="4" style="83" customWidth="1"/>
    <col min="1796" max="1797" width="20.125" style="83" customWidth="1"/>
    <col min="1798" max="1798" width="12.75" style="83" customWidth="1"/>
    <col min="1799" max="1799" width="11.25" style="83" customWidth="1"/>
    <col min="1800" max="1800" width="3.125" style="83" customWidth="1"/>
    <col min="1801" max="1801" width="3.75" style="83" customWidth="1"/>
    <col min="1802" max="1802" width="2.5" style="83" customWidth="1"/>
    <col min="1803" max="2048" width="9" style="83"/>
    <col min="2049" max="2049" width="1.25" style="83" customWidth="1"/>
    <col min="2050" max="2050" width="24.25" style="83" customWidth="1"/>
    <col min="2051" max="2051" width="4" style="83" customWidth="1"/>
    <col min="2052" max="2053" width="20.125" style="83" customWidth="1"/>
    <col min="2054" max="2054" width="12.75" style="83" customWidth="1"/>
    <col min="2055" max="2055" width="11.25" style="83" customWidth="1"/>
    <col min="2056" max="2056" width="3.125" style="83" customWidth="1"/>
    <col min="2057" max="2057" width="3.75" style="83" customWidth="1"/>
    <col min="2058" max="2058" width="2.5" style="83" customWidth="1"/>
    <col min="2059" max="2304" width="9" style="83"/>
    <col min="2305" max="2305" width="1.25" style="83" customWidth="1"/>
    <col min="2306" max="2306" width="24.25" style="83" customWidth="1"/>
    <col min="2307" max="2307" width="4" style="83" customWidth="1"/>
    <col min="2308" max="2309" width="20.125" style="83" customWidth="1"/>
    <col min="2310" max="2310" width="12.75" style="83" customWidth="1"/>
    <col min="2311" max="2311" width="11.25" style="83" customWidth="1"/>
    <col min="2312" max="2312" width="3.125" style="83" customWidth="1"/>
    <col min="2313" max="2313" width="3.75" style="83" customWidth="1"/>
    <col min="2314" max="2314" width="2.5" style="83" customWidth="1"/>
    <col min="2315" max="2560" width="9" style="83"/>
    <col min="2561" max="2561" width="1.25" style="83" customWidth="1"/>
    <col min="2562" max="2562" width="24.25" style="83" customWidth="1"/>
    <col min="2563" max="2563" width="4" style="83" customWidth="1"/>
    <col min="2564" max="2565" width="20.125" style="83" customWidth="1"/>
    <col min="2566" max="2566" width="12.75" style="83" customWidth="1"/>
    <col min="2567" max="2567" width="11.25" style="83" customWidth="1"/>
    <col min="2568" max="2568" width="3.125" style="83" customWidth="1"/>
    <col min="2569" max="2569" width="3.75" style="83" customWidth="1"/>
    <col min="2570" max="2570" width="2.5" style="83" customWidth="1"/>
    <col min="2571" max="2816" width="9" style="83"/>
    <col min="2817" max="2817" width="1.25" style="83" customWidth="1"/>
    <col min="2818" max="2818" width="24.25" style="83" customWidth="1"/>
    <col min="2819" max="2819" width="4" style="83" customWidth="1"/>
    <col min="2820" max="2821" width="20.125" style="83" customWidth="1"/>
    <col min="2822" max="2822" width="12.75" style="83" customWidth="1"/>
    <col min="2823" max="2823" width="11.25" style="83" customWidth="1"/>
    <col min="2824" max="2824" width="3.125" style="83" customWidth="1"/>
    <col min="2825" max="2825" width="3.75" style="83" customWidth="1"/>
    <col min="2826" max="2826" width="2.5" style="83" customWidth="1"/>
    <col min="2827" max="3072" width="9" style="83"/>
    <col min="3073" max="3073" width="1.25" style="83" customWidth="1"/>
    <col min="3074" max="3074" width="24.25" style="83" customWidth="1"/>
    <col min="3075" max="3075" width="4" style="83" customWidth="1"/>
    <col min="3076" max="3077" width="20.125" style="83" customWidth="1"/>
    <col min="3078" max="3078" width="12.75" style="83" customWidth="1"/>
    <col min="3079" max="3079" width="11.25" style="83" customWidth="1"/>
    <col min="3080" max="3080" width="3.125" style="83" customWidth="1"/>
    <col min="3081" max="3081" width="3.75" style="83" customWidth="1"/>
    <col min="3082" max="3082" width="2.5" style="83" customWidth="1"/>
    <col min="3083" max="3328" width="9" style="83"/>
    <col min="3329" max="3329" width="1.25" style="83" customWidth="1"/>
    <col min="3330" max="3330" width="24.25" style="83" customWidth="1"/>
    <col min="3331" max="3331" width="4" style="83" customWidth="1"/>
    <col min="3332" max="3333" width="20.125" style="83" customWidth="1"/>
    <col min="3334" max="3334" width="12.75" style="83" customWidth="1"/>
    <col min="3335" max="3335" width="11.25" style="83" customWidth="1"/>
    <col min="3336" max="3336" width="3.125" style="83" customWidth="1"/>
    <col min="3337" max="3337" width="3.75" style="83" customWidth="1"/>
    <col min="3338" max="3338" width="2.5" style="83" customWidth="1"/>
    <col min="3339" max="3584" width="9" style="83"/>
    <col min="3585" max="3585" width="1.25" style="83" customWidth="1"/>
    <col min="3586" max="3586" width="24.25" style="83" customWidth="1"/>
    <col min="3587" max="3587" width="4" style="83" customWidth="1"/>
    <col min="3588" max="3589" width="20.125" style="83" customWidth="1"/>
    <col min="3590" max="3590" width="12.75" style="83" customWidth="1"/>
    <col min="3591" max="3591" width="11.25" style="83" customWidth="1"/>
    <col min="3592" max="3592" width="3.125" style="83" customWidth="1"/>
    <col min="3593" max="3593" width="3.75" style="83" customWidth="1"/>
    <col min="3594" max="3594" width="2.5" style="83" customWidth="1"/>
    <col min="3595" max="3840" width="9" style="83"/>
    <col min="3841" max="3841" width="1.25" style="83" customWidth="1"/>
    <col min="3842" max="3842" width="24.25" style="83" customWidth="1"/>
    <col min="3843" max="3843" width="4" style="83" customWidth="1"/>
    <col min="3844" max="3845" width="20.125" style="83" customWidth="1"/>
    <col min="3846" max="3846" width="12.75" style="83" customWidth="1"/>
    <col min="3847" max="3847" width="11.25" style="83" customWidth="1"/>
    <col min="3848" max="3848" width="3.125" style="83" customWidth="1"/>
    <col min="3849" max="3849" width="3.75" style="83" customWidth="1"/>
    <col min="3850" max="3850" width="2.5" style="83" customWidth="1"/>
    <col min="3851" max="4096" width="9" style="83"/>
    <col min="4097" max="4097" width="1.25" style="83" customWidth="1"/>
    <col min="4098" max="4098" width="24.25" style="83" customWidth="1"/>
    <col min="4099" max="4099" width="4" style="83" customWidth="1"/>
    <col min="4100" max="4101" width="20.125" style="83" customWidth="1"/>
    <col min="4102" max="4102" width="12.75" style="83" customWidth="1"/>
    <col min="4103" max="4103" width="11.25" style="83" customWidth="1"/>
    <col min="4104" max="4104" width="3.125" style="83" customWidth="1"/>
    <col min="4105" max="4105" width="3.75" style="83" customWidth="1"/>
    <col min="4106" max="4106" width="2.5" style="83" customWidth="1"/>
    <col min="4107" max="4352" width="9" style="83"/>
    <col min="4353" max="4353" width="1.25" style="83" customWidth="1"/>
    <col min="4354" max="4354" width="24.25" style="83" customWidth="1"/>
    <col min="4355" max="4355" width="4" style="83" customWidth="1"/>
    <col min="4356" max="4357" width="20.125" style="83" customWidth="1"/>
    <col min="4358" max="4358" width="12.75" style="83" customWidth="1"/>
    <col min="4359" max="4359" width="11.25" style="83" customWidth="1"/>
    <col min="4360" max="4360" width="3.125" style="83" customWidth="1"/>
    <col min="4361" max="4361" width="3.75" style="83" customWidth="1"/>
    <col min="4362" max="4362" width="2.5" style="83" customWidth="1"/>
    <col min="4363" max="4608" width="9" style="83"/>
    <col min="4609" max="4609" width="1.25" style="83" customWidth="1"/>
    <col min="4610" max="4610" width="24.25" style="83" customWidth="1"/>
    <col min="4611" max="4611" width="4" style="83" customWidth="1"/>
    <col min="4612" max="4613" width="20.125" style="83" customWidth="1"/>
    <col min="4614" max="4614" width="12.75" style="83" customWidth="1"/>
    <col min="4615" max="4615" width="11.25" style="83" customWidth="1"/>
    <col min="4616" max="4616" width="3.125" style="83" customWidth="1"/>
    <col min="4617" max="4617" width="3.75" style="83" customWidth="1"/>
    <col min="4618" max="4618" width="2.5" style="83" customWidth="1"/>
    <col min="4619" max="4864" width="9" style="83"/>
    <col min="4865" max="4865" width="1.25" style="83" customWidth="1"/>
    <col min="4866" max="4866" width="24.25" style="83" customWidth="1"/>
    <col min="4867" max="4867" width="4" style="83" customWidth="1"/>
    <col min="4868" max="4869" width="20.125" style="83" customWidth="1"/>
    <col min="4870" max="4870" width="12.75" style="83" customWidth="1"/>
    <col min="4871" max="4871" width="11.25" style="83" customWidth="1"/>
    <col min="4872" max="4872" width="3.125" style="83" customWidth="1"/>
    <col min="4873" max="4873" width="3.75" style="83" customWidth="1"/>
    <col min="4874" max="4874" width="2.5" style="83" customWidth="1"/>
    <col min="4875" max="5120" width="9" style="83"/>
    <col min="5121" max="5121" width="1.25" style="83" customWidth="1"/>
    <col min="5122" max="5122" width="24.25" style="83" customWidth="1"/>
    <col min="5123" max="5123" width="4" style="83" customWidth="1"/>
    <col min="5124" max="5125" width="20.125" style="83" customWidth="1"/>
    <col min="5126" max="5126" width="12.75" style="83" customWidth="1"/>
    <col min="5127" max="5127" width="11.25" style="83" customWidth="1"/>
    <col min="5128" max="5128" width="3.125" style="83" customWidth="1"/>
    <col min="5129" max="5129" width="3.75" style="83" customWidth="1"/>
    <col min="5130" max="5130" width="2.5" style="83" customWidth="1"/>
    <col min="5131" max="5376" width="9" style="83"/>
    <col min="5377" max="5377" width="1.25" style="83" customWidth="1"/>
    <col min="5378" max="5378" width="24.25" style="83" customWidth="1"/>
    <col min="5379" max="5379" width="4" style="83" customWidth="1"/>
    <col min="5380" max="5381" width="20.125" style="83" customWidth="1"/>
    <col min="5382" max="5382" width="12.75" style="83" customWidth="1"/>
    <col min="5383" max="5383" width="11.25" style="83" customWidth="1"/>
    <col min="5384" max="5384" width="3.125" style="83" customWidth="1"/>
    <col min="5385" max="5385" width="3.75" style="83" customWidth="1"/>
    <col min="5386" max="5386" width="2.5" style="83" customWidth="1"/>
    <col min="5387" max="5632" width="9" style="83"/>
    <col min="5633" max="5633" width="1.25" style="83" customWidth="1"/>
    <col min="5634" max="5634" width="24.25" style="83" customWidth="1"/>
    <col min="5635" max="5635" width="4" style="83" customWidth="1"/>
    <col min="5636" max="5637" width="20.125" style="83" customWidth="1"/>
    <col min="5638" max="5638" width="12.75" style="83" customWidth="1"/>
    <col min="5639" max="5639" width="11.25" style="83" customWidth="1"/>
    <col min="5640" max="5640" width="3.125" style="83" customWidth="1"/>
    <col min="5641" max="5641" width="3.75" style="83" customWidth="1"/>
    <col min="5642" max="5642" width="2.5" style="83" customWidth="1"/>
    <col min="5643" max="5888" width="9" style="83"/>
    <col min="5889" max="5889" width="1.25" style="83" customWidth="1"/>
    <col min="5890" max="5890" width="24.25" style="83" customWidth="1"/>
    <col min="5891" max="5891" width="4" style="83" customWidth="1"/>
    <col min="5892" max="5893" width="20.125" style="83" customWidth="1"/>
    <col min="5894" max="5894" width="12.75" style="83" customWidth="1"/>
    <col min="5895" max="5895" width="11.25" style="83" customWidth="1"/>
    <col min="5896" max="5896" width="3.125" style="83" customWidth="1"/>
    <col min="5897" max="5897" width="3.75" style="83" customWidth="1"/>
    <col min="5898" max="5898" width="2.5" style="83" customWidth="1"/>
    <col min="5899" max="6144" width="9" style="83"/>
    <col min="6145" max="6145" width="1.25" style="83" customWidth="1"/>
    <col min="6146" max="6146" width="24.25" style="83" customWidth="1"/>
    <col min="6147" max="6147" width="4" style="83" customWidth="1"/>
    <col min="6148" max="6149" width="20.125" style="83" customWidth="1"/>
    <col min="6150" max="6150" width="12.75" style="83" customWidth="1"/>
    <col min="6151" max="6151" width="11.25" style="83" customWidth="1"/>
    <col min="6152" max="6152" width="3.125" style="83" customWidth="1"/>
    <col min="6153" max="6153" width="3.75" style="83" customWidth="1"/>
    <col min="6154" max="6154" width="2.5" style="83" customWidth="1"/>
    <col min="6155" max="6400" width="9" style="83"/>
    <col min="6401" max="6401" width="1.25" style="83" customWidth="1"/>
    <col min="6402" max="6402" width="24.25" style="83" customWidth="1"/>
    <col min="6403" max="6403" width="4" style="83" customWidth="1"/>
    <col min="6404" max="6405" width="20.125" style="83" customWidth="1"/>
    <col min="6406" max="6406" width="12.75" style="83" customWidth="1"/>
    <col min="6407" max="6407" width="11.25" style="83" customWidth="1"/>
    <col min="6408" max="6408" width="3.125" style="83" customWidth="1"/>
    <col min="6409" max="6409" width="3.75" style="83" customWidth="1"/>
    <col min="6410" max="6410" width="2.5" style="83" customWidth="1"/>
    <col min="6411" max="6656" width="9" style="83"/>
    <col min="6657" max="6657" width="1.25" style="83" customWidth="1"/>
    <col min="6658" max="6658" width="24.25" style="83" customWidth="1"/>
    <col min="6659" max="6659" width="4" style="83" customWidth="1"/>
    <col min="6660" max="6661" width="20.125" style="83" customWidth="1"/>
    <col min="6662" max="6662" width="12.75" style="83" customWidth="1"/>
    <col min="6663" max="6663" width="11.25" style="83" customWidth="1"/>
    <col min="6664" max="6664" width="3.125" style="83" customWidth="1"/>
    <col min="6665" max="6665" width="3.75" style="83" customWidth="1"/>
    <col min="6666" max="6666" width="2.5" style="83" customWidth="1"/>
    <col min="6667" max="6912" width="9" style="83"/>
    <col min="6913" max="6913" width="1.25" style="83" customWidth="1"/>
    <col min="6914" max="6914" width="24.25" style="83" customWidth="1"/>
    <col min="6915" max="6915" width="4" style="83" customWidth="1"/>
    <col min="6916" max="6917" width="20.125" style="83" customWidth="1"/>
    <col min="6918" max="6918" width="12.75" style="83" customWidth="1"/>
    <col min="6919" max="6919" width="11.25" style="83" customWidth="1"/>
    <col min="6920" max="6920" width="3.125" style="83" customWidth="1"/>
    <col min="6921" max="6921" width="3.75" style="83" customWidth="1"/>
    <col min="6922" max="6922" width="2.5" style="83" customWidth="1"/>
    <col min="6923" max="7168" width="9" style="83"/>
    <col min="7169" max="7169" width="1.25" style="83" customWidth="1"/>
    <col min="7170" max="7170" width="24.25" style="83" customWidth="1"/>
    <col min="7171" max="7171" width="4" style="83" customWidth="1"/>
    <col min="7172" max="7173" width="20.125" style="83" customWidth="1"/>
    <col min="7174" max="7174" width="12.75" style="83" customWidth="1"/>
    <col min="7175" max="7175" width="11.25" style="83" customWidth="1"/>
    <col min="7176" max="7176" width="3.125" style="83" customWidth="1"/>
    <col min="7177" max="7177" width="3.75" style="83" customWidth="1"/>
    <col min="7178" max="7178" width="2.5" style="83" customWidth="1"/>
    <col min="7179" max="7424" width="9" style="83"/>
    <col min="7425" max="7425" width="1.25" style="83" customWidth="1"/>
    <col min="7426" max="7426" width="24.25" style="83" customWidth="1"/>
    <col min="7427" max="7427" width="4" style="83" customWidth="1"/>
    <col min="7428" max="7429" width="20.125" style="83" customWidth="1"/>
    <col min="7430" max="7430" width="12.75" style="83" customWidth="1"/>
    <col min="7431" max="7431" width="11.25" style="83" customWidth="1"/>
    <col min="7432" max="7432" width="3.125" style="83" customWidth="1"/>
    <col min="7433" max="7433" width="3.75" style="83" customWidth="1"/>
    <col min="7434" max="7434" width="2.5" style="83" customWidth="1"/>
    <col min="7435" max="7680" width="9" style="83"/>
    <col min="7681" max="7681" width="1.25" style="83" customWidth="1"/>
    <col min="7682" max="7682" width="24.25" style="83" customWidth="1"/>
    <col min="7683" max="7683" width="4" style="83" customWidth="1"/>
    <col min="7684" max="7685" width="20.125" style="83" customWidth="1"/>
    <col min="7686" max="7686" width="12.75" style="83" customWidth="1"/>
    <col min="7687" max="7687" width="11.25" style="83" customWidth="1"/>
    <col min="7688" max="7688" width="3.125" style="83" customWidth="1"/>
    <col min="7689" max="7689" width="3.75" style="83" customWidth="1"/>
    <col min="7690" max="7690" width="2.5" style="83" customWidth="1"/>
    <col min="7691" max="7936" width="9" style="83"/>
    <col min="7937" max="7937" width="1.25" style="83" customWidth="1"/>
    <col min="7938" max="7938" width="24.25" style="83" customWidth="1"/>
    <col min="7939" max="7939" width="4" style="83" customWidth="1"/>
    <col min="7940" max="7941" width="20.125" style="83" customWidth="1"/>
    <col min="7942" max="7942" width="12.75" style="83" customWidth="1"/>
    <col min="7943" max="7943" width="11.25" style="83" customWidth="1"/>
    <col min="7944" max="7944" width="3.125" style="83" customWidth="1"/>
    <col min="7945" max="7945" width="3.75" style="83" customWidth="1"/>
    <col min="7946" max="7946" width="2.5" style="83" customWidth="1"/>
    <col min="7947" max="8192" width="9" style="83"/>
    <col min="8193" max="8193" width="1.25" style="83" customWidth="1"/>
    <col min="8194" max="8194" width="24.25" style="83" customWidth="1"/>
    <col min="8195" max="8195" width="4" style="83" customWidth="1"/>
    <col min="8196" max="8197" width="20.125" style="83" customWidth="1"/>
    <col min="8198" max="8198" width="12.75" style="83" customWidth="1"/>
    <col min="8199" max="8199" width="11.25" style="83" customWidth="1"/>
    <col min="8200" max="8200" width="3.125" style="83" customWidth="1"/>
    <col min="8201" max="8201" width="3.75" style="83" customWidth="1"/>
    <col min="8202" max="8202" width="2.5" style="83" customWidth="1"/>
    <col min="8203" max="8448" width="9" style="83"/>
    <col min="8449" max="8449" width="1.25" style="83" customWidth="1"/>
    <col min="8450" max="8450" width="24.25" style="83" customWidth="1"/>
    <col min="8451" max="8451" width="4" style="83" customWidth="1"/>
    <col min="8452" max="8453" width="20.125" style="83" customWidth="1"/>
    <col min="8454" max="8454" width="12.75" style="83" customWidth="1"/>
    <col min="8455" max="8455" width="11.25" style="83" customWidth="1"/>
    <col min="8456" max="8456" width="3.125" style="83" customWidth="1"/>
    <col min="8457" max="8457" width="3.75" style="83" customWidth="1"/>
    <col min="8458" max="8458" width="2.5" style="83" customWidth="1"/>
    <col min="8459" max="8704" width="9" style="83"/>
    <col min="8705" max="8705" width="1.25" style="83" customWidth="1"/>
    <col min="8706" max="8706" width="24.25" style="83" customWidth="1"/>
    <col min="8707" max="8707" width="4" style="83" customWidth="1"/>
    <col min="8708" max="8709" width="20.125" style="83" customWidth="1"/>
    <col min="8710" max="8710" width="12.75" style="83" customWidth="1"/>
    <col min="8711" max="8711" width="11.25" style="83" customWidth="1"/>
    <col min="8712" max="8712" width="3.125" style="83" customWidth="1"/>
    <col min="8713" max="8713" width="3.75" style="83" customWidth="1"/>
    <col min="8714" max="8714" width="2.5" style="83" customWidth="1"/>
    <col min="8715" max="8960" width="9" style="83"/>
    <col min="8961" max="8961" width="1.25" style="83" customWidth="1"/>
    <col min="8962" max="8962" width="24.25" style="83" customWidth="1"/>
    <col min="8963" max="8963" width="4" style="83" customWidth="1"/>
    <col min="8964" max="8965" width="20.125" style="83" customWidth="1"/>
    <col min="8966" max="8966" width="12.75" style="83" customWidth="1"/>
    <col min="8967" max="8967" width="11.25" style="83" customWidth="1"/>
    <col min="8968" max="8968" width="3.125" style="83" customWidth="1"/>
    <col min="8969" max="8969" width="3.75" style="83" customWidth="1"/>
    <col min="8970" max="8970" width="2.5" style="83" customWidth="1"/>
    <col min="8971" max="9216" width="9" style="83"/>
    <col min="9217" max="9217" width="1.25" style="83" customWidth="1"/>
    <col min="9218" max="9218" width="24.25" style="83" customWidth="1"/>
    <col min="9219" max="9219" width="4" style="83" customWidth="1"/>
    <col min="9220" max="9221" width="20.125" style="83" customWidth="1"/>
    <col min="9222" max="9222" width="12.75" style="83" customWidth="1"/>
    <col min="9223" max="9223" width="11.25" style="83" customWidth="1"/>
    <col min="9224" max="9224" width="3.125" style="83" customWidth="1"/>
    <col min="9225" max="9225" width="3.75" style="83" customWidth="1"/>
    <col min="9226" max="9226" width="2.5" style="83" customWidth="1"/>
    <col min="9227" max="9472" width="9" style="83"/>
    <col min="9473" max="9473" width="1.25" style="83" customWidth="1"/>
    <col min="9474" max="9474" width="24.25" style="83" customWidth="1"/>
    <col min="9475" max="9475" width="4" style="83" customWidth="1"/>
    <col min="9476" max="9477" width="20.125" style="83" customWidth="1"/>
    <col min="9478" max="9478" width="12.75" style="83" customWidth="1"/>
    <col min="9479" max="9479" width="11.25" style="83" customWidth="1"/>
    <col min="9480" max="9480" width="3.125" style="83" customWidth="1"/>
    <col min="9481" max="9481" width="3.75" style="83" customWidth="1"/>
    <col min="9482" max="9482" width="2.5" style="83" customWidth="1"/>
    <col min="9483" max="9728" width="9" style="83"/>
    <col min="9729" max="9729" width="1.25" style="83" customWidth="1"/>
    <col min="9730" max="9730" width="24.25" style="83" customWidth="1"/>
    <col min="9731" max="9731" width="4" style="83" customWidth="1"/>
    <col min="9732" max="9733" width="20.125" style="83" customWidth="1"/>
    <col min="9734" max="9734" width="12.75" style="83" customWidth="1"/>
    <col min="9735" max="9735" width="11.25" style="83" customWidth="1"/>
    <col min="9736" max="9736" width="3.125" style="83" customWidth="1"/>
    <col min="9737" max="9737" width="3.75" style="83" customWidth="1"/>
    <col min="9738" max="9738" width="2.5" style="83" customWidth="1"/>
    <col min="9739" max="9984" width="9" style="83"/>
    <col min="9985" max="9985" width="1.25" style="83" customWidth="1"/>
    <col min="9986" max="9986" width="24.25" style="83" customWidth="1"/>
    <col min="9987" max="9987" width="4" style="83" customWidth="1"/>
    <col min="9988" max="9989" width="20.125" style="83" customWidth="1"/>
    <col min="9990" max="9990" width="12.75" style="83" customWidth="1"/>
    <col min="9991" max="9991" width="11.25" style="83" customWidth="1"/>
    <col min="9992" max="9992" width="3.125" style="83" customWidth="1"/>
    <col min="9993" max="9993" width="3.75" style="83" customWidth="1"/>
    <col min="9994" max="9994" width="2.5" style="83" customWidth="1"/>
    <col min="9995" max="10240" width="9" style="83"/>
    <col min="10241" max="10241" width="1.25" style="83" customWidth="1"/>
    <col min="10242" max="10242" width="24.25" style="83" customWidth="1"/>
    <col min="10243" max="10243" width="4" style="83" customWidth="1"/>
    <col min="10244" max="10245" width="20.125" style="83" customWidth="1"/>
    <col min="10246" max="10246" width="12.75" style="83" customWidth="1"/>
    <col min="10247" max="10247" width="11.25" style="83" customWidth="1"/>
    <col min="10248" max="10248" width="3.125" style="83" customWidth="1"/>
    <col min="10249" max="10249" width="3.75" style="83" customWidth="1"/>
    <col min="10250" max="10250" width="2.5" style="83" customWidth="1"/>
    <col min="10251" max="10496" width="9" style="83"/>
    <col min="10497" max="10497" width="1.25" style="83" customWidth="1"/>
    <col min="10498" max="10498" width="24.25" style="83" customWidth="1"/>
    <col min="10499" max="10499" width="4" style="83" customWidth="1"/>
    <col min="10500" max="10501" width="20.125" style="83" customWidth="1"/>
    <col min="10502" max="10502" width="12.75" style="83" customWidth="1"/>
    <col min="10503" max="10503" width="11.25" style="83" customWidth="1"/>
    <col min="10504" max="10504" width="3.125" style="83" customWidth="1"/>
    <col min="10505" max="10505" width="3.75" style="83" customWidth="1"/>
    <col min="10506" max="10506" width="2.5" style="83" customWidth="1"/>
    <col min="10507" max="10752" width="9" style="83"/>
    <col min="10753" max="10753" width="1.25" style="83" customWidth="1"/>
    <col min="10754" max="10754" width="24.25" style="83" customWidth="1"/>
    <col min="10755" max="10755" width="4" style="83" customWidth="1"/>
    <col min="10756" max="10757" width="20.125" style="83" customWidth="1"/>
    <col min="10758" max="10758" width="12.75" style="83" customWidth="1"/>
    <col min="10759" max="10759" width="11.25" style="83" customWidth="1"/>
    <col min="10760" max="10760" width="3.125" style="83" customWidth="1"/>
    <col min="10761" max="10761" width="3.75" style="83" customWidth="1"/>
    <col min="10762" max="10762" width="2.5" style="83" customWidth="1"/>
    <col min="10763" max="11008" width="9" style="83"/>
    <col min="11009" max="11009" width="1.25" style="83" customWidth="1"/>
    <col min="11010" max="11010" width="24.25" style="83" customWidth="1"/>
    <col min="11011" max="11011" width="4" style="83" customWidth="1"/>
    <col min="11012" max="11013" width="20.125" style="83" customWidth="1"/>
    <col min="11014" max="11014" width="12.75" style="83" customWidth="1"/>
    <col min="11015" max="11015" width="11.25" style="83" customWidth="1"/>
    <col min="11016" max="11016" width="3.125" style="83" customWidth="1"/>
    <col min="11017" max="11017" width="3.75" style="83" customWidth="1"/>
    <col min="11018" max="11018" width="2.5" style="83" customWidth="1"/>
    <col min="11019" max="11264" width="9" style="83"/>
    <col min="11265" max="11265" width="1.25" style="83" customWidth="1"/>
    <col min="11266" max="11266" width="24.25" style="83" customWidth="1"/>
    <col min="11267" max="11267" width="4" style="83" customWidth="1"/>
    <col min="11268" max="11269" width="20.125" style="83" customWidth="1"/>
    <col min="11270" max="11270" width="12.75" style="83" customWidth="1"/>
    <col min="11271" max="11271" width="11.25" style="83" customWidth="1"/>
    <col min="11272" max="11272" width="3.125" style="83" customWidth="1"/>
    <col min="11273" max="11273" width="3.75" style="83" customWidth="1"/>
    <col min="11274" max="11274" width="2.5" style="83" customWidth="1"/>
    <col min="11275" max="11520" width="9" style="83"/>
    <col min="11521" max="11521" width="1.25" style="83" customWidth="1"/>
    <col min="11522" max="11522" width="24.25" style="83" customWidth="1"/>
    <col min="11523" max="11523" width="4" style="83" customWidth="1"/>
    <col min="11524" max="11525" width="20.125" style="83" customWidth="1"/>
    <col min="11526" max="11526" width="12.75" style="83" customWidth="1"/>
    <col min="11527" max="11527" width="11.25" style="83" customWidth="1"/>
    <col min="11528" max="11528" width="3.125" style="83" customWidth="1"/>
    <col min="11529" max="11529" width="3.75" style="83" customWidth="1"/>
    <col min="11530" max="11530" width="2.5" style="83" customWidth="1"/>
    <col min="11531" max="11776" width="9" style="83"/>
    <col min="11777" max="11777" width="1.25" style="83" customWidth="1"/>
    <col min="11778" max="11778" width="24.25" style="83" customWidth="1"/>
    <col min="11779" max="11779" width="4" style="83" customWidth="1"/>
    <col min="11780" max="11781" width="20.125" style="83" customWidth="1"/>
    <col min="11782" max="11782" width="12.75" style="83" customWidth="1"/>
    <col min="11783" max="11783" width="11.25" style="83" customWidth="1"/>
    <col min="11784" max="11784" width="3.125" style="83" customWidth="1"/>
    <col min="11785" max="11785" width="3.75" style="83" customWidth="1"/>
    <col min="11786" max="11786" width="2.5" style="83" customWidth="1"/>
    <col min="11787" max="12032" width="9" style="83"/>
    <col min="12033" max="12033" width="1.25" style="83" customWidth="1"/>
    <col min="12034" max="12034" width="24.25" style="83" customWidth="1"/>
    <col min="12035" max="12035" width="4" style="83" customWidth="1"/>
    <col min="12036" max="12037" width="20.125" style="83" customWidth="1"/>
    <col min="12038" max="12038" width="12.75" style="83" customWidth="1"/>
    <col min="12039" max="12039" width="11.25" style="83" customWidth="1"/>
    <col min="12040" max="12040" width="3.125" style="83" customWidth="1"/>
    <col min="12041" max="12041" width="3.75" style="83" customWidth="1"/>
    <col min="12042" max="12042" width="2.5" style="83" customWidth="1"/>
    <col min="12043" max="12288" width="9" style="83"/>
    <col min="12289" max="12289" width="1.25" style="83" customWidth="1"/>
    <col min="12290" max="12290" width="24.25" style="83" customWidth="1"/>
    <col min="12291" max="12291" width="4" style="83" customWidth="1"/>
    <col min="12292" max="12293" width="20.125" style="83" customWidth="1"/>
    <col min="12294" max="12294" width="12.75" style="83" customWidth="1"/>
    <col min="12295" max="12295" width="11.25" style="83" customWidth="1"/>
    <col min="12296" max="12296" width="3.125" style="83" customWidth="1"/>
    <col min="12297" max="12297" width="3.75" style="83" customWidth="1"/>
    <col min="12298" max="12298" width="2.5" style="83" customWidth="1"/>
    <col min="12299" max="12544" width="9" style="83"/>
    <col min="12545" max="12545" width="1.25" style="83" customWidth="1"/>
    <col min="12546" max="12546" width="24.25" style="83" customWidth="1"/>
    <col min="12547" max="12547" width="4" style="83" customWidth="1"/>
    <col min="12548" max="12549" width="20.125" style="83" customWidth="1"/>
    <col min="12550" max="12550" width="12.75" style="83" customWidth="1"/>
    <col min="12551" max="12551" width="11.25" style="83" customWidth="1"/>
    <col min="12552" max="12552" width="3.125" style="83" customWidth="1"/>
    <col min="12553" max="12553" width="3.75" style="83" customWidth="1"/>
    <col min="12554" max="12554" width="2.5" style="83" customWidth="1"/>
    <col min="12555" max="12800" width="9" style="83"/>
    <col min="12801" max="12801" width="1.25" style="83" customWidth="1"/>
    <col min="12802" max="12802" width="24.25" style="83" customWidth="1"/>
    <col min="12803" max="12803" width="4" style="83" customWidth="1"/>
    <col min="12804" max="12805" width="20.125" style="83" customWidth="1"/>
    <col min="12806" max="12806" width="12.75" style="83" customWidth="1"/>
    <col min="12807" max="12807" width="11.25" style="83" customWidth="1"/>
    <col min="12808" max="12808" width="3.125" style="83" customWidth="1"/>
    <col min="12809" max="12809" width="3.75" style="83" customWidth="1"/>
    <col min="12810" max="12810" width="2.5" style="83" customWidth="1"/>
    <col min="12811" max="13056" width="9" style="83"/>
    <col min="13057" max="13057" width="1.25" style="83" customWidth="1"/>
    <col min="13058" max="13058" width="24.25" style="83" customWidth="1"/>
    <col min="13059" max="13059" width="4" style="83" customWidth="1"/>
    <col min="13060" max="13061" width="20.125" style="83" customWidth="1"/>
    <col min="13062" max="13062" width="12.75" style="83" customWidth="1"/>
    <col min="13063" max="13063" width="11.25" style="83" customWidth="1"/>
    <col min="13064" max="13064" width="3.125" style="83" customWidth="1"/>
    <col min="13065" max="13065" width="3.75" style="83" customWidth="1"/>
    <col min="13066" max="13066" width="2.5" style="83" customWidth="1"/>
    <col min="13067" max="13312" width="9" style="83"/>
    <col min="13313" max="13313" width="1.25" style="83" customWidth="1"/>
    <col min="13314" max="13314" width="24.25" style="83" customWidth="1"/>
    <col min="13315" max="13315" width="4" style="83" customWidth="1"/>
    <col min="13316" max="13317" width="20.125" style="83" customWidth="1"/>
    <col min="13318" max="13318" width="12.75" style="83" customWidth="1"/>
    <col min="13319" max="13319" width="11.25" style="83" customWidth="1"/>
    <col min="13320" max="13320" width="3.125" style="83" customWidth="1"/>
    <col min="13321" max="13321" width="3.75" style="83" customWidth="1"/>
    <col min="13322" max="13322" width="2.5" style="83" customWidth="1"/>
    <col min="13323" max="13568" width="9" style="83"/>
    <col min="13569" max="13569" width="1.25" style="83" customWidth="1"/>
    <col min="13570" max="13570" width="24.25" style="83" customWidth="1"/>
    <col min="13571" max="13571" width="4" style="83" customWidth="1"/>
    <col min="13572" max="13573" width="20.125" style="83" customWidth="1"/>
    <col min="13574" max="13574" width="12.75" style="83" customWidth="1"/>
    <col min="13575" max="13575" width="11.25" style="83" customWidth="1"/>
    <col min="13576" max="13576" width="3.125" style="83" customWidth="1"/>
    <col min="13577" max="13577" width="3.75" style="83" customWidth="1"/>
    <col min="13578" max="13578" width="2.5" style="83" customWidth="1"/>
    <col min="13579" max="13824" width="9" style="83"/>
    <col min="13825" max="13825" width="1.25" style="83" customWidth="1"/>
    <col min="13826" max="13826" width="24.25" style="83" customWidth="1"/>
    <col min="13827" max="13827" width="4" style="83" customWidth="1"/>
    <col min="13828" max="13829" width="20.125" style="83" customWidth="1"/>
    <col min="13830" max="13830" width="12.75" style="83" customWidth="1"/>
    <col min="13831" max="13831" width="11.25" style="83" customWidth="1"/>
    <col min="13832" max="13832" width="3.125" style="83" customWidth="1"/>
    <col min="13833" max="13833" width="3.75" style="83" customWidth="1"/>
    <col min="13834" max="13834" width="2.5" style="83" customWidth="1"/>
    <col min="13835" max="14080" width="9" style="83"/>
    <col min="14081" max="14081" width="1.25" style="83" customWidth="1"/>
    <col min="14082" max="14082" width="24.25" style="83" customWidth="1"/>
    <col min="14083" max="14083" width="4" style="83" customWidth="1"/>
    <col min="14084" max="14085" width="20.125" style="83" customWidth="1"/>
    <col min="14086" max="14086" width="12.75" style="83" customWidth="1"/>
    <col min="14087" max="14087" width="11.25" style="83" customWidth="1"/>
    <col min="14088" max="14088" width="3.125" style="83" customWidth="1"/>
    <col min="14089" max="14089" width="3.75" style="83" customWidth="1"/>
    <col min="14090" max="14090" width="2.5" style="83" customWidth="1"/>
    <col min="14091" max="14336" width="9" style="83"/>
    <col min="14337" max="14337" width="1.25" style="83" customWidth="1"/>
    <col min="14338" max="14338" width="24.25" style="83" customWidth="1"/>
    <col min="14339" max="14339" width="4" style="83" customWidth="1"/>
    <col min="14340" max="14341" width="20.125" style="83" customWidth="1"/>
    <col min="14342" max="14342" width="12.75" style="83" customWidth="1"/>
    <col min="14343" max="14343" width="11.25" style="83" customWidth="1"/>
    <col min="14344" max="14344" width="3.125" style="83" customWidth="1"/>
    <col min="14345" max="14345" width="3.75" style="83" customWidth="1"/>
    <col min="14346" max="14346" width="2.5" style="83" customWidth="1"/>
    <col min="14347" max="14592" width="9" style="83"/>
    <col min="14593" max="14593" width="1.25" style="83" customWidth="1"/>
    <col min="14594" max="14594" width="24.25" style="83" customWidth="1"/>
    <col min="14595" max="14595" width="4" style="83" customWidth="1"/>
    <col min="14596" max="14597" width="20.125" style="83" customWidth="1"/>
    <col min="14598" max="14598" width="12.75" style="83" customWidth="1"/>
    <col min="14599" max="14599" width="11.25" style="83" customWidth="1"/>
    <col min="14600" max="14600" width="3.125" style="83" customWidth="1"/>
    <col min="14601" max="14601" width="3.75" style="83" customWidth="1"/>
    <col min="14602" max="14602" width="2.5" style="83" customWidth="1"/>
    <col min="14603" max="14848" width="9" style="83"/>
    <col min="14849" max="14849" width="1.25" style="83" customWidth="1"/>
    <col min="14850" max="14850" width="24.25" style="83" customWidth="1"/>
    <col min="14851" max="14851" width="4" style="83" customWidth="1"/>
    <col min="14852" max="14853" width="20.125" style="83" customWidth="1"/>
    <col min="14854" max="14854" width="12.75" style="83" customWidth="1"/>
    <col min="14855" max="14855" width="11.25" style="83" customWidth="1"/>
    <col min="14856" max="14856" width="3.125" style="83" customWidth="1"/>
    <col min="14857" max="14857" width="3.75" style="83" customWidth="1"/>
    <col min="14858" max="14858" width="2.5" style="83" customWidth="1"/>
    <col min="14859" max="15104" width="9" style="83"/>
    <col min="15105" max="15105" width="1.25" style="83" customWidth="1"/>
    <col min="15106" max="15106" width="24.25" style="83" customWidth="1"/>
    <col min="15107" max="15107" width="4" style="83" customWidth="1"/>
    <col min="15108" max="15109" width="20.125" style="83" customWidth="1"/>
    <col min="15110" max="15110" width="12.75" style="83" customWidth="1"/>
    <col min="15111" max="15111" width="11.25" style="83" customWidth="1"/>
    <col min="15112" max="15112" width="3.125" style="83" customWidth="1"/>
    <col min="15113" max="15113" width="3.75" style="83" customWidth="1"/>
    <col min="15114" max="15114" width="2.5" style="83" customWidth="1"/>
    <col min="15115" max="15360" width="9" style="83"/>
    <col min="15361" max="15361" width="1.25" style="83" customWidth="1"/>
    <col min="15362" max="15362" width="24.25" style="83" customWidth="1"/>
    <col min="15363" max="15363" width="4" style="83" customWidth="1"/>
    <col min="15364" max="15365" width="20.125" style="83" customWidth="1"/>
    <col min="15366" max="15366" width="12.75" style="83" customWidth="1"/>
    <col min="15367" max="15367" width="11.25" style="83" customWidth="1"/>
    <col min="15368" max="15368" width="3.125" style="83" customWidth="1"/>
    <col min="15369" max="15369" width="3.75" style="83" customWidth="1"/>
    <col min="15370" max="15370" width="2.5" style="83" customWidth="1"/>
    <col min="15371" max="15616" width="9" style="83"/>
    <col min="15617" max="15617" width="1.25" style="83" customWidth="1"/>
    <col min="15618" max="15618" width="24.25" style="83" customWidth="1"/>
    <col min="15619" max="15619" width="4" style="83" customWidth="1"/>
    <col min="15620" max="15621" width="20.125" style="83" customWidth="1"/>
    <col min="15622" max="15622" width="12.75" style="83" customWidth="1"/>
    <col min="15623" max="15623" width="11.25" style="83" customWidth="1"/>
    <col min="15624" max="15624" width="3.125" style="83" customWidth="1"/>
    <col min="15625" max="15625" width="3.75" style="83" customWidth="1"/>
    <col min="15626" max="15626" width="2.5" style="83" customWidth="1"/>
    <col min="15627" max="15872" width="9" style="83"/>
    <col min="15873" max="15873" width="1.25" style="83" customWidth="1"/>
    <col min="15874" max="15874" width="24.25" style="83" customWidth="1"/>
    <col min="15875" max="15875" width="4" style="83" customWidth="1"/>
    <col min="15876" max="15877" width="20.125" style="83" customWidth="1"/>
    <col min="15878" max="15878" width="12.75" style="83" customWidth="1"/>
    <col min="15879" max="15879" width="11.25" style="83" customWidth="1"/>
    <col min="15880" max="15880" width="3.125" style="83" customWidth="1"/>
    <col min="15881" max="15881" width="3.75" style="83" customWidth="1"/>
    <col min="15882" max="15882" width="2.5" style="83" customWidth="1"/>
    <col min="15883" max="16128" width="9" style="83"/>
    <col min="16129" max="16129" width="1.25" style="83" customWidth="1"/>
    <col min="16130" max="16130" width="24.25" style="83" customWidth="1"/>
    <col min="16131" max="16131" width="4" style="83" customWidth="1"/>
    <col min="16132" max="16133" width="20.125" style="83" customWidth="1"/>
    <col min="16134" max="16134" width="12.75" style="83" customWidth="1"/>
    <col min="16135" max="16135" width="11.25" style="83" customWidth="1"/>
    <col min="16136" max="16136" width="3.125" style="83" customWidth="1"/>
    <col min="16137" max="16137" width="3.75" style="83" customWidth="1"/>
    <col min="16138" max="16138" width="2.5" style="83" customWidth="1"/>
    <col min="16139" max="16384" width="9" style="83"/>
  </cols>
  <sheetData>
    <row r="1" spans="1:10" ht="20.100000000000001" customHeight="1">
      <c r="B1" s="97" t="s">
        <v>309</v>
      </c>
    </row>
    <row r="2" spans="1:10" ht="20.100000000000001" customHeight="1">
      <c r="A2" s="29"/>
      <c r="F2" s="346" t="s">
        <v>178</v>
      </c>
      <c r="G2" s="524"/>
      <c r="H2" s="524"/>
    </row>
    <row r="3" spans="1:10" ht="20.100000000000001" customHeight="1">
      <c r="A3" s="29"/>
      <c r="F3" s="28"/>
    </row>
    <row r="4" spans="1:10" ht="20.100000000000001" customHeight="1">
      <c r="B4" s="525" t="s">
        <v>310</v>
      </c>
      <c r="C4" s="526"/>
      <c r="D4" s="526"/>
      <c r="E4" s="526"/>
      <c r="F4" s="526"/>
      <c r="G4" s="526"/>
      <c r="H4" s="526"/>
    </row>
    <row r="5" spans="1:10" ht="20.100000000000001" customHeight="1">
      <c r="A5" s="27"/>
      <c r="B5" s="100"/>
      <c r="C5" s="27"/>
      <c r="D5" s="27"/>
      <c r="E5" s="27"/>
      <c r="F5" s="27"/>
      <c r="G5" s="27"/>
      <c r="H5" s="27"/>
    </row>
    <row r="6" spans="1:10" ht="36" customHeight="1">
      <c r="A6" s="27"/>
      <c r="B6" s="157" t="s">
        <v>180</v>
      </c>
      <c r="C6" s="527"/>
      <c r="D6" s="528"/>
      <c r="E6" s="528"/>
      <c r="F6" s="528"/>
      <c r="G6" s="528"/>
      <c r="H6" s="529"/>
    </row>
    <row r="7" spans="1:10" ht="36" customHeight="1">
      <c r="A7" s="27"/>
      <c r="B7" s="157" t="s">
        <v>284</v>
      </c>
      <c r="C7" s="537"/>
      <c r="D7" s="537"/>
      <c r="E7" s="537"/>
      <c r="F7" s="537"/>
      <c r="G7" s="537"/>
      <c r="H7" s="537"/>
    </row>
    <row r="8" spans="1:10" ht="36.75" customHeight="1">
      <c r="B8" s="177" t="s">
        <v>285</v>
      </c>
      <c r="C8" s="530" t="s">
        <v>307</v>
      </c>
      <c r="D8" s="530"/>
      <c r="E8" s="530"/>
      <c r="F8" s="530"/>
      <c r="G8" s="530"/>
      <c r="H8" s="531"/>
    </row>
    <row r="9" spans="1:10" ht="81" customHeight="1">
      <c r="B9" s="178" t="s">
        <v>311</v>
      </c>
      <c r="C9" s="532" t="s">
        <v>312</v>
      </c>
      <c r="D9" s="533"/>
      <c r="E9" s="533"/>
      <c r="F9" s="534"/>
      <c r="G9" s="535" t="s">
        <v>188</v>
      </c>
      <c r="H9" s="536"/>
    </row>
    <row r="10" spans="1:10" ht="238.5" customHeight="1">
      <c r="B10" s="99" t="s">
        <v>313</v>
      </c>
      <c r="C10" s="532" t="s">
        <v>314</v>
      </c>
      <c r="D10" s="533"/>
      <c r="E10" s="533"/>
      <c r="F10" s="534"/>
      <c r="G10" s="535" t="s">
        <v>188</v>
      </c>
      <c r="H10" s="536"/>
    </row>
    <row r="11" spans="1:10" ht="75" customHeight="1">
      <c r="B11" s="178" t="s">
        <v>315</v>
      </c>
      <c r="C11" s="532" t="s">
        <v>316</v>
      </c>
      <c r="D11" s="533"/>
      <c r="E11" s="533"/>
      <c r="F11" s="534"/>
      <c r="G11" s="535" t="s">
        <v>188</v>
      </c>
      <c r="H11" s="536"/>
    </row>
    <row r="12" spans="1:10" ht="120.75" customHeight="1">
      <c r="B12" s="99" t="s">
        <v>317</v>
      </c>
      <c r="C12" s="532" t="s">
        <v>318</v>
      </c>
      <c r="D12" s="533"/>
      <c r="E12" s="533"/>
      <c r="F12" s="534"/>
      <c r="G12" s="535" t="s">
        <v>188</v>
      </c>
      <c r="H12" s="536"/>
    </row>
    <row r="13" spans="1:10" ht="15" customHeight="1"/>
    <row r="14" spans="1:10" ht="42" customHeight="1">
      <c r="B14" s="344" t="s">
        <v>319</v>
      </c>
      <c r="C14" s="344"/>
      <c r="D14" s="344"/>
      <c r="E14" s="344"/>
      <c r="F14" s="344"/>
      <c r="G14" s="344"/>
      <c r="H14" s="344"/>
      <c r="I14" s="82"/>
      <c r="J14" s="82"/>
    </row>
    <row r="15" spans="1:10" ht="20.100000000000001" customHeight="1">
      <c r="B15" s="18" t="s">
        <v>320</v>
      </c>
      <c r="C15" s="19"/>
      <c r="D15" s="19"/>
      <c r="E15" s="19"/>
      <c r="F15" s="19"/>
      <c r="G15" s="19"/>
      <c r="H15" s="19"/>
      <c r="I15" s="82"/>
      <c r="J15" s="82"/>
    </row>
    <row r="16" spans="1:10" ht="20.100000000000001" customHeight="1">
      <c r="B16" s="18" t="s">
        <v>321</v>
      </c>
      <c r="C16" s="19"/>
      <c r="D16" s="19"/>
      <c r="E16" s="19"/>
      <c r="F16" s="19"/>
      <c r="G16" s="19"/>
      <c r="H16" s="19"/>
      <c r="I16" s="82"/>
      <c r="J16" s="82"/>
    </row>
    <row r="17" spans="2:2">
      <c r="B17" s="98"/>
    </row>
  </sheetData>
  <mergeCells count="14">
    <mergeCell ref="B14:H14"/>
    <mergeCell ref="C10:F10"/>
    <mergeCell ref="G10:H10"/>
    <mergeCell ref="C11:F11"/>
    <mergeCell ref="G11:H11"/>
    <mergeCell ref="C12:F12"/>
    <mergeCell ref="G12:H12"/>
    <mergeCell ref="F2:H2"/>
    <mergeCell ref="B4:H4"/>
    <mergeCell ref="C6:H6"/>
    <mergeCell ref="C8:H8"/>
    <mergeCell ref="C9:F9"/>
    <mergeCell ref="G9:H9"/>
    <mergeCell ref="C7:H7"/>
  </mergeCells>
  <phoneticPr fontId="14"/>
  <pageMargins left="0.7" right="0.7" top="0.75" bottom="0.75" header="0.3" footer="0.3"/>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4A2F-0C1E-47AA-B44D-ECBB95394543}">
  <sheetPr>
    <tabColor rgb="FF00B0F0"/>
    <pageSetUpPr fitToPage="1"/>
  </sheetPr>
  <dimension ref="A1:AI37"/>
  <sheetViews>
    <sheetView view="pageBreakPreview" zoomScaleNormal="100" zoomScaleSheetLayoutView="100" workbookViewId="0">
      <selection sqref="A1:E1"/>
    </sheetView>
  </sheetViews>
  <sheetFormatPr defaultColWidth="9" defaultRowHeight="21" customHeight="1"/>
  <cols>
    <col min="1" max="39" width="2.625" style="101" customWidth="1"/>
    <col min="40" max="16384" width="9" style="101"/>
  </cols>
  <sheetData>
    <row r="1" spans="1:35" ht="20.100000000000001" customHeight="1">
      <c r="A1" s="582" t="s">
        <v>323</v>
      </c>
      <c r="B1" s="582"/>
      <c r="C1" s="582"/>
      <c r="D1" s="582"/>
      <c r="E1" s="582"/>
      <c r="AD1" s="577"/>
      <c r="AE1" s="577"/>
      <c r="AF1" s="577"/>
      <c r="AG1" s="577"/>
      <c r="AH1" s="577"/>
      <c r="AI1" s="577"/>
    </row>
    <row r="2" spans="1:35" ht="20.100000000000001" customHeight="1">
      <c r="A2" s="106"/>
      <c r="Z2" s="581" t="s">
        <v>324</v>
      </c>
      <c r="AA2" s="581"/>
      <c r="AB2" s="581"/>
      <c r="AC2" s="581"/>
      <c r="AD2" s="581"/>
      <c r="AE2" s="581"/>
      <c r="AF2" s="581"/>
      <c r="AG2" s="581"/>
      <c r="AH2" s="581"/>
      <c r="AI2" s="581"/>
    </row>
    <row r="3" spans="1:35" ht="20.100000000000001" customHeight="1">
      <c r="A3" s="106"/>
      <c r="AD3" s="105"/>
      <c r="AE3" s="105"/>
      <c r="AF3" s="105"/>
      <c r="AG3" s="105"/>
      <c r="AH3" s="105"/>
      <c r="AI3" s="105"/>
    </row>
    <row r="4" spans="1:35" ht="20.100000000000001" customHeight="1">
      <c r="A4" s="578" t="s">
        <v>325</v>
      </c>
      <c r="B4" s="578"/>
      <c r="C4" s="578"/>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row>
    <row r="5" spans="1:35" ht="20.100000000000001" customHeight="1"/>
    <row r="6" spans="1:35" ht="21" customHeight="1">
      <c r="A6" s="579" t="s">
        <v>214</v>
      </c>
      <c r="B6" s="579"/>
      <c r="C6" s="579"/>
      <c r="D6" s="579"/>
      <c r="E6" s="579"/>
      <c r="F6" s="579"/>
      <c r="G6" s="579"/>
      <c r="H6" s="579"/>
      <c r="I6" s="579"/>
      <c r="J6" s="579"/>
      <c r="K6" s="579"/>
      <c r="L6" s="580"/>
      <c r="M6" s="580"/>
      <c r="N6" s="580"/>
      <c r="O6" s="580"/>
      <c r="P6" s="580"/>
      <c r="Q6" s="580"/>
      <c r="R6" s="580"/>
      <c r="S6" s="580"/>
      <c r="T6" s="580"/>
      <c r="U6" s="580"/>
      <c r="V6" s="580"/>
      <c r="W6" s="580"/>
      <c r="X6" s="580"/>
      <c r="Y6" s="580"/>
      <c r="Z6" s="580"/>
      <c r="AA6" s="580"/>
      <c r="AB6" s="580"/>
      <c r="AC6" s="580"/>
      <c r="AD6" s="580"/>
      <c r="AE6" s="580"/>
      <c r="AF6" s="580"/>
      <c r="AG6" s="580"/>
      <c r="AH6" s="580"/>
      <c r="AI6" s="580"/>
    </row>
    <row r="7" spans="1:35" ht="21" customHeight="1">
      <c r="A7" s="579" t="s">
        <v>326</v>
      </c>
      <c r="B7" s="579"/>
      <c r="C7" s="579"/>
      <c r="D7" s="579"/>
      <c r="E7" s="579"/>
      <c r="F7" s="579"/>
      <c r="G7" s="579"/>
      <c r="H7" s="579"/>
      <c r="I7" s="579"/>
      <c r="J7" s="579"/>
      <c r="K7" s="579"/>
      <c r="L7" s="580"/>
      <c r="M7" s="580"/>
      <c r="N7" s="580"/>
      <c r="O7" s="580"/>
      <c r="P7" s="580"/>
      <c r="Q7" s="580"/>
      <c r="R7" s="580"/>
      <c r="S7" s="580"/>
      <c r="T7" s="580"/>
      <c r="U7" s="580"/>
      <c r="V7" s="580"/>
      <c r="W7" s="580"/>
      <c r="X7" s="580"/>
      <c r="Y7" s="580"/>
      <c r="Z7" s="580"/>
      <c r="AA7" s="580"/>
      <c r="AB7" s="580"/>
      <c r="AC7" s="580"/>
      <c r="AD7" s="580"/>
      <c r="AE7" s="580"/>
      <c r="AF7" s="580"/>
      <c r="AG7" s="580"/>
      <c r="AH7" s="580"/>
      <c r="AI7" s="580"/>
    </row>
    <row r="8" spans="1:35" ht="21" customHeight="1">
      <c r="A8" s="571" t="s">
        <v>327</v>
      </c>
      <c r="B8" s="571"/>
      <c r="C8" s="571"/>
      <c r="D8" s="571"/>
      <c r="E8" s="571"/>
      <c r="F8" s="571"/>
      <c r="G8" s="571"/>
      <c r="H8" s="571"/>
      <c r="I8" s="571"/>
      <c r="J8" s="571"/>
      <c r="K8" s="571"/>
      <c r="L8" s="541" t="s">
        <v>328</v>
      </c>
      <c r="M8" s="541"/>
      <c r="N8" s="541"/>
      <c r="O8" s="541"/>
      <c r="P8" s="541"/>
      <c r="Q8" s="541"/>
      <c r="R8" s="541"/>
      <c r="S8" s="541"/>
      <c r="T8" s="541"/>
      <c r="U8" s="541"/>
      <c r="V8" s="541"/>
      <c r="W8" s="541"/>
      <c r="X8" s="541"/>
      <c r="Y8" s="541"/>
      <c r="Z8" s="541"/>
      <c r="AA8" s="541"/>
      <c r="AB8" s="541"/>
      <c r="AC8" s="541"/>
      <c r="AD8" s="541"/>
      <c r="AE8" s="541"/>
      <c r="AF8" s="541"/>
      <c r="AG8" s="541"/>
      <c r="AH8" s="541"/>
      <c r="AI8" s="542"/>
    </row>
    <row r="9" spans="1:35" ht="21" customHeight="1">
      <c r="A9" s="572" t="s">
        <v>329</v>
      </c>
      <c r="B9" s="572"/>
      <c r="C9" s="546" t="s">
        <v>330</v>
      </c>
      <c r="D9" s="547"/>
      <c r="E9" s="547"/>
      <c r="F9" s="547"/>
      <c r="G9" s="547"/>
      <c r="H9" s="547"/>
      <c r="I9" s="547"/>
      <c r="J9" s="547"/>
      <c r="K9" s="547"/>
      <c r="L9" s="547"/>
      <c r="M9" s="547"/>
      <c r="N9" s="547"/>
      <c r="O9" s="547"/>
      <c r="P9" s="547"/>
      <c r="Q9" s="547"/>
      <c r="R9" s="547"/>
      <c r="S9" s="547"/>
      <c r="T9" s="547"/>
      <c r="U9" s="548"/>
      <c r="V9" s="540" t="s">
        <v>331</v>
      </c>
      <c r="W9" s="541"/>
      <c r="X9" s="541"/>
      <c r="Y9" s="541"/>
      <c r="Z9" s="541"/>
      <c r="AA9" s="541"/>
      <c r="AB9" s="541"/>
      <c r="AC9" s="541"/>
      <c r="AD9" s="541"/>
      <c r="AE9" s="541"/>
      <c r="AF9" s="541"/>
      <c r="AG9" s="541"/>
      <c r="AH9" s="541"/>
      <c r="AI9" s="542"/>
    </row>
    <row r="10" spans="1:35" ht="21" customHeight="1">
      <c r="A10" s="573"/>
      <c r="B10" s="573"/>
      <c r="C10" s="574"/>
      <c r="D10" s="571" t="s">
        <v>332</v>
      </c>
      <c r="E10" s="571"/>
      <c r="F10" s="571"/>
      <c r="G10" s="571"/>
      <c r="H10" s="571"/>
      <c r="I10" s="571"/>
      <c r="J10" s="571"/>
      <c r="K10" s="571"/>
      <c r="L10" s="571"/>
      <c r="M10" s="571"/>
      <c r="N10" s="571"/>
      <c r="O10" s="571"/>
      <c r="P10" s="571"/>
      <c r="Q10" s="571"/>
      <c r="R10" s="571"/>
      <c r="S10" s="571"/>
      <c r="T10" s="571"/>
      <c r="U10" s="571"/>
      <c r="V10" s="571" t="s">
        <v>333</v>
      </c>
      <c r="W10" s="571"/>
      <c r="X10" s="571"/>
      <c r="Y10" s="571"/>
      <c r="Z10" s="571"/>
      <c r="AA10" s="571"/>
      <c r="AB10" s="571"/>
      <c r="AC10" s="571"/>
      <c r="AD10" s="571"/>
      <c r="AE10" s="571"/>
      <c r="AF10" s="571"/>
      <c r="AG10" s="571"/>
      <c r="AH10" s="571"/>
      <c r="AI10" s="571"/>
    </row>
    <row r="11" spans="1:35" ht="21" customHeight="1">
      <c r="A11" s="572"/>
      <c r="B11" s="572"/>
      <c r="C11" s="574"/>
      <c r="D11" s="540" t="s">
        <v>334</v>
      </c>
      <c r="E11" s="541"/>
      <c r="F11" s="541"/>
      <c r="G11" s="541"/>
      <c r="H11" s="541"/>
      <c r="I11" s="541"/>
      <c r="J11" s="541"/>
      <c r="K11" s="541"/>
      <c r="L11" s="540"/>
      <c r="M11" s="541"/>
      <c r="N11" s="541"/>
      <c r="O11" s="541"/>
      <c r="P11" s="541"/>
      <c r="Q11" s="541"/>
      <c r="R11" s="544" t="s">
        <v>335</v>
      </c>
      <c r="S11" s="544"/>
      <c r="T11" s="544"/>
      <c r="U11" s="545"/>
      <c r="V11" s="540"/>
      <c r="W11" s="541"/>
      <c r="X11" s="541"/>
      <c r="Y11" s="541"/>
      <c r="Z11" s="541"/>
      <c r="AA11" s="541"/>
      <c r="AB11" s="541"/>
      <c r="AC11" s="541"/>
      <c r="AD11" s="541"/>
      <c r="AE11" s="541"/>
      <c r="AF11" s="544" t="s">
        <v>336</v>
      </c>
      <c r="AG11" s="544"/>
      <c r="AH11" s="544"/>
      <c r="AI11" s="545"/>
    </row>
    <row r="12" spans="1:35" ht="21" customHeight="1">
      <c r="A12" s="572"/>
      <c r="B12" s="572"/>
      <c r="C12" s="574"/>
      <c r="D12" s="540" t="s">
        <v>337</v>
      </c>
      <c r="E12" s="541"/>
      <c r="F12" s="541"/>
      <c r="G12" s="541"/>
      <c r="H12" s="541"/>
      <c r="I12" s="541"/>
      <c r="J12" s="541"/>
      <c r="K12" s="541"/>
      <c r="L12" s="540"/>
      <c r="M12" s="541"/>
      <c r="N12" s="541"/>
      <c r="O12" s="541"/>
      <c r="P12" s="541"/>
      <c r="Q12" s="541"/>
      <c r="R12" s="544" t="s">
        <v>335</v>
      </c>
      <c r="S12" s="544"/>
      <c r="T12" s="544"/>
      <c r="U12" s="545"/>
      <c r="V12" s="540"/>
      <c r="W12" s="541"/>
      <c r="X12" s="541"/>
      <c r="Y12" s="541"/>
      <c r="Z12" s="541"/>
      <c r="AA12" s="541"/>
      <c r="AB12" s="541"/>
      <c r="AC12" s="541"/>
      <c r="AD12" s="541"/>
      <c r="AE12" s="541"/>
      <c r="AF12" s="544" t="s">
        <v>336</v>
      </c>
      <c r="AG12" s="544"/>
      <c r="AH12" s="544"/>
      <c r="AI12" s="545"/>
    </row>
    <row r="13" spans="1:35" ht="21" customHeight="1">
      <c r="A13" s="572"/>
      <c r="B13" s="572"/>
      <c r="C13" s="574"/>
      <c r="D13" s="540" t="s">
        <v>338</v>
      </c>
      <c r="E13" s="541"/>
      <c r="F13" s="541"/>
      <c r="G13" s="541"/>
      <c r="H13" s="541"/>
      <c r="I13" s="541"/>
      <c r="J13" s="541"/>
      <c r="K13" s="541"/>
      <c r="L13" s="540"/>
      <c r="M13" s="541"/>
      <c r="N13" s="541"/>
      <c r="O13" s="541"/>
      <c r="P13" s="541"/>
      <c r="Q13" s="541"/>
      <c r="R13" s="544" t="s">
        <v>335</v>
      </c>
      <c r="S13" s="544"/>
      <c r="T13" s="544"/>
      <c r="U13" s="545"/>
      <c r="V13" s="540"/>
      <c r="W13" s="541"/>
      <c r="X13" s="541"/>
      <c r="Y13" s="541"/>
      <c r="Z13" s="541"/>
      <c r="AA13" s="541"/>
      <c r="AB13" s="541"/>
      <c r="AC13" s="541"/>
      <c r="AD13" s="541"/>
      <c r="AE13" s="541"/>
      <c r="AF13" s="544" t="s">
        <v>336</v>
      </c>
      <c r="AG13" s="544"/>
      <c r="AH13" s="544"/>
      <c r="AI13" s="545"/>
    </row>
    <row r="14" spans="1:35" ht="21" customHeight="1">
      <c r="A14" s="572"/>
      <c r="B14" s="572"/>
      <c r="C14" s="574"/>
      <c r="D14" s="540" t="s">
        <v>339</v>
      </c>
      <c r="E14" s="541"/>
      <c r="F14" s="541"/>
      <c r="G14" s="541"/>
      <c r="H14" s="541"/>
      <c r="I14" s="541"/>
      <c r="J14" s="541"/>
      <c r="K14" s="541"/>
      <c r="L14" s="540"/>
      <c r="M14" s="541"/>
      <c r="N14" s="541"/>
      <c r="O14" s="541"/>
      <c r="P14" s="541"/>
      <c r="Q14" s="541"/>
      <c r="R14" s="544" t="s">
        <v>335</v>
      </c>
      <c r="S14" s="544"/>
      <c r="T14" s="544"/>
      <c r="U14" s="545"/>
      <c r="V14" s="540"/>
      <c r="W14" s="541"/>
      <c r="X14" s="541"/>
      <c r="Y14" s="541"/>
      <c r="Z14" s="541"/>
      <c r="AA14" s="541"/>
      <c r="AB14" s="541"/>
      <c r="AC14" s="541"/>
      <c r="AD14" s="541"/>
      <c r="AE14" s="541"/>
      <c r="AF14" s="544" t="s">
        <v>336</v>
      </c>
      <c r="AG14" s="544"/>
      <c r="AH14" s="544"/>
      <c r="AI14" s="545"/>
    </row>
    <row r="15" spans="1:35" ht="21" customHeight="1">
      <c r="A15" s="572"/>
      <c r="B15" s="572"/>
      <c r="C15" s="575"/>
      <c r="D15" s="540" t="s">
        <v>340</v>
      </c>
      <c r="E15" s="541"/>
      <c r="F15" s="541"/>
      <c r="G15" s="541"/>
      <c r="H15" s="541"/>
      <c r="I15" s="541"/>
      <c r="J15" s="541"/>
      <c r="K15" s="541"/>
      <c r="L15" s="540"/>
      <c r="M15" s="541"/>
      <c r="N15" s="541"/>
      <c r="O15" s="541"/>
      <c r="P15" s="541"/>
      <c r="Q15" s="541"/>
      <c r="R15" s="544" t="s">
        <v>335</v>
      </c>
      <c r="S15" s="544"/>
      <c r="T15" s="544"/>
      <c r="U15" s="545"/>
      <c r="V15" s="540"/>
      <c r="W15" s="541"/>
      <c r="X15" s="541"/>
      <c r="Y15" s="541"/>
      <c r="Z15" s="541"/>
      <c r="AA15" s="541"/>
      <c r="AB15" s="541"/>
      <c r="AC15" s="541"/>
      <c r="AD15" s="541"/>
      <c r="AE15" s="541"/>
      <c r="AF15" s="544" t="s">
        <v>336</v>
      </c>
      <c r="AG15" s="544"/>
      <c r="AH15" s="544"/>
      <c r="AI15" s="545"/>
    </row>
    <row r="16" spans="1:35" ht="21" customHeight="1">
      <c r="A16" s="572"/>
      <c r="B16" s="572"/>
      <c r="C16" s="571" t="s">
        <v>341</v>
      </c>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row>
    <row r="17" spans="1:35" ht="21" customHeight="1">
      <c r="A17" s="572"/>
      <c r="B17" s="572"/>
      <c r="C17" s="576"/>
      <c r="D17" s="556"/>
      <c r="E17" s="556"/>
      <c r="F17" s="556"/>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7"/>
    </row>
    <row r="18" spans="1:35" ht="21" customHeight="1">
      <c r="A18" s="572"/>
      <c r="B18" s="572"/>
      <c r="C18" s="558"/>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60"/>
    </row>
    <row r="19" spans="1:35" ht="21" customHeight="1">
      <c r="A19" s="572"/>
      <c r="B19" s="572"/>
      <c r="C19" s="561"/>
      <c r="D19" s="562"/>
      <c r="E19" s="562"/>
      <c r="F19" s="562"/>
      <c r="G19" s="562"/>
      <c r="H19" s="562"/>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3"/>
    </row>
    <row r="20" spans="1:35" ht="21" customHeight="1">
      <c r="A20" s="565" t="s">
        <v>342</v>
      </c>
      <c r="B20" s="566"/>
      <c r="C20" s="540" t="s">
        <v>343</v>
      </c>
      <c r="D20" s="541"/>
      <c r="E20" s="541"/>
      <c r="F20" s="541"/>
      <c r="G20" s="541"/>
      <c r="H20" s="541"/>
      <c r="I20" s="541"/>
      <c r="J20" s="541"/>
      <c r="K20" s="541"/>
      <c r="L20" s="542"/>
      <c r="M20" s="571" t="s">
        <v>286</v>
      </c>
      <c r="N20" s="571"/>
      <c r="O20" s="571"/>
      <c r="P20" s="571"/>
      <c r="Q20" s="571"/>
      <c r="R20" s="571"/>
      <c r="S20" s="571"/>
      <c r="T20" s="571"/>
      <c r="U20" s="571"/>
      <c r="V20" s="571"/>
      <c r="W20" s="571"/>
      <c r="X20" s="571"/>
      <c r="Y20" s="571"/>
      <c r="Z20" s="541" t="s">
        <v>344</v>
      </c>
      <c r="AA20" s="541"/>
      <c r="AB20" s="541"/>
      <c r="AC20" s="541"/>
      <c r="AD20" s="541"/>
      <c r="AE20" s="541"/>
      <c r="AF20" s="541"/>
      <c r="AG20" s="541"/>
      <c r="AH20" s="541"/>
      <c r="AI20" s="542"/>
    </row>
    <row r="21" spans="1:35" ht="21" customHeight="1">
      <c r="A21" s="567"/>
      <c r="B21" s="568"/>
      <c r="C21" s="571" t="s">
        <v>171</v>
      </c>
      <c r="D21" s="571"/>
      <c r="E21" s="571"/>
      <c r="F21" s="571"/>
      <c r="G21" s="571"/>
      <c r="H21" s="571" t="s">
        <v>345</v>
      </c>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40"/>
      <c r="AH21" s="179" t="s">
        <v>170</v>
      </c>
      <c r="AI21" s="180"/>
    </row>
    <row r="22" spans="1:35" ht="21" customHeight="1">
      <c r="A22" s="567"/>
      <c r="B22" s="568"/>
      <c r="C22" s="571"/>
      <c r="D22" s="571"/>
      <c r="E22" s="571"/>
      <c r="F22" s="571"/>
      <c r="G22" s="571"/>
      <c r="H22" s="571" t="s">
        <v>346</v>
      </c>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40"/>
      <c r="AH22" s="179" t="s">
        <v>170</v>
      </c>
      <c r="AI22" s="180"/>
    </row>
    <row r="23" spans="1:35" ht="21" customHeight="1">
      <c r="A23" s="567"/>
      <c r="B23" s="568"/>
      <c r="C23" s="571" t="s">
        <v>172</v>
      </c>
      <c r="D23" s="571"/>
      <c r="E23" s="571"/>
      <c r="F23" s="571"/>
      <c r="G23" s="571"/>
      <c r="H23" s="571" t="s">
        <v>345</v>
      </c>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40"/>
      <c r="AH23" s="179" t="s">
        <v>170</v>
      </c>
      <c r="AI23" s="180"/>
    </row>
    <row r="24" spans="1:35" ht="21" customHeight="1">
      <c r="A24" s="567"/>
      <c r="B24" s="568"/>
      <c r="C24" s="571"/>
      <c r="D24" s="571"/>
      <c r="E24" s="571"/>
      <c r="F24" s="571"/>
      <c r="G24" s="571"/>
      <c r="H24" s="571" t="s">
        <v>346</v>
      </c>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40"/>
      <c r="AH24" s="179" t="s">
        <v>170</v>
      </c>
      <c r="AI24" s="180"/>
    </row>
    <row r="25" spans="1:35" ht="21" customHeight="1">
      <c r="A25" s="567"/>
      <c r="B25" s="568"/>
      <c r="C25" s="540" t="s">
        <v>347</v>
      </c>
      <c r="D25" s="541"/>
      <c r="E25" s="541"/>
      <c r="F25" s="541"/>
      <c r="G25" s="541"/>
      <c r="H25" s="541"/>
      <c r="I25" s="541"/>
      <c r="J25" s="541"/>
      <c r="K25" s="541"/>
      <c r="L25" s="542"/>
      <c r="M25" s="543"/>
      <c r="N25" s="544"/>
      <c r="O25" s="544"/>
      <c r="P25" s="544"/>
      <c r="Q25" s="544"/>
      <c r="R25" s="544"/>
      <c r="S25" s="544"/>
      <c r="T25" s="544"/>
      <c r="U25" s="544"/>
      <c r="V25" s="544"/>
      <c r="W25" s="544"/>
      <c r="X25" s="544"/>
      <c r="Y25" s="544"/>
      <c r="Z25" s="544"/>
      <c r="AA25" s="544"/>
      <c r="AB25" s="544"/>
      <c r="AC25" s="544"/>
      <c r="AD25" s="544"/>
      <c r="AE25" s="544"/>
      <c r="AF25" s="544"/>
      <c r="AG25" s="544"/>
      <c r="AH25" s="544"/>
      <c r="AI25" s="545"/>
    </row>
    <row r="26" spans="1:35" ht="21" customHeight="1">
      <c r="A26" s="567"/>
      <c r="B26" s="568"/>
      <c r="C26" s="546" t="s">
        <v>348</v>
      </c>
      <c r="D26" s="547"/>
      <c r="E26" s="547"/>
      <c r="F26" s="547"/>
      <c r="G26" s="547"/>
      <c r="H26" s="547"/>
      <c r="I26" s="547"/>
      <c r="J26" s="547"/>
      <c r="K26" s="547"/>
      <c r="L26" s="548"/>
      <c r="M26" s="555"/>
      <c r="N26" s="556"/>
      <c r="O26" s="556"/>
      <c r="P26" s="556"/>
      <c r="Q26" s="556"/>
      <c r="R26" s="556"/>
      <c r="S26" s="556"/>
      <c r="T26" s="556"/>
      <c r="U26" s="556"/>
      <c r="V26" s="556"/>
      <c r="W26" s="556"/>
      <c r="X26" s="556"/>
      <c r="Y26" s="556"/>
      <c r="Z26" s="556"/>
      <c r="AA26" s="556"/>
      <c r="AB26" s="556"/>
      <c r="AC26" s="556"/>
      <c r="AD26" s="556"/>
      <c r="AE26" s="556"/>
      <c r="AF26" s="556"/>
      <c r="AG26" s="556"/>
      <c r="AH26" s="556"/>
      <c r="AI26" s="557"/>
    </row>
    <row r="27" spans="1:35" ht="21" customHeight="1">
      <c r="A27" s="567"/>
      <c r="B27" s="568"/>
      <c r="C27" s="549"/>
      <c r="D27" s="550"/>
      <c r="E27" s="550"/>
      <c r="F27" s="550"/>
      <c r="G27" s="550"/>
      <c r="H27" s="550"/>
      <c r="I27" s="550"/>
      <c r="J27" s="550"/>
      <c r="K27" s="550"/>
      <c r="L27" s="551"/>
      <c r="M27" s="558"/>
      <c r="N27" s="559"/>
      <c r="O27" s="559"/>
      <c r="P27" s="559"/>
      <c r="Q27" s="559"/>
      <c r="R27" s="559"/>
      <c r="S27" s="559"/>
      <c r="T27" s="559"/>
      <c r="U27" s="559"/>
      <c r="V27" s="559"/>
      <c r="W27" s="559"/>
      <c r="X27" s="559"/>
      <c r="Y27" s="559"/>
      <c r="Z27" s="559"/>
      <c r="AA27" s="559"/>
      <c r="AB27" s="559"/>
      <c r="AC27" s="559"/>
      <c r="AD27" s="559"/>
      <c r="AE27" s="559"/>
      <c r="AF27" s="559"/>
      <c r="AG27" s="559"/>
      <c r="AH27" s="559"/>
      <c r="AI27" s="560"/>
    </row>
    <row r="28" spans="1:35" ht="21" customHeight="1">
      <c r="A28" s="567"/>
      <c r="B28" s="568"/>
      <c r="C28" s="549"/>
      <c r="D28" s="550"/>
      <c r="E28" s="550"/>
      <c r="F28" s="550"/>
      <c r="G28" s="550"/>
      <c r="H28" s="550"/>
      <c r="I28" s="550"/>
      <c r="J28" s="550"/>
      <c r="K28" s="550"/>
      <c r="L28" s="551"/>
      <c r="M28" s="558"/>
      <c r="N28" s="559"/>
      <c r="O28" s="559"/>
      <c r="P28" s="559"/>
      <c r="Q28" s="559"/>
      <c r="R28" s="559"/>
      <c r="S28" s="559"/>
      <c r="T28" s="559"/>
      <c r="U28" s="559"/>
      <c r="V28" s="559"/>
      <c r="W28" s="559"/>
      <c r="X28" s="559"/>
      <c r="Y28" s="559"/>
      <c r="Z28" s="559"/>
      <c r="AA28" s="559"/>
      <c r="AB28" s="559"/>
      <c r="AC28" s="559"/>
      <c r="AD28" s="559"/>
      <c r="AE28" s="559"/>
      <c r="AF28" s="559"/>
      <c r="AG28" s="559"/>
      <c r="AH28" s="559"/>
      <c r="AI28" s="560"/>
    </row>
    <row r="29" spans="1:35" ht="21" customHeight="1">
      <c r="A29" s="569"/>
      <c r="B29" s="570"/>
      <c r="C29" s="552"/>
      <c r="D29" s="553"/>
      <c r="E29" s="553"/>
      <c r="F29" s="553"/>
      <c r="G29" s="553"/>
      <c r="H29" s="553"/>
      <c r="I29" s="553"/>
      <c r="J29" s="553"/>
      <c r="K29" s="553"/>
      <c r="L29" s="554"/>
      <c r="M29" s="561"/>
      <c r="N29" s="562"/>
      <c r="O29" s="562"/>
      <c r="P29" s="562"/>
      <c r="Q29" s="562"/>
      <c r="R29" s="562"/>
      <c r="S29" s="562"/>
      <c r="T29" s="562"/>
      <c r="U29" s="562"/>
      <c r="V29" s="562"/>
      <c r="W29" s="562"/>
      <c r="X29" s="562"/>
      <c r="Y29" s="562"/>
      <c r="Z29" s="562"/>
      <c r="AA29" s="562"/>
      <c r="AB29" s="562"/>
      <c r="AC29" s="562"/>
      <c r="AD29" s="562"/>
      <c r="AE29" s="562"/>
      <c r="AF29" s="562"/>
      <c r="AG29" s="562"/>
      <c r="AH29" s="562"/>
      <c r="AI29" s="563"/>
    </row>
    <row r="30" spans="1:35" ht="21" customHeight="1">
      <c r="A30" s="104"/>
      <c r="B30" s="104"/>
      <c r="C30" s="103"/>
      <c r="D30" s="103"/>
      <c r="E30" s="103"/>
      <c r="F30" s="103"/>
      <c r="G30" s="103"/>
      <c r="H30" s="103"/>
      <c r="I30" s="103"/>
      <c r="J30" s="103"/>
      <c r="K30" s="103"/>
      <c r="L30" s="103"/>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row>
    <row r="31" spans="1:35" ht="20.100000000000001" customHeight="1">
      <c r="A31" s="538" t="s">
        <v>349</v>
      </c>
      <c r="B31" s="538"/>
      <c r="C31" s="538"/>
      <c r="D31" s="538"/>
      <c r="E31" s="538"/>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row>
    <row r="32" spans="1:35" ht="20.100000000000001" customHeight="1">
      <c r="A32" s="538"/>
      <c r="B32" s="538"/>
      <c r="C32" s="538"/>
      <c r="D32" s="538"/>
      <c r="E32" s="538"/>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row>
    <row r="33" spans="1:35" ht="39" customHeight="1">
      <c r="A33" s="538" t="s">
        <v>350</v>
      </c>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row>
    <row r="34" spans="1:35" ht="20.100000000000001" customHeight="1">
      <c r="A34" s="538" t="s">
        <v>351</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row>
    <row r="35" spans="1:35" ht="20.100000000000001" customHeight="1">
      <c r="A35" s="539"/>
      <c r="B35" s="539"/>
      <c r="C35" s="539"/>
      <c r="D35" s="539"/>
      <c r="E35" s="539"/>
      <c r="F35" s="539"/>
      <c r="G35" s="539"/>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row>
    <row r="36" spans="1:35" ht="20.100000000000001" customHeight="1">
      <c r="A36" s="538" t="s">
        <v>352</v>
      </c>
      <c r="B36" s="538"/>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row>
    <row r="37" spans="1:35" ht="20.100000000000001" customHeight="1">
      <c r="A37" s="538"/>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row>
  </sheetData>
  <mergeCells count="69">
    <mergeCell ref="A36:AI37"/>
    <mergeCell ref="V15:AE15"/>
    <mergeCell ref="AF15:AI15"/>
    <mergeCell ref="R11:U11"/>
    <mergeCell ref="L11:Q11"/>
    <mergeCell ref="L12:Q12"/>
    <mergeCell ref="R12:U12"/>
    <mergeCell ref="L13:Q13"/>
    <mergeCell ref="R13:U13"/>
    <mergeCell ref="L14:Q14"/>
    <mergeCell ref="V11:AE11"/>
    <mergeCell ref="AF11:AI11"/>
    <mergeCell ref="V12:AE12"/>
    <mergeCell ref="AF12:AI12"/>
    <mergeCell ref="V13:AE13"/>
    <mergeCell ref="AF13:AI13"/>
    <mergeCell ref="D15:K15"/>
    <mergeCell ref="C16:AI16"/>
    <mergeCell ref="AD1:AI1"/>
    <mergeCell ref="A4:AI4"/>
    <mergeCell ref="A7:K7"/>
    <mergeCell ref="L7:AI7"/>
    <mergeCell ref="A6:K6"/>
    <mergeCell ref="L6:AI6"/>
    <mergeCell ref="Z2:AI2"/>
    <mergeCell ref="D11:K11"/>
    <mergeCell ref="D12:K12"/>
    <mergeCell ref="R14:U14"/>
    <mergeCell ref="L15:Q15"/>
    <mergeCell ref="R15:U15"/>
    <mergeCell ref="D13:K13"/>
    <mergeCell ref="A1:E1"/>
    <mergeCell ref="H24:L24"/>
    <mergeCell ref="C23:G24"/>
    <mergeCell ref="H23:L23"/>
    <mergeCell ref="M23:Y23"/>
    <mergeCell ref="A8:K8"/>
    <mergeCell ref="L8:AI8"/>
    <mergeCell ref="A9:B19"/>
    <mergeCell ref="C9:U9"/>
    <mergeCell ref="V9:AI9"/>
    <mergeCell ref="C10:C15"/>
    <mergeCell ref="D10:U10"/>
    <mergeCell ref="V10:AI10"/>
    <mergeCell ref="D14:K14"/>
    <mergeCell ref="V14:AE14"/>
    <mergeCell ref="AF14:AI14"/>
    <mergeCell ref="C17:AI19"/>
    <mergeCell ref="M22:Y22"/>
    <mergeCell ref="Z22:AG22"/>
    <mergeCell ref="M24:Y24"/>
    <mergeCell ref="Z24:AG24"/>
    <mergeCell ref="Z23:AG23"/>
    <mergeCell ref="A31:AI32"/>
    <mergeCell ref="A34:AI35"/>
    <mergeCell ref="C25:L25"/>
    <mergeCell ref="M25:AI25"/>
    <mergeCell ref="C26:L29"/>
    <mergeCell ref="M26:AI29"/>
    <mergeCell ref="A33:AI33"/>
    <mergeCell ref="A20:B29"/>
    <mergeCell ref="C20:L20"/>
    <mergeCell ref="M20:Y20"/>
    <mergeCell ref="Z20:AI20"/>
    <mergeCell ref="C21:G22"/>
    <mergeCell ref="H21:L21"/>
    <mergeCell ref="M21:Y21"/>
    <mergeCell ref="Z21:AG21"/>
    <mergeCell ref="H22:L22"/>
  </mergeCells>
  <phoneticPr fontId="14"/>
  <printOptions horizontalCentered="1"/>
  <pageMargins left="0.78740157480314965" right="0.39370078740157483" top="0.39370078740157483" bottom="0.35433070866141736" header="0.31496062992125984" footer="0.27559055118110237"/>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D813-863D-4704-AA42-39BFCAE4FF1A}">
  <sheetPr>
    <tabColor rgb="FF00B0F0"/>
  </sheetPr>
  <dimension ref="A1:F38"/>
  <sheetViews>
    <sheetView view="pageBreakPreview" zoomScale="110" zoomScaleNormal="100" zoomScaleSheetLayoutView="110" workbookViewId="0">
      <selection activeCell="G13" sqref="G13"/>
    </sheetView>
  </sheetViews>
  <sheetFormatPr defaultRowHeight="13.5"/>
  <cols>
    <col min="1" max="1" width="23.25" style="7" customWidth="1"/>
    <col min="2" max="2" width="17.75" style="7" customWidth="1"/>
    <col min="3" max="3" width="17.875" style="7" customWidth="1"/>
    <col min="4" max="4" width="19.125" style="7" customWidth="1"/>
    <col min="5" max="5" width="20.625" style="7" customWidth="1"/>
    <col min="6" max="6" width="17" style="7" customWidth="1"/>
    <col min="7" max="18" width="20.625" style="7" customWidth="1"/>
    <col min="19" max="256" width="9" style="7"/>
    <col min="257" max="257" width="23.25" style="7" customWidth="1"/>
    <col min="258" max="258" width="17.75" style="7" customWidth="1"/>
    <col min="259" max="259" width="17.875" style="7" customWidth="1"/>
    <col min="260" max="260" width="19.125" style="7" customWidth="1"/>
    <col min="261" max="261" width="20.625" style="7" customWidth="1"/>
    <col min="262" max="262" width="17" style="7" customWidth="1"/>
    <col min="263" max="274" width="20.625" style="7" customWidth="1"/>
    <col min="275" max="512" width="9" style="7"/>
    <col min="513" max="513" width="23.25" style="7" customWidth="1"/>
    <col min="514" max="514" width="17.75" style="7" customWidth="1"/>
    <col min="515" max="515" width="17.875" style="7" customWidth="1"/>
    <col min="516" max="516" width="19.125" style="7" customWidth="1"/>
    <col min="517" max="517" width="20.625" style="7" customWidth="1"/>
    <col min="518" max="518" width="17" style="7" customWidth="1"/>
    <col min="519" max="530" width="20.625" style="7" customWidth="1"/>
    <col min="531" max="768" width="9" style="7"/>
    <col min="769" max="769" width="23.25" style="7" customWidth="1"/>
    <col min="770" max="770" width="17.75" style="7" customWidth="1"/>
    <col min="771" max="771" width="17.875" style="7" customWidth="1"/>
    <col min="772" max="772" width="19.125" style="7" customWidth="1"/>
    <col min="773" max="773" width="20.625" style="7" customWidth="1"/>
    <col min="774" max="774" width="17" style="7" customWidth="1"/>
    <col min="775" max="786" width="20.625" style="7" customWidth="1"/>
    <col min="787" max="1024" width="9" style="7"/>
    <col min="1025" max="1025" width="23.25" style="7" customWidth="1"/>
    <col min="1026" max="1026" width="17.75" style="7" customWidth="1"/>
    <col min="1027" max="1027" width="17.875" style="7" customWidth="1"/>
    <col min="1028" max="1028" width="19.125" style="7" customWidth="1"/>
    <col min="1029" max="1029" width="20.625" style="7" customWidth="1"/>
    <col min="1030" max="1030" width="17" style="7" customWidth="1"/>
    <col min="1031" max="1042" width="20.625" style="7" customWidth="1"/>
    <col min="1043" max="1280" width="9" style="7"/>
    <col min="1281" max="1281" width="23.25" style="7" customWidth="1"/>
    <col min="1282" max="1282" width="17.75" style="7" customWidth="1"/>
    <col min="1283" max="1283" width="17.875" style="7" customWidth="1"/>
    <col min="1284" max="1284" width="19.125" style="7" customWidth="1"/>
    <col min="1285" max="1285" width="20.625" style="7" customWidth="1"/>
    <col min="1286" max="1286" width="17" style="7" customWidth="1"/>
    <col min="1287" max="1298" width="20.625" style="7" customWidth="1"/>
    <col min="1299" max="1536" width="9" style="7"/>
    <col min="1537" max="1537" width="23.25" style="7" customWidth="1"/>
    <col min="1538" max="1538" width="17.75" style="7" customWidth="1"/>
    <col min="1539" max="1539" width="17.875" style="7" customWidth="1"/>
    <col min="1540" max="1540" width="19.125" style="7" customWidth="1"/>
    <col min="1541" max="1541" width="20.625" style="7" customWidth="1"/>
    <col min="1542" max="1542" width="17" style="7" customWidth="1"/>
    <col min="1543" max="1554" width="20.625" style="7" customWidth="1"/>
    <col min="1555" max="1792" width="9" style="7"/>
    <col min="1793" max="1793" width="23.25" style="7" customWidth="1"/>
    <col min="1794" max="1794" width="17.75" style="7" customWidth="1"/>
    <col min="1795" max="1795" width="17.875" style="7" customWidth="1"/>
    <col min="1796" max="1796" width="19.125" style="7" customWidth="1"/>
    <col min="1797" max="1797" width="20.625" style="7" customWidth="1"/>
    <col min="1798" max="1798" width="17" style="7" customWidth="1"/>
    <col min="1799" max="1810" width="20.625" style="7" customWidth="1"/>
    <col min="1811" max="2048" width="9" style="7"/>
    <col min="2049" max="2049" width="23.25" style="7" customWidth="1"/>
    <col min="2050" max="2050" width="17.75" style="7" customWidth="1"/>
    <col min="2051" max="2051" width="17.875" style="7" customWidth="1"/>
    <col min="2052" max="2052" width="19.125" style="7" customWidth="1"/>
    <col min="2053" max="2053" width="20.625" style="7" customWidth="1"/>
    <col min="2054" max="2054" width="17" style="7" customWidth="1"/>
    <col min="2055" max="2066" width="20.625" style="7" customWidth="1"/>
    <col min="2067" max="2304" width="9" style="7"/>
    <col min="2305" max="2305" width="23.25" style="7" customWidth="1"/>
    <col min="2306" max="2306" width="17.75" style="7" customWidth="1"/>
    <col min="2307" max="2307" width="17.875" style="7" customWidth="1"/>
    <col min="2308" max="2308" width="19.125" style="7" customWidth="1"/>
    <col min="2309" max="2309" width="20.625" style="7" customWidth="1"/>
    <col min="2310" max="2310" width="17" style="7" customWidth="1"/>
    <col min="2311" max="2322" width="20.625" style="7" customWidth="1"/>
    <col min="2323" max="2560" width="9" style="7"/>
    <col min="2561" max="2561" width="23.25" style="7" customWidth="1"/>
    <col min="2562" max="2562" width="17.75" style="7" customWidth="1"/>
    <col min="2563" max="2563" width="17.875" style="7" customWidth="1"/>
    <col min="2564" max="2564" width="19.125" style="7" customWidth="1"/>
    <col min="2565" max="2565" width="20.625" style="7" customWidth="1"/>
    <col min="2566" max="2566" width="17" style="7" customWidth="1"/>
    <col min="2567" max="2578" width="20.625" style="7" customWidth="1"/>
    <col min="2579" max="2816" width="9" style="7"/>
    <col min="2817" max="2817" width="23.25" style="7" customWidth="1"/>
    <col min="2818" max="2818" width="17.75" style="7" customWidth="1"/>
    <col min="2819" max="2819" width="17.875" style="7" customWidth="1"/>
    <col min="2820" max="2820" width="19.125" style="7" customWidth="1"/>
    <col min="2821" max="2821" width="20.625" style="7" customWidth="1"/>
    <col min="2822" max="2822" width="17" style="7" customWidth="1"/>
    <col min="2823" max="2834" width="20.625" style="7" customWidth="1"/>
    <col min="2835" max="3072" width="9" style="7"/>
    <col min="3073" max="3073" width="23.25" style="7" customWidth="1"/>
    <col min="3074" max="3074" width="17.75" style="7" customWidth="1"/>
    <col min="3075" max="3075" width="17.875" style="7" customWidth="1"/>
    <col min="3076" max="3076" width="19.125" style="7" customWidth="1"/>
    <col min="3077" max="3077" width="20.625" style="7" customWidth="1"/>
    <col min="3078" max="3078" width="17" style="7" customWidth="1"/>
    <col min="3079" max="3090" width="20.625" style="7" customWidth="1"/>
    <col min="3091" max="3328" width="9" style="7"/>
    <col min="3329" max="3329" width="23.25" style="7" customWidth="1"/>
    <col min="3330" max="3330" width="17.75" style="7" customWidth="1"/>
    <col min="3331" max="3331" width="17.875" style="7" customWidth="1"/>
    <col min="3332" max="3332" width="19.125" style="7" customWidth="1"/>
    <col min="3333" max="3333" width="20.625" style="7" customWidth="1"/>
    <col min="3334" max="3334" width="17" style="7" customWidth="1"/>
    <col min="3335" max="3346" width="20.625" style="7" customWidth="1"/>
    <col min="3347" max="3584" width="9" style="7"/>
    <col min="3585" max="3585" width="23.25" style="7" customWidth="1"/>
    <col min="3586" max="3586" width="17.75" style="7" customWidth="1"/>
    <col min="3587" max="3587" width="17.875" style="7" customWidth="1"/>
    <col min="3588" max="3588" width="19.125" style="7" customWidth="1"/>
    <col min="3589" max="3589" width="20.625" style="7" customWidth="1"/>
    <col min="3590" max="3590" width="17" style="7" customWidth="1"/>
    <col min="3591" max="3602" width="20.625" style="7" customWidth="1"/>
    <col min="3603" max="3840" width="9" style="7"/>
    <col min="3841" max="3841" width="23.25" style="7" customWidth="1"/>
    <col min="3842" max="3842" width="17.75" style="7" customWidth="1"/>
    <col min="3843" max="3843" width="17.875" style="7" customWidth="1"/>
    <col min="3844" max="3844" width="19.125" style="7" customWidth="1"/>
    <col min="3845" max="3845" width="20.625" style="7" customWidth="1"/>
    <col min="3846" max="3846" width="17" style="7" customWidth="1"/>
    <col min="3847" max="3858" width="20.625" style="7" customWidth="1"/>
    <col min="3859" max="4096" width="9" style="7"/>
    <col min="4097" max="4097" width="23.25" style="7" customWidth="1"/>
    <col min="4098" max="4098" width="17.75" style="7" customWidth="1"/>
    <col min="4099" max="4099" width="17.875" style="7" customWidth="1"/>
    <col min="4100" max="4100" width="19.125" style="7" customWidth="1"/>
    <col min="4101" max="4101" width="20.625" style="7" customWidth="1"/>
    <col min="4102" max="4102" width="17" style="7" customWidth="1"/>
    <col min="4103" max="4114" width="20.625" style="7" customWidth="1"/>
    <col min="4115" max="4352" width="9" style="7"/>
    <col min="4353" max="4353" width="23.25" style="7" customWidth="1"/>
    <col min="4354" max="4354" width="17.75" style="7" customWidth="1"/>
    <col min="4355" max="4355" width="17.875" style="7" customWidth="1"/>
    <col min="4356" max="4356" width="19.125" style="7" customWidth="1"/>
    <col min="4357" max="4357" width="20.625" style="7" customWidth="1"/>
    <col min="4358" max="4358" width="17" style="7" customWidth="1"/>
    <col min="4359" max="4370" width="20.625" style="7" customWidth="1"/>
    <col min="4371" max="4608" width="9" style="7"/>
    <col min="4609" max="4609" width="23.25" style="7" customWidth="1"/>
    <col min="4610" max="4610" width="17.75" style="7" customWidth="1"/>
    <col min="4611" max="4611" width="17.875" style="7" customWidth="1"/>
    <col min="4612" max="4612" width="19.125" style="7" customWidth="1"/>
    <col min="4613" max="4613" width="20.625" style="7" customWidth="1"/>
    <col min="4614" max="4614" width="17" style="7" customWidth="1"/>
    <col min="4615" max="4626" width="20.625" style="7" customWidth="1"/>
    <col min="4627" max="4864" width="9" style="7"/>
    <col min="4865" max="4865" width="23.25" style="7" customWidth="1"/>
    <col min="4866" max="4866" width="17.75" style="7" customWidth="1"/>
    <col min="4867" max="4867" width="17.875" style="7" customWidth="1"/>
    <col min="4868" max="4868" width="19.125" style="7" customWidth="1"/>
    <col min="4869" max="4869" width="20.625" style="7" customWidth="1"/>
    <col min="4870" max="4870" width="17" style="7" customWidth="1"/>
    <col min="4871" max="4882" width="20.625" style="7" customWidth="1"/>
    <col min="4883" max="5120" width="9" style="7"/>
    <col min="5121" max="5121" width="23.25" style="7" customWidth="1"/>
    <col min="5122" max="5122" width="17.75" style="7" customWidth="1"/>
    <col min="5123" max="5123" width="17.875" style="7" customWidth="1"/>
    <col min="5124" max="5124" width="19.125" style="7" customWidth="1"/>
    <col min="5125" max="5125" width="20.625" style="7" customWidth="1"/>
    <col min="5126" max="5126" width="17" style="7" customWidth="1"/>
    <col min="5127" max="5138" width="20.625" style="7" customWidth="1"/>
    <col min="5139" max="5376" width="9" style="7"/>
    <col min="5377" max="5377" width="23.25" style="7" customWidth="1"/>
    <col min="5378" max="5378" width="17.75" style="7" customWidth="1"/>
    <col min="5379" max="5379" width="17.875" style="7" customWidth="1"/>
    <col min="5380" max="5380" width="19.125" style="7" customWidth="1"/>
    <col min="5381" max="5381" width="20.625" style="7" customWidth="1"/>
    <col min="5382" max="5382" width="17" style="7" customWidth="1"/>
    <col min="5383" max="5394" width="20.625" style="7" customWidth="1"/>
    <col min="5395" max="5632" width="9" style="7"/>
    <col min="5633" max="5633" width="23.25" style="7" customWidth="1"/>
    <col min="5634" max="5634" width="17.75" style="7" customWidth="1"/>
    <col min="5635" max="5635" width="17.875" style="7" customWidth="1"/>
    <col min="5636" max="5636" width="19.125" style="7" customWidth="1"/>
    <col min="5637" max="5637" width="20.625" style="7" customWidth="1"/>
    <col min="5638" max="5638" width="17" style="7" customWidth="1"/>
    <col min="5639" max="5650" width="20.625" style="7" customWidth="1"/>
    <col min="5651" max="5888" width="9" style="7"/>
    <col min="5889" max="5889" width="23.25" style="7" customWidth="1"/>
    <col min="5890" max="5890" width="17.75" style="7" customWidth="1"/>
    <col min="5891" max="5891" width="17.875" style="7" customWidth="1"/>
    <col min="5892" max="5892" width="19.125" style="7" customWidth="1"/>
    <col min="5893" max="5893" width="20.625" style="7" customWidth="1"/>
    <col min="5894" max="5894" width="17" style="7" customWidth="1"/>
    <col min="5895" max="5906" width="20.625" style="7" customWidth="1"/>
    <col min="5907" max="6144" width="9" style="7"/>
    <col min="6145" max="6145" width="23.25" style="7" customWidth="1"/>
    <col min="6146" max="6146" width="17.75" style="7" customWidth="1"/>
    <col min="6147" max="6147" width="17.875" style="7" customWidth="1"/>
    <col min="6148" max="6148" width="19.125" style="7" customWidth="1"/>
    <col min="6149" max="6149" width="20.625" style="7" customWidth="1"/>
    <col min="6150" max="6150" width="17" style="7" customWidth="1"/>
    <col min="6151" max="6162" width="20.625" style="7" customWidth="1"/>
    <col min="6163" max="6400" width="9" style="7"/>
    <col min="6401" max="6401" width="23.25" style="7" customWidth="1"/>
    <col min="6402" max="6402" width="17.75" style="7" customWidth="1"/>
    <col min="6403" max="6403" width="17.875" style="7" customWidth="1"/>
    <col min="6404" max="6404" width="19.125" style="7" customWidth="1"/>
    <col min="6405" max="6405" width="20.625" style="7" customWidth="1"/>
    <col min="6406" max="6406" width="17" style="7" customWidth="1"/>
    <col min="6407" max="6418" width="20.625" style="7" customWidth="1"/>
    <col min="6419" max="6656" width="9" style="7"/>
    <col min="6657" max="6657" width="23.25" style="7" customWidth="1"/>
    <col min="6658" max="6658" width="17.75" style="7" customWidth="1"/>
    <col min="6659" max="6659" width="17.875" style="7" customWidth="1"/>
    <col min="6660" max="6660" width="19.125" style="7" customWidth="1"/>
    <col min="6661" max="6661" width="20.625" style="7" customWidth="1"/>
    <col min="6662" max="6662" width="17" style="7" customWidth="1"/>
    <col min="6663" max="6674" width="20.625" style="7" customWidth="1"/>
    <col min="6675" max="6912" width="9" style="7"/>
    <col min="6913" max="6913" width="23.25" style="7" customWidth="1"/>
    <col min="6914" max="6914" width="17.75" style="7" customWidth="1"/>
    <col min="6915" max="6915" width="17.875" style="7" customWidth="1"/>
    <col min="6916" max="6916" width="19.125" style="7" customWidth="1"/>
    <col min="6917" max="6917" width="20.625" style="7" customWidth="1"/>
    <col min="6918" max="6918" width="17" style="7" customWidth="1"/>
    <col min="6919" max="6930" width="20.625" style="7" customWidth="1"/>
    <col min="6931" max="7168" width="9" style="7"/>
    <col min="7169" max="7169" width="23.25" style="7" customWidth="1"/>
    <col min="7170" max="7170" width="17.75" style="7" customWidth="1"/>
    <col min="7171" max="7171" width="17.875" style="7" customWidth="1"/>
    <col min="7172" max="7172" width="19.125" style="7" customWidth="1"/>
    <col min="7173" max="7173" width="20.625" style="7" customWidth="1"/>
    <col min="7174" max="7174" width="17" style="7" customWidth="1"/>
    <col min="7175" max="7186" width="20.625" style="7" customWidth="1"/>
    <col min="7187" max="7424" width="9" style="7"/>
    <col min="7425" max="7425" width="23.25" style="7" customWidth="1"/>
    <col min="7426" max="7426" width="17.75" style="7" customWidth="1"/>
    <col min="7427" max="7427" width="17.875" style="7" customWidth="1"/>
    <col min="7428" max="7428" width="19.125" style="7" customWidth="1"/>
    <col min="7429" max="7429" width="20.625" style="7" customWidth="1"/>
    <col min="7430" max="7430" width="17" style="7" customWidth="1"/>
    <col min="7431" max="7442" width="20.625" style="7" customWidth="1"/>
    <col min="7443" max="7680" width="9" style="7"/>
    <col min="7681" max="7681" width="23.25" style="7" customWidth="1"/>
    <col min="7682" max="7682" width="17.75" style="7" customWidth="1"/>
    <col min="7683" max="7683" width="17.875" style="7" customWidth="1"/>
    <col min="7684" max="7684" width="19.125" style="7" customWidth="1"/>
    <col min="7685" max="7685" width="20.625" style="7" customWidth="1"/>
    <col min="7686" max="7686" width="17" style="7" customWidth="1"/>
    <col min="7687" max="7698" width="20.625" style="7" customWidth="1"/>
    <col min="7699" max="7936" width="9" style="7"/>
    <col min="7937" max="7937" width="23.25" style="7" customWidth="1"/>
    <col min="7938" max="7938" width="17.75" style="7" customWidth="1"/>
    <col min="7939" max="7939" width="17.875" style="7" customWidth="1"/>
    <col min="7940" max="7940" width="19.125" style="7" customWidth="1"/>
    <col min="7941" max="7941" width="20.625" style="7" customWidth="1"/>
    <col min="7942" max="7942" width="17" style="7" customWidth="1"/>
    <col min="7943" max="7954" width="20.625" style="7" customWidth="1"/>
    <col min="7955" max="8192" width="9" style="7"/>
    <col min="8193" max="8193" width="23.25" style="7" customWidth="1"/>
    <col min="8194" max="8194" width="17.75" style="7" customWidth="1"/>
    <col min="8195" max="8195" width="17.875" style="7" customWidth="1"/>
    <col min="8196" max="8196" width="19.125" style="7" customWidth="1"/>
    <col min="8197" max="8197" width="20.625" style="7" customWidth="1"/>
    <col min="8198" max="8198" width="17" style="7" customWidth="1"/>
    <col min="8199" max="8210" width="20.625" style="7" customWidth="1"/>
    <col min="8211" max="8448" width="9" style="7"/>
    <col min="8449" max="8449" width="23.25" style="7" customWidth="1"/>
    <col min="8450" max="8450" width="17.75" style="7" customWidth="1"/>
    <col min="8451" max="8451" width="17.875" style="7" customWidth="1"/>
    <col min="8452" max="8452" width="19.125" style="7" customWidth="1"/>
    <col min="8453" max="8453" width="20.625" style="7" customWidth="1"/>
    <col min="8454" max="8454" width="17" style="7" customWidth="1"/>
    <col min="8455" max="8466" width="20.625" style="7" customWidth="1"/>
    <col min="8467" max="8704" width="9" style="7"/>
    <col min="8705" max="8705" width="23.25" style="7" customWidth="1"/>
    <col min="8706" max="8706" width="17.75" style="7" customWidth="1"/>
    <col min="8707" max="8707" width="17.875" style="7" customWidth="1"/>
    <col min="8708" max="8708" width="19.125" style="7" customWidth="1"/>
    <col min="8709" max="8709" width="20.625" style="7" customWidth="1"/>
    <col min="8710" max="8710" width="17" style="7" customWidth="1"/>
    <col min="8711" max="8722" width="20.625" style="7" customWidth="1"/>
    <col min="8723" max="8960" width="9" style="7"/>
    <col min="8961" max="8961" width="23.25" style="7" customWidth="1"/>
    <col min="8962" max="8962" width="17.75" style="7" customWidth="1"/>
    <col min="8963" max="8963" width="17.875" style="7" customWidth="1"/>
    <col min="8964" max="8964" width="19.125" style="7" customWidth="1"/>
    <col min="8965" max="8965" width="20.625" style="7" customWidth="1"/>
    <col min="8966" max="8966" width="17" style="7" customWidth="1"/>
    <col min="8967" max="8978" width="20.625" style="7" customWidth="1"/>
    <col min="8979" max="9216" width="9" style="7"/>
    <col min="9217" max="9217" width="23.25" style="7" customWidth="1"/>
    <col min="9218" max="9218" width="17.75" style="7" customWidth="1"/>
    <col min="9219" max="9219" width="17.875" style="7" customWidth="1"/>
    <col min="9220" max="9220" width="19.125" style="7" customWidth="1"/>
    <col min="9221" max="9221" width="20.625" style="7" customWidth="1"/>
    <col min="9222" max="9222" width="17" style="7" customWidth="1"/>
    <col min="9223" max="9234" width="20.625" style="7" customWidth="1"/>
    <col min="9235" max="9472" width="9" style="7"/>
    <col min="9473" max="9473" width="23.25" style="7" customWidth="1"/>
    <col min="9474" max="9474" width="17.75" style="7" customWidth="1"/>
    <col min="9475" max="9475" width="17.875" style="7" customWidth="1"/>
    <col min="9476" max="9476" width="19.125" style="7" customWidth="1"/>
    <col min="9477" max="9477" width="20.625" style="7" customWidth="1"/>
    <col min="9478" max="9478" width="17" style="7" customWidth="1"/>
    <col min="9479" max="9490" width="20.625" style="7" customWidth="1"/>
    <col min="9491" max="9728" width="9" style="7"/>
    <col min="9729" max="9729" width="23.25" style="7" customWidth="1"/>
    <col min="9730" max="9730" width="17.75" style="7" customWidth="1"/>
    <col min="9731" max="9731" width="17.875" style="7" customWidth="1"/>
    <col min="9732" max="9732" width="19.125" style="7" customWidth="1"/>
    <col min="9733" max="9733" width="20.625" style="7" customWidth="1"/>
    <col min="9734" max="9734" width="17" style="7" customWidth="1"/>
    <col min="9735" max="9746" width="20.625" style="7" customWidth="1"/>
    <col min="9747" max="9984" width="9" style="7"/>
    <col min="9985" max="9985" width="23.25" style="7" customWidth="1"/>
    <col min="9986" max="9986" width="17.75" style="7" customWidth="1"/>
    <col min="9987" max="9987" width="17.875" style="7" customWidth="1"/>
    <col min="9988" max="9988" width="19.125" style="7" customWidth="1"/>
    <col min="9989" max="9989" width="20.625" style="7" customWidth="1"/>
    <col min="9990" max="9990" width="17" style="7" customWidth="1"/>
    <col min="9991" max="10002" width="20.625" style="7" customWidth="1"/>
    <col min="10003" max="10240" width="9" style="7"/>
    <col min="10241" max="10241" width="23.25" style="7" customWidth="1"/>
    <col min="10242" max="10242" width="17.75" style="7" customWidth="1"/>
    <col min="10243" max="10243" width="17.875" style="7" customWidth="1"/>
    <col min="10244" max="10244" width="19.125" style="7" customWidth="1"/>
    <col min="10245" max="10245" width="20.625" style="7" customWidth="1"/>
    <col min="10246" max="10246" width="17" style="7" customWidth="1"/>
    <col min="10247" max="10258" width="20.625" style="7" customWidth="1"/>
    <col min="10259" max="10496" width="9" style="7"/>
    <col min="10497" max="10497" width="23.25" style="7" customWidth="1"/>
    <col min="10498" max="10498" width="17.75" style="7" customWidth="1"/>
    <col min="10499" max="10499" width="17.875" style="7" customWidth="1"/>
    <col min="10500" max="10500" width="19.125" style="7" customWidth="1"/>
    <col min="10501" max="10501" width="20.625" style="7" customWidth="1"/>
    <col min="10502" max="10502" width="17" style="7" customWidth="1"/>
    <col min="10503" max="10514" width="20.625" style="7" customWidth="1"/>
    <col min="10515" max="10752" width="9" style="7"/>
    <col min="10753" max="10753" width="23.25" style="7" customWidth="1"/>
    <col min="10754" max="10754" width="17.75" style="7" customWidth="1"/>
    <col min="10755" max="10755" width="17.875" style="7" customWidth="1"/>
    <col min="10756" max="10756" width="19.125" style="7" customWidth="1"/>
    <col min="10757" max="10757" width="20.625" style="7" customWidth="1"/>
    <col min="10758" max="10758" width="17" style="7" customWidth="1"/>
    <col min="10759" max="10770" width="20.625" style="7" customWidth="1"/>
    <col min="10771" max="11008" width="9" style="7"/>
    <col min="11009" max="11009" width="23.25" style="7" customWidth="1"/>
    <col min="11010" max="11010" width="17.75" style="7" customWidth="1"/>
    <col min="11011" max="11011" width="17.875" style="7" customWidth="1"/>
    <col min="11012" max="11012" width="19.125" style="7" customWidth="1"/>
    <col min="11013" max="11013" width="20.625" style="7" customWidth="1"/>
    <col min="11014" max="11014" width="17" style="7" customWidth="1"/>
    <col min="11015" max="11026" width="20.625" style="7" customWidth="1"/>
    <col min="11027" max="11264" width="9" style="7"/>
    <col min="11265" max="11265" width="23.25" style="7" customWidth="1"/>
    <col min="11266" max="11266" width="17.75" style="7" customWidth="1"/>
    <col min="11267" max="11267" width="17.875" style="7" customWidth="1"/>
    <col min="11268" max="11268" width="19.125" style="7" customWidth="1"/>
    <col min="11269" max="11269" width="20.625" style="7" customWidth="1"/>
    <col min="11270" max="11270" width="17" style="7" customWidth="1"/>
    <col min="11271" max="11282" width="20.625" style="7" customWidth="1"/>
    <col min="11283" max="11520" width="9" style="7"/>
    <col min="11521" max="11521" width="23.25" style="7" customWidth="1"/>
    <col min="11522" max="11522" width="17.75" style="7" customWidth="1"/>
    <col min="11523" max="11523" width="17.875" style="7" customWidth="1"/>
    <col min="11524" max="11524" width="19.125" style="7" customWidth="1"/>
    <col min="11525" max="11525" width="20.625" style="7" customWidth="1"/>
    <col min="11526" max="11526" width="17" style="7" customWidth="1"/>
    <col min="11527" max="11538" width="20.625" style="7" customWidth="1"/>
    <col min="11539" max="11776" width="9" style="7"/>
    <col min="11777" max="11777" width="23.25" style="7" customWidth="1"/>
    <col min="11778" max="11778" width="17.75" style="7" customWidth="1"/>
    <col min="11779" max="11779" width="17.875" style="7" customWidth="1"/>
    <col min="11780" max="11780" width="19.125" style="7" customWidth="1"/>
    <col min="11781" max="11781" width="20.625" style="7" customWidth="1"/>
    <col min="11782" max="11782" width="17" style="7" customWidth="1"/>
    <col min="11783" max="11794" width="20.625" style="7" customWidth="1"/>
    <col min="11795" max="12032" width="9" style="7"/>
    <col min="12033" max="12033" width="23.25" style="7" customWidth="1"/>
    <col min="12034" max="12034" width="17.75" style="7" customWidth="1"/>
    <col min="12035" max="12035" width="17.875" style="7" customWidth="1"/>
    <col min="12036" max="12036" width="19.125" style="7" customWidth="1"/>
    <col min="12037" max="12037" width="20.625" style="7" customWidth="1"/>
    <col min="12038" max="12038" width="17" style="7" customWidth="1"/>
    <col min="12039" max="12050" width="20.625" style="7" customWidth="1"/>
    <col min="12051" max="12288" width="9" style="7"/>
    <col min="12289" max="12289" width="23.25" style="7" customWidth="1"/>
    <col min="12290" max="12290" width="17.75" style="7" customWidth="1"/>
    <col min="12291" max="12291" width="17.875" style="7" customWidth="1"/>
    <col min="12292" max="12292" width="19.125" style="7" customWidth="1"/>
    <col min="12293" max="12293" width="20.625" style="7" customWidth="1"/>
    <col min="12294" max="12294" width="17" style="7" customWidth="1"/>
    <col min="12295" max="12306" width="20.625" style="7" customWidth="1"/>
    <col min="12307" max="12544" width="9" style="7"/>
    <col min="12545" max="12545" width="23.25" style="7" customWidth="1"/>
    <col min="12546" max="12546" width="17.75" style="7" customWidth="1"/>
    <col min="12547" max="12547" width="17.875" style="7" customWidth="1"/>
    <col min="12548" max="12548" width="19.125" style="7" customWidth="1"/>
    <col min="12549" max="12549" width="20.625" style="7" customWidth="1"/>
    <col min="12550" max="12550" width="17" style="7" customWidth="1"/>
    <col min="12551" max="12562" width="20.625" style="7" customWidth="1"/>
    <col min="12563" max="12800" width="9" style="7"/>
    <col min="12801" max="12801" width="23.25" style="7" customWidth="1"/>
    <col min="12802" max="12802" width="17.75" style="7" customWidth="1"/>
    <col min="12803" max="12803" width="17.875" style="7" customWidth="1"/>
    <col min="12804" max="12804" width="19.125" style="7" customWidth="1"/>
    <col min="12805" max="12805" width="20.625" style="7" customWidth="1"/>
    <col min="12806" max="12806" width="17" style="7" customWidth="1"/>
    <col min="12807" max="12818" width="20.625" style="7" customWidth="1"/>
    <col min="12819" max="13056" width="9" style="7"/>
    <col min="13057" max="13057" width="23.25" style="7" customWidth="1"/>
    <col min="13058" max="13058" width="17.75" style="7" customWidth="1"/>
    <col min="13059" max="13059" width="17.875" style="7" customWidth="1"/>
    <col min="13060" max="13060" width="19.125" style="7" customWidth="1"/>
    <col min="13061" max="13061" width="20.625" style="7" customWidth="1"/>
    <col min="13062" max="13062" width="17" style="7" customWidth="1"/>
    <col min="13063" max="13074" width="20.625" style="7" customWidth="1"/>
    <col min="13075" max="13312" width="9" style="7"/>
    <col min="13313" max="13313" width="23.25" style="7" customWidth="1"/>
    <col min="13314" max="13314" width="17.75" style="7" customWidth="1"/>
    <col min="13315" max="13315" width="17.875" style="7" customWidth="1"/>
    <col min="13316" max="13316" width="19.125" style="7" customWidth="1"/>
    <col min="13317" max="13317" width="20.625" style="7" customWidth="1"/>
    <col min="13318" max="13318" width="17" style="7" customWidth="1"/>
    <col min="13319" max="13330" width="20.625" style="7" customWidth="1"/>
    <col min="13331" max="13568" width="9" style="7"/>
    <col min="13569" max="13569" width="23.25" style="7" customWidth="1"/>
    <col min="13570" max="13570" width="17.75" style="7" customWidth="1"/>
    <col min="13571" max="13571" width="17.875" style="7" customWidth="1"/>
    <col min="13572" max="13572" width="19.125" style="7" customWidth="1"/>
    <col min="13573" max="13573" width="20.625" style="7" customWidth="1"/>
    <col min="13574" max="13574" width="17" style="7" customWidth="1"/>
    <col min="13575" max="13586" width="20.625" style="7" customWidth="1"/>
    <col min="13587" max="13824" width="9" style="7"/>
    <col min="13825" max="13825" width="23.25" style="7" customWidth="1"/>
    <col min="13826" max="13826" width="17.75" style="7" customWidth="1"/>
    <col min="13827" max="13827" width="17.875" style="7" customWidth="1"/>
    <col min="13828" max="13828" width="19.125" style="7" customWidth="1"/>
    <col min="13829" max="13829" width="20.625" style="7" customWidth="1"/>
    <col min="13830" max="13830" width="17" style="7" customWidth="1"/>
    <col min="13831" max="13842" width="20.625" style="7" customWidth="1"/>
    <col min="13843" max="14080" width="9" style="7"/>
    <col min="14081" max="14081" width="23.25" style="7" customWidth="1"/>
    <col min="14082" max="14082" width="17.75" style="7" customWidth="1"/>
    <col min="14083" max="14083" width="17.875" style="7" customWidth="1"/>
    <col min="14084" max="14084" width="19.125" style="7" customWidth="1"/>
    <col min="14085" max="14085" width="20.625" style="7" customWidth="1"/>
    <col min="14086" max="14086" width="17" style="7" customWidth="1"/>
    <col min="14087" max="14098" width="20.625" style="7" customWidth="1"/>
    <col min="14099" max="14336" width="9" style="7"/>
    <col min="14337" max="14337" width="23.25" style="7" customWidth="1"/>
    <col min="14338" max="14338" width="17.75" style="7" customWidth="1"/>
    <col min="14339" max="14339" width="17.875" style="7" customWidth="1"/>
    <col min="14340" max="14340" width="19.125" style="7" customWidth="1"/>
    <col min="14341" max="14341" width="20.625" style="7" customWidth="1"/>
    <col min="14342" max="14342" width="17" style="7" customWidth="1"/>
    <col min="14343" max="14354" width="20.625" style="7" customWidth="1"/>
    <col min="14355" max="14592" width="9" style="7"/>
    <col min="14593" max="14593" width="23.25" style="7" customWidth="1"/>
    <col min="14594" max="14594" width="17.75" style="7" customWidth="1"/>
    <col min="14595" max="14595" width="17.875" style="7" customWidth="1"/>
    <col min="14596" max="14596" width="19.125" style="7" customWidth="1"/>
    <col min="14597" max="14597" width="20.625" style="7" customWidth="1"/>
    <col min="14598" max="14598" width="17" style="7" customWidth="1"/>
    <col min="14599" max="14610" width="20.625" style="7" customWidth="1"/>
    <col min="14611" max="14848" width="9" style="7"/>
    <col min="14849" max="14849" width="23.25" style="7" customWidth="1"/>
    <col min="14850" max="14850" width="17.75" style="7" customWidth="1"/>
    <col min="14851" max="14851" width="17.875" style="7" customWidth="1"/>
    <col min="14852" max="14852" width="19.125" style="7" customWidth="1"/>
    <col min="14853" max="14853" width="20.625" style="7" customWidth="1"/>
    <col min="14854" max="14854" width="17" style="7" customWidth="1"/>
    <col min="14855" max="14866" width="20.625" style="7" customWidth="1"/>
    <col min="14867" max="15104" width="9" style="7"/>
    <col min="15105" max="15105" width="23.25" style="7" customWidth="1"/>
    <col min="15106" max="15106" width="17.75" style="7" customWidth="1"/>
    <col min="15107" max="15107" width="17.875" style="7" customWidth="1"/>
    <col min="15108" max="15108" width="19.125" style="7" customWidth="1"/>
    <col min="15109" max="15109" width="20.625" style="7" customWidth="1"/>
    <col min="15110" max="15110" width="17" style="7" customWidth="1"/>
    <col min="15111" max="15122" width="20.625" style="7" customWidth="1"/>
    <col min="15123" max="15360" width="9" style="7"/>
    <col min="15361" max="15361" width="23.25" style="7" customWidth="1"/>
    <col min="15362" max="15362" width="17.75" style="7" customWidth="1"/>
    <col min="15363" max="15363" width="17.875" style="7" customWidth="1"/>
    <col min="15364" max="15364" width="19.125" style="7" customWidth="1"/>
    <col min="15365" max="15365" width="20.625" style="7" customWidth="1"/>
    <col min="15366" max="15366" width="17" style="7" customWidth="1"/>
    <col min="15367" max="15378" width="20.625" style="7" customWidth="1"/>
    <col min="15379" max="15616" width="9" style="7"/>
    <col min="15617" max="15617" width="23.25" style="7" customWidth="1"/>
    <col min="15618" max="15618" width="17.75" style="7" customWidth="1"/>
    <col min="15619" max="15619" width="17.875" style="7" customWidth="1"/>
    <col min="15620" max="15620" width="19.125" style="7" customWidth="1"/>
    <col min="15621" max="15621" width="20.625" style="7" customWidth="1"/>
    <col min="15622" max="15622" width="17" style="7" customWidth="1"/>
    <col min="15623" max="15634" width="20.625" style="7" customWidth="1"/>
    <col min="15635" max="15872" width="9" style="7"/>
    <col min="15873" max="15873" width="23.25" style="7" customWidth="1"/>
    <col min="15874" max="15874" width="17.75" style="7" customWidth="1"/>
    <col min="15875" max="15875" width="17.875" style="7" customWidth="1"/>
    <col min="15876" max="15876" width="19.125" style="7" customWidth="1"/>
    <col min="15877" max="15877" width="20.625" style="7" customWidth="1"/>
    <col min="15878" max="15878" width="17" style="7" customWidth="1"/>
    <col min="15879" max="15890" width="20.625" style="7" customWidth="1"/>
    <col min="15891" max="16128" width="9" style="7"/>
    <col min="16129" max="16129" width="23.25" style="7" customWidth="1"/>
    <col min="16130" max="16130" width="17.75" style="7" customWidth="1"/>
    <col min="16131" max="16131" width="17.875" style="7" customWidth="1"/>
    <col min="16132" max="16132" width="19.125" style="7" customWidth="1"/>
    <col min="16133" max="16133" width="20.625" style="7" customWidth="1"/>
    <col min="16134" max="16134" width="17" style="7" customWidth="1"/>
    <col min="16135" max="16146" width="20.625" style="7" customWidth="1"/>
    <col min="16147" max="16384" width="9" style="7"/>
  </cols>
  <sheetData>
    <row r="1" spans="1:6" ht="20.100000000000001" customHeight="1">
      <c r="A1" s="31" t="s">
        <v>353</v>
      </c>
      <c r="B1" s="31"/>
      <c r="C1" s="31"/>
      <c r="D1" s="31"/>
      <c r="E1" s="31"/>
      <c r="F1" s="31"/>
    </row>
    <row r="2" spans="1:6" ht="20.100000000000001" customHeight="1">
      <c r="A2" s="31"/>
      <c r="B2" s="31"/>
      <c r="C2" s="31"/>
      <c r="D2" s="31"/>
      <c r="E2" s="587" t="s">
        <v>175</v>
      </c>
      <c r="F2" s="587"/>
    </row>
    <row r="3" spans="1:6" ht="20.100000000000001" customHeight="1">
      <c r="A3" s="31"/>
      <c r="B3" s="31"/>
      <c r="C3" s="31"/>
      <c r="D3" s="31"/>
      <c r="E3" s="31"/>
      <c r="F3" s="31"/>
    </row>
    <row r="4" spans="1:6" ht="20.100000000000001" customHeight="1">
      <c r="A4" s="594" t="s">
        <v>354</v>
      </c>
      <c r="B4" s="594"/>
      <c r="C4" s="594"/>
      <c r="D4" s="594"/>
      <c r="E4" s="594"/>
      <c r="F4" s="594"/>
    </row>
    <row r="5" spans="1:6" ht="20.100000000000001" customHeight="1" thickBot="1">
      <c r="A5" s="111"/>
      <c r="B5" s="111"/>
      <c r="C5" s="111"/>
      <c r="D5" s="111"/>
      <c r="E5" s="111"/>
      <c r="F5" s="111"/>
    </row>
    <row r="6" spans="1:6" ht="46.5" customHeight="1">
      <c r="A6" s="181" t="s">
        <v>308</v>
      </c>
      <c r="B6" s="588"/>
      <c r="C6" s="589"/>
      <c r="D6" s="589"/>
      <c r="E6" s="589"/>
      <c r="F6" s="590"/>
    </row>
    <row r="7" spans="1:6" ht="46.5" customHeight="1" thickBot="1">
      <c r="A7" s="110" t="s">
        <v>181</v>
      </c>
      <c r="B7" s="591" t="s">
        <v>355</v>
      </c>
      <c r="C7" s="592"/>
      <c r="D7" s="592"/>
      <c r="E7" s="592"/>
      <c r="F7" s="593"/>
    </row>
    <row r="8" spans="1:6" ht="30" customHeight="1" thickBot="1">
      <c r="A8" s="586" t="s">
        <v>356</v>
      </c>
      <c r="B8" s="586"/>
      <c r="C8" s="586"/>
      <c r="D8" s="586"/>
      <c r="E8" s="586"/>
      <c r="F8" s="586"/>
    </row>
    <row r="9" spans="1:6" ht="30" customHeight="1">
      <c r="A9" s="182" t="s">
        <v>287</v>
      </c>
      <c r="B9" s="595" t="s">
        <v>357</v>
      </c>
      <c r="C9" s="595"/>
      <c r="D9" s="595"/>
      <c r="E9" s="595"/>
      <c r="F9" s="596"/>
    </row>
    <row r="10" spans="1:6" ht="30" customHeight="1">
      <c r="A10" s="108" t="s">
        <v>358</v>
      </c>
      <c r="B10" s="597"/>
      <c r="C10" s="597"/>
      <c r="D10" s="597"/>
      <c r="E10" s="597"/>
      <c r="F10" s="598"/>
    </row>
    <row r="11" spans="1:6" ht="30" customHeight="1">
      <c r="A11" s="583" t="s">
        <v>359</v>
      </c>
      <c r="B11" s="584"/>
      <c r="C11" s="584"/>
      <c r="D11" s="584"/>
      <c r="E11" s="584"/>
      <c r="F11" s="585"/>
    </row>
    <row r="12" spans="1:6" ht="30" customHeight="1">
      <c r="A12" s="583"/>
      <c r="B12" s="584" t="s">
        <v>360</v>
      </c>
      <c r="C12" s="584"/>
      <c r="D12" s="584"/>
      <c r="E12" s="584"/>
      <c r="F12" s="585"/>
    </row>
    <row r="13" spans="1:6" ht="30" customHeight="1">
      <c r="A13" s="109" t="s">
        <v>361</v>
      </c>
      <c r="B13" s="599" t="s">
        <v>362</v>
      </c>
      <c r="C13" s="600"/>
      <c r="D13" s="600"/>
      <c r="E13" s="600"/>
      <c r="F13" s="601"/>
    </row>
    <row r="14" spans="1:6" ht="30" customHeight="1">
      <c r="A14" s="606" t="s">
        <v>363</v>
      </c>
      <c r="B14" s="602" t="s">
        <v>364</v>
      </c>
      <c r="C14" s="603"/>
      <c r="D14" s="603"/>
      <c r="E14" s="603"/>
      <c r="F14" s="604"/>
    </row>
    <row r="15" spans="1:6" ht="30" customHeight="1">
      <c r="A15" s="606"/>
      <c r="B15" s="607"/>
      <c r="C15" s="607"/>
      <c r="D15" s="607"/>
      <c r="E15" s="607"/>
      <c r="F15" s="608"/>
    </row>
    <row r="16" spans="1:6" ht="30" customHeight="1">
      <c r="A16" s="606"/>
      <c r="B16" s="607"/>
      <c r="C16" s="607"/>
      <c r="D16" s="607"/>
      <c r="E16" s="607"/>
      <c r="F16" s="608"/>
    </row>
    <row r="17" spans="1:6" ht="30" customHeight="1">
      <c r="A17" s="108" t="s">
        <v>365</v>
      </c>
      <c r="B17" s="597"/>
      <c r="C17" s="597"/>
      <c r="D17" s="597"/>
      <c r="E17" s="597"/>
      <c r="F17" s="598"/>
    </row>
    <row r="18" spans="1:6" ht="30" customHeight="1" thickBot="1">
      <c r="A18" s="107" t="s">
        <v>366</v>
      </c>
      <c r="B18" s="609" t="s">
        <v>367</v>
      </c>
      <c r="C18" s="609"/>
      <c r="D18" s="609"/>
      <c r="E18" s="609"/>
      <c r="F18" s="610"/>
    </row>
    <row r="19" spans="1:6" ht="11.25" customHeight="1">
      <c r="A19" s="31"/>
      <c r="B19" s="31"/>
      <c r="C19" s="31"/>
      <c r="D19" s="31"/>
      <c r="E19" s="31"/>
      <c r="F19" s="31"/>
    </row>
    <row r="20" spans="1:6" ht="20.100000000000001" customHeight="1">
      <c r="A20" s="31" t="s">
        <v>368</v>
      </c>
      <c r="B20" s="31"/>
      <c r="C20" s="31"/>
      <c r="D20" s="31"/>
      <c r="E20" s="31"/>
      <c r="F20" s="31"/>
    </row>
    <row r="21" spans="1:6" ht="32.25" customHeight="1">
      <c r="A21" s="605" t="s">
        <v>369</v>
      </c>
      <c r="B21" s="605"/>
      <c r="C21" s="605"/>
      <c r="D21" s="605"/>
      <c r="E21" s="605"/>
      <c r="F21" s="605"/>
    </row>
    <row r="22" spans="1:6" ht="20.100000000000001" customHeight="1">
      <c r="A22" s="31" t="s">
        <v>370</v>
      </c>
      <c r="B22" s="31"/>
      <c r="C22" s="31"/>
      <c r="D22" s="31"/>
      <c r="E22" s="31"/>
      <c r="F22" s="31"/>
    </row>
    <row r="23" spans="1:6" ht="20.100000000000001" customHeight="1">
      <c r="A23" s="31" t="s">
        <v>371</v>
      </c>
      <c r="B23" s="31"/>
      <c r="C23" s="31"/>
      <c r="D23" s="31"/>
      <c r="E23" s="31"/>
      <c r="F23" s="31"/>
    </row>
    <row r="24" spans="1:6" ht="20.100000000000001" customHeight="1">
      <c r="A24" s="31" t="s">
        <v>372</v>
      </c>
      <c r="B24" s="31"/>
      <c r="C24" s="31"/>
      <c r="D24" s="31"/>
      <c r="E24" s="31"/>
      <c r="F24" s="31"/>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s="7" customFormat="1" ht="30" customHeight="1"/>
    <row r="34" s="7" customFormat="1" ht="30" customHeight="1"/>
    <row r="35" s="7" customFormat="1" ht="30" customHeight="1"/>
    <row r="36" s="7" customFormat="1" ht="30" customHeight="1"/>
    <row r="37" s="7" customFormat="1" ht="30" customHeight="1"/>
    <row r="38" s="7" customFormat="1" ht="30" customHeight="1"/>
  </sheetData>
  <mergeCells count="17">
    <mergeCell ref="B13:F13"/>
    <mergeCell ref="B14:F14"/>
    <mergeCell ref="A21:F21"/>
    <mergeCell ref="A14:A16"/>
    <mergeCell ref="B15:F16"/>
    <mergeCell ref="B17:F17"/>
    <mergeCell ref="B18:F18"/>
    <mergeCell ref="A11:A12"/>
    <mergeCell ref="B11:F11"/>
    <mergeCell ref="B12:F12"/>
    <mergeCell ref="A8:F8"/>
    <mergeCell ref="E2:F2"/>
    <mergeCell ref="B6:F6"/>
    <mergeCell ref="B7:F7"/>
    <mergeCell ref="A4:F4"/>
    <mergeCell ref="B9:F9"/>
    <mergeCell ref="B10:F10"/>
  </mergeCells>
  <phoneticPr fontId="14"/>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22</vt:i4>
      </vt:variant>
    </vt:vector>
  </HeadingPairs>
  <TitlesOfParts>
    <vt:vector size="39" baseType="lpstr">
      <vt:lpstr>別紙１-１(体制等状況一覧表）</vt:lpstr>
      <vt:lpstr>別紙３-１</vt:lpstr>
      <vt:lpstr>別紙６-１</vt:lpstr>
      <vt:lpstr>別紙６-２</vt:lpstr>
      <vt:lpstr>別紙７</vt:lpstr>
      <vt:lpstr>別紙10</vt:lpstr>
      <vt:lpstr>別紙26</vt:lpstr>
      <vt:lpstr>別紙28</vt:lpstr>
      <vt:lpstr>別紙30</vt:lpstr>
      <vt:lpstr>別紙47</vt:lpstr>
      <vt:lpstr>別紙48</vt:lpstr>
      <vt:lpstr>別紙52</vt:lpstr>
      <vt:lpstr>【別紙35-1】就労移行支援・基本報酬算定区分</vt:lpstr>
      <vt:lpstr>（別添）就労移行支援・基本報酬</vt:lpstr>
      <vt:lpstr>（別添追加1）</vt:lpstr>
      <vt:lpstr>（別添追加2）</vt:lpstr>
      <vt:lpstr>障害児通所・入所給付費　体制等状況一覧_旧</vt:lpstr>
      <vt:lpstr>'別紙６-１'!Excel_BuiltIn_Print_Area</vt:lpstr>
      <vt:lpstr>'別紙６-２'!Excel_BuiltIn_Print_Area</vt:lpstr>
      <vt:lpstr>別紙７!Excel_BuiltIn_Print_Area</vt:lpstr>
      <vt:lpstr>'（別添）就労移行支援・基本報酬'!Print_Area</vt:lpstr>
      <vt:lpstr>'（別添追加1）'!Print_Area</vt:lpstr>
      <vt:lpstr>'（別添追加2）'!Print_Area</vt:lpstr>
      <vt:lpstr>'【別紙35-1】就労移行支援・基本報酬算定区分'!Print_Area</vt:lpstr>
      <vt:lpstr>'障害児通所・入所給付費　体制等状況一覧_旧'!Print_Area</vt:lpstr>
      <vt:lpstr>別紙10!Print_Area</vt:lpstr>
      <vt:lpstr>'別紙１-１(体制等状況一覧表）'!Print_Area</vt:lpstr>
      <vt:lpstr>別紙26!Print_Area</vt:lpstr>
      <vt:lpstr>別紙28!Print_Area</vt:lpstr>
      <vt:lpstr>別紙30!Print_Area</vt:lpstr>
      <vt:lpstr>'別紙３-１'!Print_Area</vt:lpstr>
      <vt:lpstr>別紙47!Print_Area</vt:lpstr>
      <vt:lpstr>別紙48!Print_Area</vt:lpstr>
      <vt:lpstr>別紙52!Print_Area</vt:lpstr>
      <vt:lpstr>'別紙６-１'!Print_Area</vt:lpstr>
      <vt:lpstr>'別紙６-２'!Print_Area</vt:lpstr>
      <vt:lpstr>別紙７!Print_Area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2025-10-27T08:25:43Z</cp:lastPrinted>
  <dcterms:created xsi:type="dcterms:W3CDTF">2024-01-12T06:44:56Z</dcterms:created>
  <dcterms:modified xsi:type="dcterms:W3CDTF">2025-10-27T08:51:25Z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