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C:\Users\ganahatk\Desktop\"/>
    </mc:Choice>
  </mc:AlternateContent>
  <xr:revisionPtr revIDLastSave="0" documentId="13_ncr:1_{9DA38419-D271-4C91-B741-0FD91E04A61A}" xr6:coauthVersionLast="47" xr6:coauthVersionMax="47" xr10:uidLastSave="{00000000-0000-0000-0000-000000000000}"/>
  <bookViews>
    <workbookView xWindow="-120" yWindow="-120" windowWidth="29040" windowHeight="15720" xr2:uid="{00000000-000D-0000-FFFF-FFFF00000000}"/>
  </bookViews>
  <sheets>
    <sheet name="目標工賃達成指導員加算（変更・就労継続支援Ｂ型）" sheetId="1" r:id="rId1"/>
    <sheet name="目標工賃達成指導員加算　記入例" sheetId="2" r:id="rId2"/>
  </sheets>
  <definedNames>
    <definedName name="_xlnm.Print_Area" localSheetId="0">'目標工賃達成指導員加算（変更・就労継続支援Ｂ型）'!$A$1:$K$37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1" l="1"/>
  <c r="G6" i="1"/>
  <c r="G30" i="2"/>
  <c r="G28" i="1"/>
  <c r="G20" i="1"/>
  <c r="G2" i="1"/>
  <c r="G30" i="1" l="1"/>
</calcChain>
</file>

<file path=xl/sharedStrings.xml><?xml version="1.0" encoding="utf-8"?>
<sst xmlns="http://schemas.openxmlformats.org/spreadsheetml/2006/main" count="55" uniqueCount="31">
  <si>
    <t>目標工賃達成指導員対象施設の配置状況</t>
    <rPh sb="0" eb="2">
      <t>モクヒョウ</t>
    </rPh>
    <rPh sb="2" eb="4">
      <t>コウチン</t>
    </rPh>
    <rPh sb="4" eb="6">
      <t>タッセイ</t>
    </rPh>
    <rPh sb="6" eb="9">
      <t>シドウイン</t>
    </rPh>
    <rPh sb="9" eb="11">
      <t>タイショウ</t>
    </rPh>
    <rPh sb="11" eb="13">
      <t>シセツ</t>
    </rPh>
    <rPh sb="14" eb="16">
      <t>ハイチ</t>
    </rPh>
    <rPh sb="16" eb="18">
      <t>ジョウキョウ</t>
    </rPh>
    <phoneticPr fontId="5"/>
  </si>
  <si>
    <t>当該施設・事業所の前年度の利用者数の平均値・・・・(A)</t>
    <rPh sb="0" eb="2">
      <t>トウガイ</t>
    </rPh>
    <rPh sb="2" eb="4">
      <t>シセツ</t>
    </rPh>
    <rPh sb="5" eb="8">
      <t>ジギョウショ</t>
    </rPh>
    <rPh sb="9" eb="12">
      <t>ゼンネンド</t>
    </rPh>
    <rPh sb="13" eb="15">
      <t>リヨウ</t>
    </rPh>
    <rPh sb="15" eb="16">
      <t>シャ</t>
    </rPh>
    <rPh sb="16" eb="17">
      <t>スウ</t>
    </rPh>
    <rPh sb="18" eb="21">
      <t>ヘイキンチ</t>
    </rPh>
    <phoneticPr fontId="5"/>
  </si>
  <si>
    <t>職業指導員及び生活支援員の氏名　</t>
    <rPh sb="0" eb="2">
      <t>ショクギョウ</t>
    </rPh>
    <rPh sb="2" eb="5">
      <t>シドウイン</t>
    </rPh>
    <rPh sb="5" eb="6">
      <t>オヨ</t>
    </rPh>
    <rPh sb="7" eb="9">
      <t>セイカツ</t>
    </rPh>
    <rPh sb="9" eb="12">
      <t>シエンイン</t>
    </rPh>
    <rPh sb="13" eb="15">
      <t>シメイ</t>
    </rPh>
    <phoneticPr fontId="5"/>
  </si>
  <si>
    <t>常勤換算後の人数</t>
    <rPh sb="0" eb="2">
      <t>ジョウキン</t>
    </rPh>
    <rPh sb="2" eb="4">
      <t>カンサン</t>
    </rPh>
    <rPh sb="4" eb="5">
      <t>ゴ</t>
    </rPh>
    <rPh sb="6" eb="8">
      <t>ニンズウ</t>
    </rPh>
    <phoneticPr fontId="5"/>
  </si>
  <si>
    <t>合計</t>
    <rPh sb="0" eb="2">
      <t>ゴウケイ</t>
    </rPh>
    <phoneticPr fontId="5"/>
  </si>
  <si>
    <t>(B)≦</t>
    <phoneticPr fontId="5"/>
  </si>
  <si>
    <t>①</t>
    <phoneticPr fontId="5"/>
  </si>
  <si>
    <t>目標工賃達成指導員の氏名</t>
    <rPh sb="0" eb="2">
      <t>モクヒョウ</t>
    </rPh>
    <rPh sb="2" eb="4">
      <t>コウチン</t>
    </rPh>
    <rPh sb="4" eb="6">
      <t>タッセイ</t>
    </rPh>
    <rPh sb="6" eb="9">
      <t>シドウイン</t>
    </rPh>
    <rPh sb="10" eb="12">
      <t>シメイ</t>
    </rPh>
    <phoneticPr fontId="5"/>
  </si>
  <si>
    <t>常勤換算1.0≦</t>
    <rPh sb="0" eb="2">
      <t>ジョウキン</t>
    </rPh>
    <rPh sb="2" eb="4">
      <t>カンサン</t>
    </rPh>
    <phoneticPr fontId="5"/>
  </si>
  <si>
    <t>②</t>
    <phoneticPr fontId="5"/>
  </si>
  <si>
    <t>職業指導員及び生活支援員に目標工賃達成指導員を加えた常勤換算後の人数</t>
    <rPh sb="26" eb="28">
      <t>ジョウキン</t>
    </rPh>
    <rPh sb="28" eb="30">
      <t>カンサン</t>
    </rPh>
    <rPh sb="30" eb="31">
      <t>ゴ</t>
    </rPh>
    <rPh sb="32" eb="34">
      <t>ニンズウ</t>
    </rPh>
    <phoneticPr fontId="5"/>
  </si>
  <si>
    <t>(C)≦</t>
    <phoneticPr fontId="5"/>
  </si>
  <si>
    <t>①＋②</t>
    <phoneticPr fontId="5"/>
  </si>
  <si>
    <t>注１：(A)は前年度の利用者数の延数を当該前年度の開所日数で除して得た数とする(少数点第2位以下切り上げ)。1年未満の実績しかない場合
　　　は、便宜上定員の90%を利用者数とする。</t>
    <rPh sb="0" eb="1">
      <t>チュウ</t>
    </rPh>
    <rPh sb="40" eb="42">
      <t>ショウスウ</t>
    </rPh>
    <rPh sb="42" eb="43">
      <t>テン</t>
    </rPh>
    <rPh sb="43" eb="44">
      <t>ダイ</t>
    </rPh>
    <rPh sb="45" eb="48">
      <t>イイカ</t>
    </rPh>
    <rPh sb="48" eb="49">
      <t>キ</t>
    </rPh>
    <rPh sb="50" eb="51">
      <t>ア</t>
    </rPh>
    <rPh sb="73" eb="76">
      <t>ベンギジョウ</t>
    </rPh>
    <phoneticPr fontId="5"/>
  </si>
  <si>
    <t>注3：目標工賃達成指導員加算を算定する場合に作成し、都道府県知事に届け出ること。</t>
    <rPh sb="0" eb="1">
      <t>チュウ</t>
    </rPh>
    <rPh sb="3" eb="5">
      <t>モクヒョウ</t>
    </rPh>
    <rPh sb="5" eb="7">
      <t>コウチン</t>
    </rPh>
    <rPh sb="7" eb="9">
      <t>タッセイ</t>
    </rPh>
    <rPh sb="9" eb="12">
      <t>シドウイン</t>
    </rPh>
    <rPh sb="12" eb="14">
      <t>カサン</t>
    </rPh>
    <rPh sb="15" eb="17">
      <t>サンテイ</t>
    </rPh>
    <rPh sb="19" eb="21">
      <t>バアイ</t>
    </rPh>
    <rPh sb="22" eb="24">
      <t>サクセイ</t>
    </rPh>
    <rPh sb="26" eb="30">
      <t>トドウフケン</t>
    </rPh>
    <rPh sb="30" eb="32">
      <t>チジ</t>
    </rPh>
    <rPh sb="33" eb="34">
      <t>トド</t>
    </rPh>
    <rPh sb="35" eb="36">
      <t>デ</t>
    </rPh>
    <phoneticPr fontId="5"/>
  </si>
  <si>
    <t>（別紙22）</t>
    <rPh sb="1" eb="3">
      <t>ベッシ</t>
    </rPh>
    <phoneticPr fontId="3"/>
  </si>
  <si>
    <t>B</t>
    <phoneticPr fontId="5"/>
  </si>
  <si>
    <t>A</t>
    <phoneticPr fontId="5"/>
  </si>
  <si>
    <t>E</t>
    <phoneticPr fontId="5"/>
  </si>
  <si>
    <t>D</t>
    <phoneticPr fontId="5"/>
  </si>
  <si>
    <t>C</t>
    <phoneticPr fontId="5"/>
  </si>
  <si>
    <t>人</t>
    <rPh sb="0" eb="1">
      <t>ニン</t>
    </rPh>
    <phoneticPr fontId="3"/>
  </si>
  <si>
    <t>職業指導員及び生活支援員の数｛(A)÷6｝・・・・(B)　　　</t>
    <rPh sb="0" eb="2">
      <t>ショクギョウ</t>
    </rPh>
    <rPh sb="2" eb="5">
      <t>シドウイン</t>
    </rPh>
    <rPh sb="5" eb="6">
      <t>オヨ</t>
    </rPh>
    <rPh sb="7" eb="9">
      <t>セイカツ</t>
    </rPh>
    <rPh sb="9" eb="12">
      <t>シエンイン</t>
    </rPh>
    <rPh sb="13" eb="14">
      <t>カズ</t>
    </rPh>
    <phoneticPr fontId="5"/>
  </si>
  <si>
    <t>職業指導員及び生活支援員に目標工賃達成指導員を加えた数｛(A)÷5｝・・・・(C)</t>
    <rPh sb="0" eb="2">
      <t>ショクギョウ</t>
    </rPh>
    <rPh sb="2" eb="5">
      <t>シドウイン</t>
    </rPh>
    <rPh sb="5" eb="6">
      <t>オヨ</t>
    </rPh>
    <rPh sb="7" eb="9">
      <t>セイカツ</t>
    </rPh>
    <rPh sb="9" eb="12">
      <t>シエンイン</t>
    </rPh>
    <rPh sb="13" eb="15">
      <t>モクヒョウ</t>
    </rPh>
    <rPh sb="15" eb="17">
      <t>コウチン</t>
    </rPh>
    <rPh sb="17" eb="19">
      <t>タッセイ</t>
    </rPh>
    <rPh sb="19" eb="22">
      <t>シドウイン</t>
    </rPh>
    <rPh sb="23" eb="24">
      <t>クワ</t>
    </rPh>
    <rPh sb="26" eb="27">
      <t>カズ</t>
    </rPh>
    <phoneticPr fontId="5"/>
  </si>
  <si>
    <t>18人</t>
    <rPh sb="2" eb="3">
      <t>ニン</t>
    </rPh>
    <phoneticPr fontId="5"/>
  </si>
  <si>
    <t>3人</t>
    <rPh sb="1" eb="2">
      <t>ニン</t>
    </rPh>
    <phoneticPr fontId="5"/>
  </si>
  <si>
    <t>令和　　年　　月　　日</t>
    <rPh sb="0" eb="2">
      <t>レイワ</t>
    </rPh>
    <rPh sb="4" eb="5">
      <t>ネン</t>
    </rPh>
    <rPh sb="7" eb="8">
      <t>ガツ</t>
    </rPh>
    <rPh sb="10" eb="11">
      <t>ニチ</t>
    </rPh>
    <phoneticPr fontId="5"/>
  </si>
  <si>
    <t>注2：(B)は前年度の利用者数の平均値を6で除して得た数とする。(C)は前年度の利用者数の平均値を5で除して得たとする。</t>
    <rPh sb="0" eb="1">
      <t>チュウ</t>
    </rPh>
    <rPh sb="7" eb="10">
      <t>ゼンネンド</t>
    </rPh>
    <rPh sb="11" eb="13">
      <t>リヨウ</t>
    </rPh>
    <rPh sb="13" eb="14">
      <t>シャ</t>
    </rPh>
    <rPh sb="14" eb="15">
      <t>スウ</t>
    </rPh>
    <rPh sb="16" eb="19">
      <t>ヘイキンチ</t>
    </rPh>
    <rPh sb="22" eb="23">
      <t>ジョ</t>
    </rPh>
    <rPh sb="25" eb="26">
      <t>エ</t>
    </rPh>
    <rPh sb="27" eb="28">
      <t>カズ</t>
    </rPh>
    <rPh sb="36" eb="39">
      <t>ゼンネンド</t>
    </rPh>
    <rPh sb="40" eb="42">
      <t>リヨウ</t>
    </rPh>
    <rPh sb="42" eb="43">
      <t>シャ</t>
    </rPh>
    <rPh sb="43" eb="44">
      <t>スウ</t>
    </rPh>
    <rPh sb="45" eb="48">
      <t>ヘイキンチ</t>
    </rPh>
    <rPh sb="51" eb="52">
      <t>ジョ</t>
    </rPh>
    <rPh sb="54" eb="55">
      <t>エ</t>
    </rPh>
    <phoneticPr fontId="5"/>
  </si>
  <si>
    <t>3.6人</t>
    <rPh sb="3" eb="4">
      <t>ニン</t>
    </rPh>
    <phoneticPr fontId="5"/>
  </si>
  <si>
    <t>F</t>
    <phoneticPr fontId="5"/>
  </si>
  <si>
    <t>G</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</si>
</sst>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6"/>
      <color theme="1"/>
      <name val="ＭＳ Ｐゴシック"/>
      <family val="3"/>
      <charset val="128"/>
      <scheme val="minor"/>
    </font>
    <font>
      <sz val="6"/>
      <name val="ＭＳ Ｐゴシック"/>
      <family val="3"/>
      <charset val="128"/>
    </font>
    <font>
      <sz val="10"/>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sz val="11"/>
      <name val="ＭＳ Ｐゴシック"/>
      <family val="3"/>
      <charset val="128"/>
    </font>
    <font>
      <sz val="9"/>
      <color theme="1"/>
      <name val="ＭＳ Ｐゴシック"/>
      <family val="3"/>
      <charset val="128"/>
      <scheme val="minor"/>
    </font>
    <font>
      <sz val="12"/>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39">
    <border>
      <left/>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style="double">
        <color indexed="64"/>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double">
        <color indexed="64"/>
      </right>
      <top style="thin">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diagonal/>
    </border>
    <border>
      <left style="thin">
        <color indexed="64"/>
      </left>
      <right style="thin">
        <color indexed="64"/>
      </right>
      <top style="thin">
        <color indexed="64"/>
      </top>
      <bottom/>
      <diagonal/>
    </border>
    <border>
      <left style="double">
        <color indexed="64"/>
      </left>
      <right style="double">
        <color indexed="64"/>
      </right>
      <top style="double">
        <color indexed="64"/>
      </top>
      <bottom/>
      <diagonal/>
    </border>
    <border>
      <left style="thin">
        <color indexed="64"/>
      </left>
      <right style="thin">
        <color indexed="64"/>
      </right>
      <top/>
      <bottom style="thin">
        <color indexed="64"/>
      </bottom>
      <diagonal/>
    </border>
    <border>
      <left style="double">
        <color indexed="64"/>
      </left>
      <right style="double">
        <color indexed="64"/>
      </right>
      <top/>
      <bottom style="double">
        <color indexed="64"/>
      </bottom>
      <diagonal/>
    </border>
    <border>
      <left style="thin">
        <color indexed="64"/>
      </left>
      <right/>
      <top/>
      <bottom style="thin">
        <color indexed="64"/>
      </bottom>
      <diagonal/>
    </border>
    <border>
      <left/>
      <right style="double">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s>
  <cellStyleXfs count="7">
    <xf numFmtId="0" fontId="0" fillId="0" borderId="0">
      <alignment vertical="center"/>
    </xf>
    <xf numFmtId="0" fontId="2" fillId="0" borderId="0">
      <alignment vertical="center"/>
    </xf>
    <xf numFmtId="9" fontId="9" fillId="0" borderId="0" applyFont="0" applyFill="0" applyBorder="0" applyAlignment="0" applyProtection="0"/>
    <xf numFmtId="38" fontId="9" fillId="0" borderId="0" applyFont="0" applyFill="0" applyBorder="0" applyAlignment="0" applyProtection="0"/>
    <xf numFmtId="0" fontId="1" fillId="0" borderId="0">
      <alignment vertical="center"/>
    </xf>
    <xf numFmtId="0" fontId="9" fillId="0" borderId="0"/>
    <xf numFmtId="0" fontId="9" fillId="0" borderId="0">
      <alignment vertical="center"/>
    </xf>
  </cellStyleXfs>
  <cellXfs count="125">
    <xf numFmtId="0" fontId="0" fillId="0" borderId="0" xfId="0">
      <alignment vertical="center"/>
    </xf>
    <xf numFmtId="0" fontId="2" fillId="0" borderId="0" xfId="1">
      <alignment vertical="center"/>
    </xf>
    <xf numFmtId="0" fontId="4" fillId="0" borderId="0" xfId="1" applyFont="1">
      <alignment vertical="center"/>
    </xf>
    <xf numFmtId="0" fontId="6" fillId="0" borderId="1" xfId="1" applyFont="1" applyBorder="1">
      <alignment vertical="center"/>
    </xf>
    <xf numFmtId="0" fontId="6" fillId="0" borderId="4" xfId="1" applyFont="1" applyBorder="1">
      <alignment vertical="center"/>
    </xf>
    <xf numFmtId="0" fontId="6" fillId="0" borderId="7" xfId="1" applyFont="1" applyBorder="1">
      <alignment vertical="center"/>
    </xf>
    <xf numFmtId="0" fontId="6" fillId="0" borderId="7" xfId="1" applyFont="1" applyBorder="1" applyAlignment="1">
      <alignment horizontal="right" vertical="center"/>
    </xf>
    <xf numFmtId="0" fontId="7" fillId="0" borderId="18" xfId="1" applyFont="1" applyBorder="1" applyAlignment="1">
      <alignment horizontal="center" vertical="center"/>
    </xf>
    <xf numFmtId="0" fontId="7" fillId="0" borderId="19" xfId="1" applyFont="1" applyBorder="1" applyAlignment="1">
      <alignment horizontal="center" vertical="center"/>
    </xf>
    <xf numFmtId="0" fontId="6" fillId="0" borderId="23" xfId="1" applyFont="1" applyBorder="1">
      <alignment vertical="center"/>
    </xf>
    <xf numFmtId="0" fontId="6" fillId="0" borderId="11" xfId="1" applyFont="1" applyBorder="1" applyAlignment="1">
      <alignment horizontal="right" vertical="center"/>
    </xf>
    <xf numFmtId="0" fontId="6" fillId="0" borderId="0" xfId="1" applyFont="1">
      <alignment vertical="center"/>
    </xf>
    <xf numFmtId="0" fontId="2" fillId="2" borderId="0" xfId="1" applyFill="1">
      <alignment vertical="center"/>
    </xf>
    <xf numFmtId="0" fontId="4" fillId="2" borderId="0" xfId="1" applyFont="1" applyFill="1">
      <alignment vertical="center"/>
    </xf>
    <xf numFmtId="0" fontId="6" fillId="2" borderId="1" xfId="1" applyFont="1" applyFill="1" applyBorder="1">
      <alignment vertical="center"/>
    </xf>
    <xf numFmtId="0" fontId="6" fillId="2" borderId="4" xfId="1" applyFont="1" applyFill="1" applyBorder="1">
      <alignment vertical="center"/>
    </xf>
    <xf numFmtId="0" fontId="6" fillId="2" borderId="7" xfId="1" applyFont="1" applyFill="1" applyBorder="1">
      <alignment vertical="center"/>
    </xf>
    <xf numFmtId="0" fontId="6" fillId="2" borderId="7" xfId="1" applyFont="1" applyFill="1" applyBorder="1" applyAlignment="1">
      <alignment horizontal="right" vertical="center"/>
    </xf>
    <xf numFmtId="0" fontId="7" fillId="2" borderId="18" xfId="1" applyFont="1" applyFill="1" applyBorder="1" applyAlignment="1">
      <alignment horizontal="center" vertical="center"/>
    </xf>
    <xf numFmtId="0" fontId="7" fillId="2" borderId="19" xfId="1" applyFont="1" applyFill="1" applyBorder="1" applyAlignment="1">
      <alignment horizontal="center" vertical="center"/>
    </xf>
    <xf numFmtId="0" fontId="6" fillId="2" borderId="23" xfId="1" applyFont="1" applyFill="1" applyBorder="1">
      <alignment vertical="center"/>
    </xf>
    <xf numFmtId="0" fontId="6" fillId="2" borderId="11" xfId="1" applyFont="1" applyFill="1" applyBorder="1" applyAlignment="1">
      <alignment horizontal="right" vertical="center"/>
    </xf>
    <xf numFmtId="0" fontId="8" fillId="2" borderId="0" xfId="1" applyFont="1" applyFill="1">
      <alignment vertical="center"/>
    </xf>
    <xf numFmtId="0" fontId="6" fillId="2" borderId="0" xfId="1" applyFont="1" applyFill="1">
      <alignment vertical="center"/>
    </xf>
    <xf numFmtId="0" fontId="10" fillId="0" borderId="0" xfId="1" applyFont="1">
      <alignment vertical="center"/>
    </xf>
    <xf numFmtId="0" fontId="2" fillId="0" borderId="0" xfId="1" applyAlignment="1">
      <alignment horizontal="left" vertical="center"/>
    </xf>
    <xf numFmtId="0" fontId="2" fillId="2" borderId="33" xfId="1" applyFill="1" applyBorder="1">
      <alignment vertical="center"/>
    </xf>
    <xf numFmtId="0" fontId="2" fillId="2" borderId="14" xfId="1" applyFill="1" applyBorder="1">
      <alignment vertical="center"/>
    </xf>
    <xf numFmtId="0" fontId="2" fillId="2" borderId="35" xfId="1" applyFill="1" applyBorder="1">
      <alignment vertical="center"/>
    </xf>
    <xf numFmtId="0" fontId="2" fillId="2" borderId="20" xfId="1" applyFill="1" applyBorder="1">
      <alignment vertical="center"/>
    </xf>
    <xf numFmtId="0" fontId="2" fillId="2" borderId="36" xfId="1" applyFill="1" applyBorder="1">
      <alignment vertical="center"/>
    </xf>
    <xf numFmtId="0" fontId="2" fillId="2" borderId="34" xfId="1" applyFill="1" applyBorder="1" applyProtection="1">
      <alignment vertical="center"/>
      <protection locked="0"/>
    </xf>
    <xf numFmtId="0" fontId="11" fillId="2" borderId="18" xfId="1" applyFont="1" applyFill="1" applyBorder="1">
      <alignment vertical="center"/>
    </xf>
    <xf numFmtId="0" fontId="11" fillId="2" borderId="18" xfId="1" applyFont="1" applyFill="1" applyBorder="1" applyAlignment="1">
      <alignment horizontal="right" vertical="center"/>
    </xf>
    <xf numFmtId="0" fontId="2" fillId="2" borderId="0" xfId="1" applyFill="1" applyAlignment="1">
      <alignment horizontal="right" vertical="center"/>
    </xf>
    <xf numFmtId="0" fontId="7" fillId="2" borderId="37" xfId="1" applyFont="1" applyFill="1" applyBorder="1" applyAlignment="1" applyProtection="1">
      <alignment horizontal="left" vertical="center"/>
      <protection locked="0"/>
    </xf>
    <xf numFmtId="0" fontId="7" fillId="2" borderId="37" xfId="1" applyFont="1" applyFill="1" applyBorder="1" applyAlignment="1" applyProtection="1">
      <alignment horizontal="right" vertical="center"/>
      <protection locked="0"/>
    </xf>
    <xf numFmtId="0" fontId="7" fillId="2" borderId="38" xfId="1" applyFont="1" applyFill="1" applyBorder="1" applyAlignment="1" applyProtection="1">
      <alignment horizontal="right" vertical="center"/>
      <protection locked="0"/>
    </xf>
    <xf numFmtId="0" fontId="4" fillId="2" borderId="0" xfId="1" applyFont="1" applyFill="1" applyAlignment="1">
      <alignment horizontal="right" vertical="center"/>
    </xf>
    <xf numFmtId="0" fontId="4" fillId="2" borderId="0" xfId="1" applyFont="1" applyFill="1" applyAlignment="1">
      <alignment horizontal="center" vertical="center"/>
    </xf>
    <xf numFmtId="0" fontId="6" fillId="2" borderId="1" xfId="1" applyFont="1" applyFill="1" applyBorder="1" applyAlignment="1">
      <alignment horizontal="left" vertical="center"/>
    </xf>
    <xf numFmtId="0" fontId="6" fillId="2" borderId="2" xfId="1" applyFont="1" applyFill="1" applyBorder="1" applyAlignment="1">
      <alignment horizontal="left" vertical="center"/>
    </xf>
    <xf numFmtId="0" fontId="6" fillId="2" borderId="4" xfId="1" applyFont="1" applyFill="1" applyBorder="1" applyAlignment="1">
      <alignment horizontal="left" vertical="center"/>
    </xf>
    <xf numFmtId="0" fontId="6" fillId="2" borderId="5" xfId="1" applyFont="1" applyFill="1" applyBorder="1" applyAlignment="1">
      <alignment horizontal="left" vertical="center"/>
    </xf>
    <xf numFmtId="58" fontId="2" fillId="2" borderId="0" xfId="1" applyNumberFormat="1" applyFill="1">
      <alignment vertical="center"/>
    </xf>
    <xf numFmtId="0" fontId="6" fillId="2" borderId="7" xfId="1" applyFont="1" applyFill="1" applyBorder="1" applyAlignment="1">
      <alignment horizontal="left" vertical="center"/>
    </xf>
    <xf numFmtId="0" fontId="6" fillId="2" borderId="8" xfId="1" applyFont="1" applyFill="1" applyBorder="1" applyAlignment="1">
      <alignment horizontal="left" vertical="center"/>
    </xf>
    <xf numFmtId="0" fontId="6" fillId="2" borderId="10" xfId="1" applyFont="1" applyFill="1" applyBorder="1" applyAlignment="1">
      <alignment horizontal="left" vertical="center" wrapText="1"/>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0" fontId="7" fillId="2" borderId="5" xfId="1" applyFont="1" applyFill="1" applyBorder="1" applyAlignment="1" applyProtection="1">
      <alignment horizontal="left" vertical="center"/>
      <protection locked="0"/>
    </xf>
    <xf numFmtId="0" fontId="7" fillId="2" borderId="5" xfId="1" applyFont="1" applyFill="1" applyBorder="1" applyAlignment="1" applyProtection="1">
      <alignment horizontal="right" vertical="center"/>
      <protection locked="0"/>
    </xf>
    <xf numFmtId="0" fontId="7" fillId="2" borderId="6" xfId="1" applyFont="1" applyFill="1" applyBorder="1" applyAlignment="1" applyProtection="1">
      <alignment horizontal="right" vertical="center"/>
      <protection locked="0"/>
    </xf>
    <xf numFmtId="0" fontId="7" fillId="2" borderId="20" xfId="1" applyFont="1" applyFill="1" applyBorder="1" applyAlignment="1" applyProtection="1">
      <alignment horizontal="left" vertical="center"/>
      <protection locked="0"/>
    </xf>
    <xf numFmtId="0" fontId="7" fillId="2" borderId="21" xfId="1" applyFont="1" applyFill="1" applyBorder="1" applyAlignment="1" applyProtection="1">
      <alignment horizontal="left" vertical="center"/>
      <protection locked="0"/>
    </xf>
    <xf numFmtId="0" fontId="7" fillId="2" borderId="22" xfId="1" applyFont="1" applyFill="1" applyBorder="1" applyAlignment="1" applyProtection="1">
      <alignment horizontal="left" vertical="center"/>
      <protection locked="0"/>
    </xf>
    <xf numFmtId="0" fontId="7" fillId="2" borderId="20" xfId="1" applyFont="1" applyFill="1" applyBorder="1" applyAlignment="1" applyProtection="1">
      <alignment horizontal="right" vertical="center"/>
      <protection locked="0"/>
    </xf>
    <xf numFmtId="0" fontId="7" fillId="2" borderId="14" xfId="1" applyFont="1" applyFill="1" applyBorder="1" applyAlignment="1" applyProtection="1">
      <alignment horizontal="right" vertical="center"/>
      <protection locked="0"/>
    </xf>
    <xf numFmtId="0" fontId="7" fillId="2" borderId="5" xfId="1" applyFont="1" applyFill="1" applyBorder="1" applyProtection="1">
      <alignment vertical="center"/>
      <protection locked="0"/>
    </xf>
    <xf numFmtId="0" fontId="7" fillId="2" borderId="15" xfId="1" applyFont="1" applyFill="1" applyBorder="1" applyAlignment="1">
      <alignment horizontal="right" vertical="center"/>
    </xf>
    <xf numFmtId="0" fontId="7" fillId="2" borderId="16" xfId="1" applyFont="1" applyFill="1" applyBorder="1" applyAlignment="1">
      <alignment horizontal="right" vertical="center"/>
    </xf>
    <xf numFmtId="0" fontId="7" fillId="2" borderId="17" xfId="1" applyFont="1" applyFill="1" applyBorder="1" applyAlignment="1">
      <alignment horizontal="right" vertical="center"/>
    </xf>
    <xf numFmtId="0" fontId="6" fillId="2" borderId="1"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7" fillId="2" borderId="20" xfId="1" applyFont="1" applyFill="1" applyBorder="1" applyProtection="1">
      <alignment vertical="center"/>
      <protection locked="0"/>
    </xf>
    <xf numFmtId="0" fontId="7" fillId="2" borderId="14" xfId="1" applyFont="1" applyFill="1" applyBorder="1" applyProtection="1">
      <alignment vertical="center"/>
      <protection locked="0"/>
    </xf>
    <xf numFmtId="0" fontId="8" fillId="2" borderId="0" xfId="1" applyFont="1" applyFill="1" applyAlignment="1">
      <alignment horizontal="left" vertical="center" wrapText="1"/>
    </xf>
    <xf numFmtId="0" fontId="6" fillId="2" borderId="5" xfId="1" applyFont="1" applyFill="1" applyBorder="1" applyAlignment="1">
      <alignment horizontal="left" vertical="center" wrapText="1"/>
    </xf>
    <xf numFmtId="0" fontId="7" fillId="2" borderId="28" xfId="1" applyFont="1" applyFill="1" applyBorder="1" applyAlignment="1">
      <alignment horizontal="right" vertical="center"/>
    </xf>
    <xf numFmtId="0" fontId="7" fillId="2" borderId="30" xfId="1" applyFont="1" applyFill="1" applyBorder="1" applyAlignment="1">
      <alignment horizontal="right" vertical="center"/>
    </xf>
    <xf numFmtId="0" fontId="11" fillId="2" borderId="29" xfId="1" applyFont="1" applyFill="1" applyBorder="1" applyAlignment="1">
      <alignment horizontal="right" vertical="center"/>
    </xf>
    <xf numFmtId="0" fontId="11" fillId="2" borderId="31" xfId="1" applyFont="1" applyFill="1" applyBorder="1" applyAlignment="1">
      <alignment horizontal="right" vertical="center"/>
    </xf>
    <xf numFmtId="0" fontId="7" fillId="2" borderId="29" xfId="1" applyFont="1" applyFill="1" applyBorder="1" applyAlignment="1">
      <alignment horizontal="center" vertical="center"/>
    </xf>
    <xf numFmtId="0" fontId="7" fillId="2" borderId="31" xfId="1" applyFont="1" applyFill="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7" fillId="0" borderId="20" xfId="1" applyFont="1" applyBorder="1" applyAlignment="1">
      <alignment horizontal="center" vertical="center"/>
    </xf>
    <xf numFmtId="0" fontId="7" fillId="0" borderId="21" xfId="1" applyFont="1" applyBorder="1" applyAlignment="1">
      <alignment horizontal="center" vertical="center"/>
    </xf>
    <xf numFmtId="0" fontId="7" fillId="0" borderId="22" xfId="1" applyFont="1" applyBorder="1" applyAlignment="1">
      <alignment horizontal="center" vertical="center"/>
    </xf>
    <xf numFmtId="0" fontId="7" fillId="0" borderId="14" xfId="1" applyFont="1" applyBorder="1" applyAlignment="1">
      <alignment horizontal="center" vertical="center"/>
    </xf>
    <xf numFmtId="0" fontId="10" fillId="0" borderId="0" xfId="1" applyFont="1" applyAlignment="1">
      <alignment horizontal="left" vertical="center" wrapText="1"/>
    </xf>
    <xf numFmtId="0" fontId="7" fillId="0" borderId="15" xfId="1" applyFont="1" applyBorder="1" applyAlignment="1">
      <alignment horizontal="right" vertical="center"/>
    </xf>
    <xf numFmtId="0" fontId="7" fillId="0" borderId="16" xfId="1" applyFont="1" applyBorder="1" applyAlignment="1">
      <alignment horizontal="right" vertical="center"/>
    </xf>
    <xf numFmtId="0" fontId="6" fillId="0" borderId="5" xfId="1" applyFont="1" applyBorder="1" applyAlignment="1">
      <alignment horizontal="left" vertical="center" wrapText="1"/>
    </xf>
    <xf numFmtId="0" fontId="7" fillId="0" borderId="24" xfId="1" applyFont="1" applyBorder="1" applyAlignment="1">
      <alignment horizontal="right" vertical="center"/>
    </xf>
    <xf numFmtId="0" fontId="7" fillId="0" borderId="32" xfId="1" applyFont="1" applyBorder="1" applyAlignment="1">
      <alignment horizontal="right" vertical="center"/>
    </xf>
    <xf numFmtId="0" fontId="7" fillId="0" borderId="29" xfId="1" applyFont="1" applyBorder="1" applyAlignment="1">
      <alignment horizontal="center" vertical="center"/>
    </xf>
    <xf numFmtId="0" fontId="7" fillId="0" borderId="31" xfId="1" applyFont="1" applyBorder="1" applyAlignment="1">
      <alignment horizontal="center" vertical="center"/>
    </xf>
    <xf numFmtId="0" fontId="6" fillId="0" borderId="20" xfId="1" applyFont="1" applyBorder="1" applyAlignment="1">
      <alignment horizontal="center" vertical="center"/>
    </xf>
    <xf numFmtId="0" fontId="6" fillId="0" borderId="21" xfId="1" applyFont="1" applyBorder="1" applyAlignment="1">
      <alignment horizontal="center" vertical="center"/>
    </xf>
    <xf numFmtId="0" fontId="6" fillId="0" borderId="22" xfId="1" applyFont="1" applyBorder="1" applyAlignment="1">
      <alignment horizontal="center" vertical="center"/>
    </xf>
    <xf numFmtId="0" fontId="6" fillId="0" borderId="14" xfId="1" applyFont="1" applyBorder="1" applyAlignment="1">
      <alignment horizontal="center" vertical="center"/>
    </xf>
    <xf numFmtId="0" fontId="6" fillId="0" borderId="24" xfId="1" applyFont="1" applyBorder="1" applyAlignment="1">
      <alignment horizontal="center" vertical="center"/>
    </xf>
    <xf numFmtId="0" fontId="6" fillId="0" borderId="25" xfId="1" applyFont="1" applyBorder="1" applyAlignment="1">
      <alignment horizontal="center" vertical="center"/>
    </xf>
    <xf numFmtId="0" fontId="6" fillId="0" borderId="26" xfId="1" applyFont="1" applyBorder="1" applyAlignment="1">
      <alignment horizontal="center" vertical="center"/>
    </xf>
    <xf numFmtId="0" fontId="6" fillId="0" borderId="27"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8" xfId="1" applyFont="1" applyBorder="1" applyAlignment="1">
      <alignment horizontal="center" vertical="center"/>
    </xf>
    <xf numFmtId="0" fontId="6" fillId="0" borderId="9" xfId="1" applyFont="1" applyBorder="1" applyAlignment="1">
      <alignment horizontal="center" vertical="center"/>
    </xf>
    <xf numFmtId="0" fontId="6" fillId="0" borderId="1" xfId="1" applyFont="1" applyBorder="1" applyAlignment="1">
      <alignment horizontal="center"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4" fillId="0" borderId="0" xfId="1" applyFont="1" applyAlignment="1">
      <alignment horizontal="right" vertical="center"/>
    </xf>
    <xf numFmtId="0" fontId="4" fillId="0" borderId="0" xfId="1" applyFont="1" applyAlignment="1">
      <alignment horizontal="center" vertic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2" fillId="0" borderId="2" xfId="1" applyBorder="1" applyAlignment="1">
      <alignment horizontal="center" vertical="center"/>
    </xf>
    <xf numFmtId="0" fontId="2" fillId="0" borderId="3" xfId="1" applyBorder="1" applyAlignment="1">
      <alignment horizontal="center" vertical="center"/>
    </xf>
    <xf numFmtId="0" fontId="6" fillId="0" borderId="4" xfId="1" applyFont="1" applyBorder="1" applyAlignment="1">
      <alignment horizontal="left" vertical="center"/>
    </xf>
    <xf numFmtId="0" fontId="6" fillId="0" borderId="5" xfId="1" applyFont="1" applyBorder="1" applyAlignment="1">
      <alignment horizontal="left" vertical="center"/>
    </xf>
    <xf numFmtId="0" fontId="2" fillId="0" borderId="5" xfId="1" applyBorder="1" applyAlignment="1">
      <alignment horizontal="center" vertical="center"/>
    </xf>
    <xf numFmtId="0" fontId="2" fillId="0" borderId="6" xfId="1" applyBorder="1" applyAlignment="1">
      <alignment horizontal="center" vertical="center"/>
    </xf>
    <xf numFmtId="0" fontId="6" fillId="0" borderId="7" xfId="1" applyFont="1" applyBorder="1" applyAlignment="1">
      <alignment horizontal="left" vertical="center"/>
    </xf>
    <xf numFmtId="0" fontId="6" fillId="0" borderId="8" xfId="1" applyFont="1" applyBorder="1" applyAlignment="1">
      <alignment horizontal="left" vertical="center"/>
    </xf>
    <xf numFmtId="0" fontId="2" fillId="0" borderId="8" xfId="1" applyBorder="1" applyAlignment="1">
      <alignment horizontal="center" vertical="center"/>
    </xf>
    <xf numFmtId="0" fontId="2" fillId="0" borderId="9" xfId="1" applyBorder="1" applyAlignment="1">
      <alignment horizontal="center" vertical="center"/>
    </xf>
    <xf numFmtId="0" fontId="6" fillId="0" borderId="10" xfId="1" applyFont="1" applyBorder="1" applyAlignment="1">
      <alignment horizontal="left" vertical="center" wrapText="1"/>
    </xf>
    <xf numFmtId="0" fontId="6" fillId="0" borderId="11" xfId="1" applyFont="1" applyBorder="1" applyAlignment="1">
      <alignment horizontal="center" vertical="center"/>
    </xf>
    <xf numFmtId="0" fontId="6" fillId="0" borderId="12" xfId="1" applyFont="1" applyBorder="1" applyAlignment="1">
      <alignment horizontal="center" vertical="center"/>
    </xf>
    <xf numFmtId="0" fontId="6" fillId="0" borderId="13" xfId="1" applyFont="1" applyBorder="1" applyAlignment="1">
      <alignment horizontal="center" vertical="center"/>
    </xf>
  </cellXfs>
  <cellStyles count="7">
    <cellStyle name="パーセント 2" xfId="2" xr:uid="{00000000-0005-0000-0000-000000000000}"/>
    <cellStyle name="桁区切り 2 2" xfId="3" xr:uid="{00000000-0005-0000-0000-000001000000}"/>
    <cellStyle name="標準" xfId="0" builtinId="0"/>
    <cellStyle name="標準 10 2" xfId="4" xr:uid="{00000000-0005-0000-0000-000003000000}"/>
    <cellStyle name="標準 2" xfId="1" xr:uid="{00000000-0005-0000-0000-000004000000}"/>
    <cellStyle name="標準 2 2" xfId="5" xr:uid="{00000000-0005-0000-0000-000005000000}"/>
    <cellStyle name="標準 3" xfId="6" xr:uid="{00000000-0005-0000-0000-000006000000}"/>
  </cellStyles>
  <dxfs count="6">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256762</xdr:colOff>
      <xdr:row>2</xdr:row>
      <xdr:rowOff>107673</xdr:rowOff>
    </xdr:from>
    <xdr:to>
      <xdr:col>10</xdr:col>
      <xdr:colOff>590550</xdr:colOff>
      <xdr:row>6</xdr:row>
      <xdr:rowOff>171450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695787" y="783948"/>
          <a:ext cx="1838738" cy="1235352"/>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＊黄色色付けセルに入力ください。</a:t>
          </a:r>
          <a:endParaRPr kumimoji="1" lang="en-US" altLang="ja-JP" sz="1000"/>
        </a:p>
        <a:p>
          <a:r>
            <a:rPr kumimoji="1" lang="ja-JP" altLang="en-US" sz="1000"/>
            <a:t>＊黄色セルに１つ入力すると色が消える場合も</a:t>
          </a:r>
          <a:r>
            <a:rPr kumimoji="1" lang="ja-JP" altLang="en-US" sz="1000" baseline="0"/>
            <a:t> ありますのでその他</a:t>
          </a:r>
          <a:r>
            <a:rPr kumimoji="1" lang="ja-JP" altLang="en-US" sz="1000"/>
            <a:t>該当箇所にも入力ください</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8</xdr:col>
      <xdr:colOff>0</xdr:colOff>
      <xdr:row>2</xdr:row>
      <xdr:rowOff>0</xdr:rowOff>
    </xdr:from>
    <xdr:ext cx="885262" cy="39220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937760" y="335280"/>
          <a:ext cx="885262" cy="392207"/>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b="1">
              <a:latin typeface="+mj-ea"/>
              <a:ea typeface="+mj-ea"/>
            </a:rPr>
            <a:t>記入例</a:t>
          </a:r>
          <a:endParaRPr kumimoji="1" lang="en-US" altLang="ja-JP" sz="1800" b="1">
            <a:latin typeface="+mj-ea"/>
            <a:ea typeface="+mj-ea"/>
          </a:endParaRPr>
        </a:p>
        <a:p>
          <a:pPr>
            <a:lnSpc>
              <a:spcPts val="1900"/>
            </a:lnSpc>
          </a:pPr>
          <a:endParaRPr kumimoji="1" lang="ja-JP" altLang="en-US" sz="1600" b="1">
            <a:latin typeface="+mj-ea"/>
            <a:ea typeface="+mj-ea"/>
          </a:endParaRPr>
        </a:p>
      </xdr:txBody>
    </xdr:sp>
    <xdr:clientData/>
  </xdr:oneCellAnchor>
  <xdr:twoCellAnchor>
    <xdr:from>
      <xdr:col>7</xdr:col>
      <xdr:colOff>152400</xdr:colOff>
      <xdr:row>15</xdr:row>
      <xdr:rowOff>133350</xdr:rowOff>
    </xdr:from>
    <xdr:to>
      <xdr:col>10</xdr:col>
      <xdr:colOff>613410</xdr:colOff>
      <xdr:row>19</xdr:row>
      <xdr:rowOff>95250</xdr:rowOff>
    </xdr:to>
    <xdr:grpSp>
      <xdr:nvGrpSpPr>
        <xdr:cNvPr id="3" name="グループ化 2">
          <a:extLst>
            <a:ext uri="{FF2B5EF4-FFF2-40B4-BE49-F238E27FC236}">
              <a16:creationId xmlns:a16="http://schemas.microsoft.com/office/drawing/2014/main" id="{00000000-0008-0000-0100-000003000000}"/>
            </a:ext>
          </a:extLst>
        </xdr:cNvPr>
        <xdr:cNvGrpSpPr>
          <a:grpSpLocks/>
        </xdr:cNvGrpSpPr>
      </xdr:nvGrpSpPr>
      <xdr:grpSpPr bwMode="auto">
        <a:xfrm>
          <a:off x="6877050" y="4467225"/>
          <a:ext cx="2327910" cy="914400"/>
          <a:chOff x="6701118" y="4421841"/>
          <a:chExt cx="2342029" cy="912160"/>
        </a:xfrm>
      </xdr:grpSpPr>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443713" y="4421841"/>
            <a:ext cx="1599434" cy="636612"/>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常勤換算後の人数が、必要配置数</a:t>
            </a:r>
            <a:r>
              <a:rPr kumimoji="1" lang="en-US" altLang="ja-JP" sz="1000"/>
              <a:t>(B)</a:t>
            </a:r>
            <a:r>
              <a:rPr kumimoji="1" lang="ja-JP" altLang="en-US" sz="1000"/>
              <a:t>以上であること</a:t>
            </a:r>
          </a:p>
        </xdr:txBody>
      </xdr:sp>
      <xdr:cxnSp macro="">
        <xdr:nvCxnSpPr>
          <xdr:cNvPr id="5" name="直線コネクタ 4">
            <a:extLst>
              <a:ext uri="{FF2B5EF4-FFF2-40B4-BE49-F238E27FC236}">
                <a16:creationId xmlns:a16="http://schemas.microsoft.com/office/drawing/2014/main" id="{00000000-0008-0000-0100-000005000000}"/>
              </a:ext>
            </a:extLst>
          </xdr:cNvPr>
          <xdr:cNvCxnSpPr>
            <a:endCxn id="4" idx="1"/>
          </xdr:cNvCxnSpPr>
        </xdr:nvCxnSpPr>
        <xdr:spPr>
          <a:xfrm flipV="1">
            <a:off x="6701118" y="4735396"/>
            <a:ext cx="742595" cy="59860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38100</xdr:colOff>
      <xdr:row>23</xdr:row>
      <xdr:rowOff>19050</xdr:rowOff>
    </xdr:from>
    <xdr:to>
      <xdr:col>10</xdr:col>
      <xdr:colOff>600075</xdr:colOff>
      <xdr:row>27</xdr:row>
      <xdr:rowOff>76200</xdr:rowOff>
    </xdr:to>
    <xdr:grpSp>
      <xdr:nvGrpSpPr>
        <xdr:cNvPr id="6" name="グループ化 5">
          <a:extLst>
            <a:ext uri="{FF2B5EF4-FFF2-40B4-BE49-F238E27FC236}">
              <a16:creationId xmlns:a16="http://schemas.microsoft.com/office/drawing/2014/main" id="{00000000-0008-0000-0100-000006000000}"/>
            </a:ext>
          </a:extLst>
        </xdr:cNvPr>
        <xdr:cNvGrpSpPr>
          <a:grpSpLocks/>
        </xdr:cNvGrpSpPr>
      </xdr:nvGrpSpPr>
      <xdr:grpSpPr bwMode="auto">
        <a:xfrm>
          <a:off x="6762750" y="6286500"/>
          <a:ext cx="2428875" cy="1162050"/>
          <a:chOff x="6645088" y="6288740"/>
          <a:chExt cx="2427194" cy="1163172"/>
        </a:xfrm>
      </xdr:grpSpPr>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7473189" y="6288740"/>
            <a:ext cx="1599093" cy="610189"/>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目標工賃達成指導員の配置巣が</a:t>
            </a:r>
            <a:r>
              <a:rPr kumimoji="1" lang="en-US" altLang="ja-JP" sz="1000"/>
              <a:t>1.0</a:t>
            </a:r>
            <a:r>
              <a:rPr kumimoji="1" lang="ja-JP" altLang="en-US" sz="1000"/>
              <a:t>以上であること</a:t>
            </a:r>
          </a:p>
        </xdr:txBody>
      </xdr:sp>
      <xdr:cxnSp macro="">
        <xdr:nvCxnSpPr>
          <xdr:cNvPr id="8" name="直線コネクタ 7">
            <a:extLst>
              <a:ext uri="{FF2B5EF4-FFF2-40B4-BE49-F238E27FC236}">
                <a16:creationId xmlns:a16="http://schemas.microsoft.com/office/drawing/2014/main" id="{00000000-0008-0000-0100-000008000000}"/>
              </a:ext>
            </a:extLst>
          </xdr:cNvPr>
          <xdr:cNvCxnSpPr>
            <a:endCxn id="7" idx="1"/>
          </xdr:cNvCxnSpPr>
        </xdr:nvCxnSpPr>
        <xdr:spPr>
          <a:xfrm flipV="1">
            <a:off x="6645088" y="6593834"/>
            <a:ext cx="828101" cy="85807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57150</xdr:colOff>
      <xdr:row>26</xdr:row>
      <xdr:rowOff>133350</xdr:rowOff>
    </xdr:from>
    <xdr:to>
      <xdr:col>11</xdr:col>
      <xdr:colOff>0</xdr:colOff>
      <xdr:row>29</xdr:row>
      <xdr:rowOff>142875</xdr:rowOff>
    </xdr:to>
    <xdr:grpSp>
      <xdr:nvGrpSpPr>
        <xdr:cNvPr id="9" name="グループ化 8">
          <a:extLst>
            <a:ext uri="{FF2B5EF4-FFF2-40B4-BE49-F238E27FC236}">
              <a16:creationId xmlns:a16="http://schemas.microsoft.com/office/drawing/2014/main" id="{00000000-0008-0000-0100-000009000000}"/>
            </a:ext>
          </a:extLst>
        </xdr:cNvPr>
        <xdr:cNvGrpSpPr>
          <a:grpSpLocks/>
        </xdr:cNvGrpSpPr>
      </xdr:nvGrpSpPr>
      <xdr:grpSpPr bwMode="auto">
        <a:xfrm>
          <a:off x="6781800" y="7229475"/>
          <a:ext cx="2495550" cy="752475"/>
          <a:chOff x="6645088" y="7174006"/>
          <a:chExt cx="2460812" cy="748553"/>
        </a:xfrm>
      </xdr:grpSpPr>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7513049" y="7174006"/>
            <a:ext cx="1592851" cy="615898"/>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常勤換算後の人数が必要配置数</a:t>
            </a:r>
            <a:r>
              <a:rPr kumimoji="1" lang="en-US" altLang="ja-JP" sz="1000"/>
              <a:t>(C)</a:t>
            </a:r>
            <a:r>
              <a:rPr kumimoji="1" lang="ja-JP" altLang="en-US" sz="1000"/>
              <a:t>を超えていること</a:t>
            </a:r>
          </a:p>
        </xdr:txBody>
      </xdr:sp>
      <xdr:cxnSp macro="">
        <xdr:nvCxnSpPr>
          <xdr:cNvPr id="11" name="直線コネクタ 10">
            <a:extLst>
              <a:ext uri="{FF2B5EF4-FFF2-40B4-BE49-F238E27FC236}">
                <a16:creationId xmlns:a16="http://schemas.microsoft.com/office/drawing/2014/main" id="{00000000-0008-0000-0100-00000B000000}"/>
              </a:ext>
            </a:extLst>
          </xdr:cNvPr>
          <xdr:cNvCxnSpPr>
            <a:endCxn id="10" idx="1"/>
          </xdr:cNvCxnSpPr>
        </xdr:nvCxnSpPr>
        <xdr:spPr>
          <a:xfrm flipV="1">
            <a:off x="6645088" y="7477217"/>
            <a:ext cx="867961" cy="44534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J51"/>
  <sheetViews>
    <sheetView tabSelected="1" view="pageBreakPreview" zoomScaleNormal="100" zoomScaleSheetLayoutView="100" workbookViewId="0">
      <selection activeCell="G5" sqref="G5"/>
    </sheetView>
  </sheetViews>
  <sheetFormatPr defaultColWidth="9" defaultRowHeight="13.5" x14ac:dyDescent="0.15"/>
  <cols>
    <col min="1" max="1" width="6.75" style="12" customWidth="1"/>
    <col min="2" max="6" width="14.375" style="12" customWidth="1"/>
    <col min="7" max="7" width="19" style="12" customWidth="1"/>
    <col min="8" max="8" width="8" style="12" customWidth="1"/>
    <col min="9" max="9" width="2.75" style="12" customWidth="1"/>
    <col min="10" max="16384" width="9" style="12"/>
  </cols>
  <sheetData>
    <row r="1" spans="1:10" ht="14.25" customHeight="1" x14ac:dyDescent="0.15">
      <c r="A1" s="12" t="s">
        <v>15</v>
      </c>
      <c r="G1" s="38"/>
      <c r="H1" s="38"/>
      <c r="I1" s="38"/>
      <c r="J1" s="38"/>
    </row>
    <row r="2" spans="1:10" ht="39" customHeight="1" x14ac:dyDescent="0.15">
      <c r="G2" s="44">
        <f ca="1">TODAY()</f>
        <v>45616</v>
      </c>
      <c r="H2" s="44"/>
    </row>
    <row r="3" spans="1:10" ht="24" customHeight="1" x14ac:dyDescent="0.15">
      <c r="A3" s="39" t="s">
        <v>0</v>
      </c>
      <c r="B3" s="39"/>
      <c r="C3" s="39"/>
      <c r="D3" s="39"/>
      <c r="E3" s="39"/>
      <c r="F3" s="39"/>
      <c r="G3" s="39"/>
      <c r="H3" s="39"/>
      <c r="I3" s="13"/>
    </row>
    <row r="4" spans="1:10" ht="14.25" thickBot="1" x14ac:dyDescent="0.2"/>
    <row r="5" spans="1:10" ht="27" customHeight="1" thickTop="1" x14ac:dyDescent="0.15">
      <c r="A5" s="40" t="s">
        <v>1</v>
      </c>
      <c r="B5" s="41"/>
      <c r="C5" s="41"/>
      <c r="D5" s="41"/>
      <c r="E5" s="41"/>
      <c r="F5" s="41"/>
      <c r="G5" s="31"/>
      <c r="H5" s="26" t="s">
        <v>21</v>
      </c>
    </row>
    <row r="6" spans="1:10" ht="27" customHeight="1" x14ac:dyDescent="0.15">
      <c r="A6" s="42" t="s">
        <v>22</v>
      </c>
      <c r="B6" s="43"/>
      <c r="C6" s="43"/>
      <c r="D6" s="43"/>
      <c r="E6" s="43"/>
      <c r="F6" s="43"/>
      <c r="G6" s="29" t="str">
        <f>IF(G5="","",ROUNDDOWN(G5/6,1))</f>
        <v/>
      </c>
      <c r="H6" s="27" t="s">
        <v>21</v>
      </c>
    </row>
    <row r="7" spans="1:10" ht="27" customHeight="1" thickBot="1" x14ac:dyDescent="0.2">
      <c r="A7" s="45" t="s">
        <v>23</v>
      </c>
      <c r="B7" s="46"/>
      <c r="C7" s="46"/>
      <c r="D7" s="46"/>
      <c r="E7" s="46"/>
      <c r="F7" s="46"/>
      <c r="G7" s="30" t="str">
        <f>IF(G5="","",ROUNDDOWN(G5/5,1))</f>
        <v/>
      </c>
      <c r="H7" s="28" t="s">
        <v>21</v>
      </c>
    </row>
    <row r="8" spans="1:10" ht="19.5" customHeight="1" thickTop="1" thickBot="1" x14ac:dyDescent="0.2">
      <c r="A8" s="47"/>
      <c r="B8" s="47"/>
      <c r="C8" s="47"/>
      <c r="D8" s="47"/>
      <c r="E8" s="47"/>
      <c r="F8" s="47"/>
      <c r="G8" s="47"/>
      <c r="H8" s="47"/>
    </row>
    <row r="9" spans="1:10" ht="27.75" customHeight="1" thickTop="1" thickBot="1" x14ac:dyDescent="0.2">
      <c r="A9" s="48" t="s">
        <v>2</v>
      </c>
      <c r="B9" s="49"/>
      <c r="C9" s="49"/>
      <c r="D9" s="49"/>
      <c r="E9" s="49"/>
      <c r="F9" s="49"/>
      <c r="G9" s="49" t="s">
        <v>3</v>
      </c>
      <c r="H9" s="50"/>
    </row>
    <row r="10" spans="1:10" ht="27.75" customHeight="1" thickTop="1" x14ac:dyDescent="0.15">
      <c r="A10" s="14">
        <v>1</v>
      </c>
      <c r="B10" s="35"/>
      <c r="C10" s="35"/>
      <c r="D10" s="35"/>
      <c r="E10" s="35"/>
      <c r="F10" s="35"/>
      <c r="G10" s="36"/>
      <c r="H10" s="37"/>
    </row>
    <row r="11" spans="1:10" ht="27.75" customHeight="1" x14ac:dyDescent="0.15">
      <c r="A11" s="15">
        <v>2</v>
      </c>
      <c r="B11" s="51"/>
      <c r="C11" s="51"/>
      <c r="D11" s="51"/>
      <c r="E11" s="51"/>
      <c r="F11" s="51"/>
      <c r="G11" s="52"/>
      <c r="H11" s="53"/>
    </row>
    <row r="12" spans="1:10" ht="27.75" customHeight="1" x14ac:dyDescent="0.15">
      <c r="A12" s="15">
        <v>3</v>
      </c>
      <c r="B12" s="51"/>
      <c r="C12" s="51"/>
      <c r="D12" s="51"/>
      <c r="E12" s="51"/>
      <c r="F12" s="51"/>
      <c r="G12" s="52"/>
      <c r="H12" s="53"/>
    </row>
    <row r="13" spans="1:10" ht="27.75" customHeight="1" x14ac:dyDescent="0.15">
      <c r="A13" s="15">
        <v>4</v>
      </c>
      <c r="B13" s="51"/>
      <c r="C13" s="51"/>
      <c r="D13" s="51"/>
      <c r="E13" s="51"/>
      <c r="F13" s="51"/>
      <c r="G13" s="52"/>
      <c r="H13" s="53"/>
    </row>
    <row r="14" spans="1:10" ht="27.75" customHeight="1" x14ac:dyDescent="0.15">
      <c r="A14" s="15">
        <v>5</v>
      </c>
      <c r="B14" s="51"/>
      <c r="C14" s="51"/>
      <c r="D14" s="51"/>
      <c r="E14" s="51"/>
      <c r="F14" s="51"/>
      <c r="G14" s="52"/>
      <c r="H14" s="53"/>
    </row>
    <row r="15" spans="1:10" ht="27.75" customHeight="1" x14ac:dyDescent="0.15">
      <c r="A15" s="15">
        <v>6</v>
      </c>
      <c r="B15" s="51"/>
      <c r="C15" s="51"/>
      <c r="D15" s="51"/>
      <c r="E15" s="51"/>
      <c r="F15" s="51"/>
      <c r="G15" s="52"/>
      <c r="H15" s="53"/>
    </row>
    <row r="16" spans="1:10" ht="27.75" customHeight="1" x14ac:dyDescent="0.15">
      <c r="A16" s="15">
        <v>7</v>
      </c>
      <c r="B16" s="51"/>
      <c r="C16" s="51"/>
      <c r="D16" s="51"/>
      <c r="E16" s="51"/>
      <c r="F16" s="51"/>
      <c r="G16" s="52"/>
      <c r="H16" s="53"/>
    </row>
    <row r="17" spans="1:10" ht="27.75" customHeight="1" x14ac:dyDescent="0.15">
      <c r="A17" s="15">
        <v>8</v>
      </c>
      <c r="B17" s="51"/>
      <c r="C17" s="51"/>
      <c r="D17" s="51"/>
      <c r="E17" s="51"/>
      <c r="F17" s="51"/>
      <c r="G17" s="52"/>
      <c r="H17" s="53"/>
    </row>
    <row r="18" spans="1:10" ht="27.75" customHeight="1" x14ac:dyDescent="0.15">
      <c r="A18" s="15">
        <v>9</v>
      </c>
      <c r="B18" s="51"/>
      <c r="C18" s="51"/>
      <c r="D18" s="51"/>
      <c r="E18" s="51"/>
      <c r="F18" s="51"/>
      <c r="G18" s="52"/>
      <c r="H18" s="53"/>
    </row>
    <row r="19" spans="1:10" ht="27.75" customHeight="1" thickBot="1" x14ac:dyDescent="0.2">
      <c r="A19" s="16">
        <v>10</v>
      </c>
      <c r="B19" s="59"/>
      <c r="C19" s="59"/>
      <c r="D19" s="59"/>
      <c r="E19" s="59"/>
      <c r="F19" s="59"/>
      <c r="G19" s="52"/>
      <c r="H19" s="53"/>
    </row>
    <row r="20" spans="1:10" ht="27.75" customHeight="1" thickTop="1" thickBot="1" x14ac:dyDescent="0.2">
      <c r="A20" s="17" t="s">
        <v>4</v>
      </c>
      <c r="B20" s="60" t="s">
        <v>5</v>
      </c>
      <c r="C20" s="61"/>
      <c r="D20" s="61"/>
      <c r="E20" s="61"/>
      <c r="F20" s="62"/>
      <c r="G20" s="32">
        <f>SUM(G10:H19)</f>
        <v>0</v>
      </c>
      <c r="H20" s="19" t="s">
        <v>6</v>
      </c>
    </row>
    <row r="21" spans="1:10" ht="15" thickTop="1" thickBot="1" x14ac:dyDescent="0.2"/>
    <row r="22" spans="1:10" ht="27.75" customHeight="1" thickTop="1" x14ac:dyDescent="0.15">
      <c r="A22" s="63" t="s">
        <v>7</v>
      </c>
      <c r="B22" s="64"/>
      <c r="C22" s="64"/>
      <c r="D22" s="64"/>
      <c r="E22" s="64"/>
      <c r="F22" s="64"/>
      <c r="G22" s="64" t="s">
        <v>3</v>
      </c>
      <c r="H22" s="65"/>
    </row>
    <row r="23" spans="1:10" ht="27.75" customHeight="1" x14ac:dyDescent="0.15">
      <c r="A23" s="15">
        <v>1</v>
      </c>
      <c r="B23" s="54"/>
      <c r="C23" s="55"/>
      <c r="D23" s="55"/>
      <c r="E23" s="55"/>
      <c r="F23" s="56"/>
      <c r="G23" s="66"/>
      <c r="H23" s="67"/>
    </row>
    <row r="24" spans="1:10" ht="27.75" customHeight="1" x14ac:dyDescent="0.15">
      <c r="A24" s="15">
        <v>2</v>
      </c>
      <c r="B24" s="54"/>
      <c r="C24" s="55"/>
      <c r="D24" s="55"/>
      <c r="E24" s="55"/>
      <c r="F24" s="56"/>
      <c r="G24" s="57"/>
      <c r="H24" s="58"/>
    </row>
    <row r="25" spans="1:10" ht="27.75" customHeight="1" x14ac:dyDescent="0.15">
      <c r="A25" s="15">
        <v>3</v>
      </c>
      <c r="B25" s="54"/>
      <c r="C25" s="55"/>
      <c r="D25" s="55"/>
      <c r="E25" s="55"/>
      <c r="F25" s="56"/>
      <c r="G25" s="57"/>
      <c r="H25" s="58"/>
    </row>
    <row r="26" spans="1:10" ht="27.75" customHeight="1" x14ac:dyDescent="0.15">
      <c r="A26" s="15">
        <v>4</v>
      </c>
      <c r="B26" s="54"/>
      <c r="C26" s="55"/>
      <c r="D26" s="55"/>
      <c r="E26" s="55"/>
      <c r="F26" s="56"/>
      <c r="G26" s="57"/>
      <c r="H26" s="58"/>
    </row>
    <row r="27" spans="1:10" ht="27.75" customHeight="1" thickBot="1" x14ac:dyDescent="0.2">
      <c r="A27" s="20">
        <v>5</v>
      </c>
      <c r="B27" s="54"/>
      <c r="C27" s="55"/>
      <c r="D27" s="55"/>
      <c r="E27" s="55"/>
      <c r="F27" s="56"/>
      <c r="G27" s="57"/>
      <c r="H27" s="58"/>
    </row>
    <row r="28" spans="1:10" ht="27.75" customHeight="1" thickTop="1" thickBot="1" x14ac:dyDescent="0.2">
      <c r="A28" s="21" t="s">
        <v>4</v>
      </c>
      <c r="B28" s="60" t="s">
        <v>8</v>
      </c>
      <c r="C28" s="61"/>
      <c r="D28" s="61"/>
      <c r="E28" s="61"/>
      <c r="F28" s="62"/>
      <c r="G28" s="33">
        <f>SUM(G23:H27)</f>
        <v>0</v>
      </c>
      <c r="H28" s="18" t="s">
        <v>9</v>
      </c>
    </row>
    <row r="29" spans="1:10" ht="15" thickTop="1" thickBot="1" x14ac:dyDescent="0.2"/>
    <row r="30" spans="1:10" ht="13.5" customHeight="1" thickTop="1" x14ac:dyDescent="0.15">
      <c r="B30" s="69" t="s">
        <v>10</v>
      </c>
      <c r="C30" s="69"/>
      <c r="D30" s="69"/>
      <c r="E30" s="69"/>
      <c r="F30" s="70" t="s">
        <v>11</v>
      </c>
      <c r="G30" s="72" t="str">
        <f>IF(G7&lt;=SUM(G20,G28),SUM(G20,G28),"Error")</f>
        <v>Error</v>
      </c>
      <c r="H30" s="74" t="s">
        <v>12</v>
      </c>
      <c r="J30" s="34"/>
    </row>
    <row r="31" spans="1:10" ht="13.5" customHeight="1" thickBot="1" x14ac:dyDescent="0.2">
      <c r="B31" s="69"/>
      <c r="C31" s="69"/>
      <c r="D31" s="69"/>
      <c r="E31" s="69"/>
      <c r="F31" s="71"/>
      <c r="G31" s="73"/>
      <c r="H31" s="75"/>
      <c r="J31" s="34"/>
    </row>
    <row r="32" spans="1:10" ht="14.25" thickTop="1" x14ac:dyDescent="0.15"/>
    <row r="33" spans="1:8" ht="32.25" customHeight="1" x14ac:dyDescent="0.15">
      <c r="A33" s="68" t="s">
        <v>13</v>
      </c>
      <c r="B33" s="68"/>
      <c r="C33" s="68"/>
      <c r="D33" s="68"/>
      <c r="E33" s="68"/>
      <c r="F33" s="68"/>
      <c r="G33" s="68"/>
      <c r="H33" s="68"/>
    </row>
    <row r="34" spans="1:8" ht="25.5" customHeight="1" x14ac:dyDescent="0.15">
      <c r="A34" s="68" t="s">
        <v>27</v>
      </c>
      <c r="B34" s="68"/>
      <c r="C34" s="68"/>
      <c r="D34" s="68"/>
      <c r="E34" s="68"/>
      <c r="F34" s="68"/>
      <c r="G34" s="68"/>
      <c r="H34" s="68"/>
    </row>
    <row r="35" spans="1:8" ht="27" customHeight="1" x14ac:dyDescent="0.15">
      <c r="A35" s="22" t="s">
        <v>14</v>
      </c>
      <c r="B35" s="22"/>
      <c r="C35" s="22"/>
      <c r="D35" s="22"/>
      <c r="E35" s="22"/>
      <c r="F35" s="22"/>
      <c r="G35" s="22"/>
      <c r="H35" s="22"/>
    </row>
    <row r="36" spans="1:8" x14ac:dyDescent="0.15">
      <c r="A36" s="23"/>
      <c r="B36" s="23"/>
      <c r="C36" s="23"/>
      <c r="D36" s="23"/>
      <c r="E36" s="23"/>
      <c r="F36" s="23"/>
      <c r="G36" s="23"/>
      <c r="H36" s="23"/>
    </row>
    <row r="37" spans="1:8" x14ac:dyDescent="0.15">
      <c r="A37" s="23"/>
      <c r="B37" s="23"/>
      <c r="C37" s="23"/>
      <c r="D37" s="23"/>
      <c r="E37" s="23"/>
      <c r="F37" s="23"/>
      <c r="G37" s="23"/>
      <c r="H37" s="23"/>
    </row>
    <row r="38" spans="1:8" x14ac:dyDescent="0.15">
      <c r="A38" s="23"/>
      <c r="B38" s="23"/>
      <c r="C38" s="23"/>
      <c r="D38" s="23"/>
      <c r="E38" s="23"/>
      <c r="F38" s="23"/>
      <c r="G38" s="23"/>
      <c r="H38" s="23"/>
    </row>
    <row r="39" spans="1:8" x14ac:dyDescent="0.15">
      <c r="A39" s="23"/>
      <c r="B39" s="23"/>
      <c r="C39" s="23"/>
      <c r="D39" s="23"/>
      <c r="E39" s="23"/>
      <c r="F39" s="23"/>
      <c r="G39" s="23"/>
      <c r="H39" s="23"/>
    </row>
    <row r="40" spans="1:8" x14ac:dyDescent="0.15">
      <c r="A40" s="23"/>
      <c r="B40" s="23"/>
      <c r="C40" s="23"/>
      <c r="D40" s="23"/>
      <c r="E40" s="23"/>
      <c r="F40" s="23"/>
      <c r="G40" s="23"/>
      <c r="H40" s="23"/>
    </row>
    <row r="41" spans="1:8" x14ac:dyDescent="0.15">
      <c r="A41" s="23"/>
      <c r="B41" s="23"/>
      <c r="C41" s="23"/>
      <c r="D41" s="23"/>
      <c r="E41" s="23"/>
      <c r="F41" s="23"/>
      <c r="G41" s="23"/>
      <c r="H41" s="23"/>
    </row>
    <row r="42" spans="1:8" x14ac:dyDescent="0.15">
      <c r="A42" s="23"/>
      <c r="B42" s="23"/>
      <c r="C42" s="23"/>
      <c r="D42" s="23"/>
      <c r="E42" s="23"/>
      <c r="F42" s="23"/>
      <c r="G42" s="23"/>
      <c r="H42" s="23"/>
    </row>
    <row r="51" ht="6.75" customHeight="1" x14ac:dyDescent="0.15"/>
  </sheetData>
  <mergeCells count="50">
    <mergeCell ref="A34:H34"/>
    <mergeCell ref="B28:F28"/>
    <mergeCell ref="B30:E31"/>
    <mergeCell ref="F30:F31"/>
    <mergeCell ref="G30:G31"/>
    <mergeCell ref="H30:H31"/>
    <mergeCell ref="A33:H33"/>
    <mergeCell ref="B25:F25"/>
    <mergeCell ref="G25:H25"/>
    <mergeCell ref="B26:F26"/>
    <mergeCell ref="G26:H26"/>
    <mergeCell ref="B27:F27"/>
    <mergeCell ref="G27:H27"/>
    <mergeCell ref="B16:F16"/>
    <mergeCell ref="G16:H16"/>
    <mergeCell ref="B24:F24"/>
    <mergeCell ref="G24:H24"/>
    <mergeCell ref="B17:F17"/>
    <mergeCell ref="G17:H17"/>
    <mergeCell ref="B18:F18"/>
    <mergeCell ref="G18:H18"/>
    <mergeCell ref="B19:F19"/>
    <mergeCell ref="G19:H19"/>
    <mergeCell ref="B20:F20"/>
    <mergeCell ref="A22:F22"/>
    <mergeCell ref="G22:H22"/>
    <mergeCell ref="B23:F23"/>
    <mergeCell ref="G23:H23"/>
    <mergeCell ref="B13:F13"/>
    <mergeCell ref="G13:H13"/>
    <mergeCell ref="B14:F14"/>
    <mergeCell ref="G14:H14"/>
    <mergeCell ref="B15:F15"/>
    <mergeCell ref="G15:H15"/>
    <mergeCell ref="J30:J31"/>
    <mergeCell ref="B10:F10"/>
    <mergeCell ref="G10:H10"/>
    <mergeCell ref="G1:J1"/>
    <mergeCell ref="A3:H3"/>
    <mergeCell ref="A5:F5"/>
    <mergeCell ref="A6:F6"/>
    <mergeCell ref="G2:H2"/>
    <mergeCell ref="A7:F7"/>
    <mergeCell ref="A8:H8"/>
    <mergeCell ref="A9:F9"/>
    <mergeCell ref="G9:H9"/>
    <mergeCell ref="B11:F11"/>
    <mergeCell ref="G11:H11"/>
    <mergeCell ref="B12:F12"/>
    <mergeCell ref="G12:H12"/>
  </mergeCells>
  <phoneticPr fontId="3"/>
  <conditionalFormatting sqref="B10:B19">
    <cfRule type="expression" dxfId="5" priority="21">
      <formula>AND($B$10="",$B$11="",$B$12="",$B$13="",$B$14="",$B$15="",$B$16="",$B$17="",$B$18="",$B$19="")</formula>
    </cfRule>
  </conditionalFormatting>
  <conditionalFormatting sqref="B23:F27">
    <cfRule type="expression" dxfId="4" priority="6">
      <formula>AND($B$23="",$B$24="",$B$25="",$B$26="",$B$27="")</formula>
    </cfRule>
  </conditionalFormatting>
  <conditionalFormatting sqref="G5">
    <cfRule type="cellIs" dxfId="3" priority="35" operator="equal">
      <formula>""</formula>
    </cfRule>
  </conditionalFormatting>
  <conditionalFormatting sqref="G30">
    <cfRule type="expression" dxfId="2" priority="31">
      <formula>$G$30="Error"</formula>
    </cfRule>
  </conditionalFormatting>
  <conditionalFormatting sqref="G10:H19">
    <cfRule type="expression" dxfId="1" priority="11">
      <formula>AND($G$10="",$G$11="",$G$12="",$G$13="",$G$14="",$G$15="",$G$16="",$G$17="",$G$18="",$G$19="")</formula>
    </cfRule>
  </conditionalFormatting>
  <conditionalFormatting sqref="G23:H27">
    <cfRule type="expression" dxfId="0" priority="1">
      <formula>AND($G$23="",$G$24="",$G$25="",$G$26="",$G$27="")</formula>
    </cfRule>
  </conditionalFormatting>
  <printOptions horizontalCentered="1"/>
  <pageMargins left="0.70866141732283472" right="0.70866141732283472" top="0.74803149606299213" bottom="0.74803149606299213" header="0.31496062992125984" footer="0.31496062992125984"/>
  <pageSetup paperSize="9"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K42"/>
  <sheetViews>
    <sheetView topLeftCell="A17" workbookViewId="0">
      <selection activeCell="B25" sqref="B25:F25"/>
    </sheetView>
  </sheetViews>
  <sheetFormatPr defaultColWidth="9" defaultRowHeight="13.5" x14ac:dyDescent="0.15"/>
  <cols>
    <col min="1" max="1" width="6.75" style="1" customWidth="1"/>
    <col min="2" max="6" width="12.75" style="1" customWidth="1"/>
    <col min="7" max="7" width="17.75" style="1" customWidth="1"/>
    <col min="8" max="8" width="6.5" style="1" customWidth="1"/>
    <col min="9" max="16384" width="9" style="1"/>
  </cols>
  <sheetData>
    <row r="1" spans="1:10" ht="27.75" customHeight="1" x14ac:dyDescent="0.15">
      <c r="G1" s="107"/>
      <c r="H1" s="107"/>
      <c r="I1" s="107"/>
      <c r="J1" s="107"/>
    </row>
    <row r="2" spans="1:10" ht="39" customHeight="1" x14ac:dyDescent="0.15">
      <c r="G2" s="1" t="s">
        <v>26</v>
      </c>
    </row>
    <row r="3" spans="1:10" ht="24" customHeight="1" x14ac:dyDescent="0.15">
      <c r="A3" s="108" t="s">
        <v>0</v>
      </c>
      <c r="B3" s="108"/>
      <c r="C3" s="108"/>
      <c r="D3" s="108"/>
      <c r="E3" s="108"/>
      <c r="F3" s="108"/>
      <c r="G3" s="108"/>
      <c r="H3" s="108"/>
      <c r="I3" s="2"/>
    </row>
    <row r="4" spans="1:10" ht="14.25" thickBot="1" x14ac:dyDescent="0.2"/>
    <row r="5" spans="1:10" ht="27" customHeight="1" thickTop="1" x14ac:dyDescent="0.15">
      <c r="A5" s="109" t="s">
        <v>1</v>
      </c>
      <c r="B5" s="110"/>
      <c r="C5" s="110"/>
      <c r="D5" s="110"/>
      <c r="E5" s="110"/>
      <c r="F5" s="110"/>
      <c r="G5" s="111" t="s">
        <v>24</v>
      </c>
      <c r="H5" s="112"/>
    </row>
    <row r="6" spans="1:10" ht="27" customHeight="1" x14ac:dyDescent="0.15">
      <c r="A6" s="113" t="s">
        <v>22</v>
      </c>
      <c r="B6" s="114"/>
      <c r="C6" s="114"/>
      <c r="D6" s="114"/>
      <c r="E6" s="114"/>
      <c r="F6" s="114"/>
      <c r="G6" s="115" t="s">
        <v>25</v>
      </c>
      <c r="H6" s="116"/>
    </row>
    <row r="7" spans="1:10" ht="27" customHeight="1" thickBot="1" x14ac:dyDescent="0.2">
      <c r="A7" s="117" t="s">
        <v>23</v>
      </c>
      <c r="B7" s="118"/>
      <c r="C7" s="118"/>
      <c r="D7" s="118"/>
      <c r="E7" s="118"/>
      <c r="F7" s="118"/>
      <c r="G7" s="119" t="s">
        <v>28</v>
      </c>
      <c r="H7" s="120"/>
    </row>
    <row r="8" spans="1:10" ht="19.5" customHeight="1" thickTop="1" thickBot="1" x14ac:dyDescent="0.2">
      <c r="A8" s="121"/>
      <c r="B8" s="121"/>
      <c r="C8" s="121"/>
      <c r="D8" s="121"/>
      <c r="E8" s="121"/>
      <c r="F8" s="121"/>
      <c r="G8" s="121"/>
      <c r="H8" s="121"/>
    </row>
    <row r="9" spans="1:10" ht="23.25" customHeight="1" thickTop="1" thickBot="1" x14ac:dyDescent="0.2">
      <c r="A9" s="122" t="s">
        <v>2</v>
      </c>
      <c r="B9" s="123"/>
      <c r="C9" s="123"/>
      <c r="D9" s="123"/>
      <c r="E9" s="123"/>
      <c r="F9" s="123"/>
      <c r="G9" s="123" t="s">
        <v>3</v>
      </c>
      <c r="H9" s="124"/>
    </row>
    <row r="10" spans="1:10" ht="18.75" customHeight="1" thickTop="1" x14ac:dyDescent="0.15">
      <c r="A10" s="3">
        <v>1</v>
      </c>
      <c r="B10" s="105" t="s">
        <v>17</v>
      </c>
      <c r="C10" s="105"/>
      <c r="D10" s="105"/>
      <c r="E10" s="105"/>
      <c r="F10" s="105"/>
      <c r="G10" s="105">
        <v>1</v>
      </c>
      <c r="H10" s="106"/>
    </row>
    <row r="11" spans="1:10" ht="18.75" customHeight="1" x14ac:dyDescent="0.15">
      <c r="A11" s="4">
        <v>2</v>
      </c>
      <c r="B11" s="103" t="s">
        <v>16</v>
      </c>
      <c r="C11" s="103"/>
      <c r="D11" s="103"/>
      <c r="E11" s="103"/>
      <c r="F11" s="103"/>
      <c r="G11" s="103">
        <v>1</v>
      </c>
      <c r="H11" s="104"/>
    </row>
    <row r="12" spans="1:10" ht="18.75" customHeight="1" x14ac:dyDescent="0.15">
      <c r="A12" s="4">
        <v>3</v>
      </c>
      <c r="B12" s="103" t="s">
        <v>20</v>
      </c>
      <c r="C12" s="103"/>
      <c r="D12" s="103"/>
      <c r="E12" s="103"/>
      <c r="F12" s="103"/>
      <c r="G12" s="103">
        <v>1</v>
      </c>
      <c r="H12" s="104"/>
    </row>
    <row r="13" spans="1:10" ht="18.75" customHeight="1" x14ac:dyDescent="0.15">
      <c r="A13" s="4">
        <v>4</v>
      </c>
      <c r="B13" s="103" t="s">
        <v>19</v>
      </c>
      <c r="C13" s="103"/>
      <c r="D13" s="103"/>
      <c r="E13" s="103"/>
      <c r="F13" s="103"/>
      <c r="G13" s="103">
        <v>0.5</v>
      </c>
      <c r="H13" s="81"/>
    </row>
    <row r="14" spans="1:10" ht="18.75" customHeight="1" x14ac:dyDescent="0.15">
      <c r="A14" s="4">
        <v>5</v>
      </c>
      <c r="B14" s="103" t="s">
        <v>18</v>
      </c>
      <c r="C14" s="103"/>
      <c r="D14" s="103"/>
      <c r="E14" s="103"/>
      <c r="F14" s="103"/>
      <c r="G14" s="103">
        <v>0.8</v>
      </c>
      <c r="H14" s="104"/>
    </row>
    <row r="15" spans="1:10" ht="18.75" customHeight="1" x14ac:dyDescent="0.15">
      <c r="A15" s="4">
        <v>6</v>
      </c>
      <c r="B15" s="98"/>
      <c r="C15" s="98"/>
      <c r="D15" s="98"/>
      <c r="E15" s="98"/>
      <c r="F15" s="98"/>
      <c r="G15" s="98"/>
      <c r="H15" s="99"/>
    </row>
    <row r="16" spans="1:10" ht="18.75" customHeight="1" x14ac:dyDescent="0.15">
      <c r="A16" s="4">
        <v>7</v>
      </c>
      <c r="B16" s="98"/>
      <c r="C16" s="98"/>
      <c r="D16" s="98"/>
      <c r="E16" s="98"/>
      <c r="F16" s="98"/>
      <c r="G16" s="98"/>
      <c r="H16" s="99"/>
    </row>
    <row r="17" spans="1:11" ht="18.75" customHeight="1" x14ac:dyDescent="0.15">
      <c r="A17" s="4">
        <v>8</v>
      </c>
      <c r="B17" s="98"/>
      <c r="C17" s="98"/>
      <c r="D17" s="98"/>
      <c r="E17" s="98"/>
      <c r="F17" s="98"/>
      <c r="G17" s="98"/>
      <c r="H17" s="99"/>
    </row>
    <row r="18" spans="1:11" ht="18.75" customHeight="1" x14ac:dyDescent="0.15">
      <c r="A18" s="4">
        <v>9</v>
      </c>
      <c r="B18" s="98"/>
      <c r="C18" s="98"/>
      <c r="D18" s="98"/>
      <c r="E18" s="98"/>
      <c r="F18" s="98"/>
      <c r="G18" s="98"/>
      <c r="H18" s="99"/>
    </row>
    <row r="19" spans="1:11" ht="18.75" customHeight="1" thickBot="1" x14ac:dyDescent="0.2">
      <c r="A19" s="5">
        <v>10</v>
      </c>
      <c r="B19" s="100"/>
      <c r="C19" s="100"/>
      <c r="D19" s="100"/>
      <c r="E19" s="100"/>
      <c r="F19" s="100"/>
      <c r="G19" s="100"/>
      <c r="H19" s="101"/>
    </row>
    <row r="20" spans="1:11" ht="21.75" customHeight="1" thickTop="1" thickBot="1" x14ac:dyDescent="0.2">
      <c r="A20" s="6" t="s">
        <v>4</v>
      </c>
      <c r="B20" s="83" t="s">
        <v>5</v>
      </c>
      <c r="C20" s="84"/>
      <c r="D20" s="84"/>
      <c r="E20" s="84"/>
      <c r="F20" s="84"/>
      <c r="G20" s="7">
        <v>4.3</v>
      </c>
      <c r="H20" s="8" t="s">
        <v>6</v>
      </c>
      <c r="K20" s="25"/>
    </row>
    <row r="21" spans="1:11" ht="15" thickTop="1" thickBot="1" x14ac:dyDescent="0.2"/>
    <row r="22" spans="1:11" ht="18.75" customHeight="1" thickTop="1" x14ac:dyDescent="0.15">
      <c r="A22" s="102" t="s">
        <v>7</v>
      </c>
      <c r="B22" s="76"/>
      <c r="C22" s="76"/>
      <c r="D22" s="76"/>
      <c r="E22" s="76"/>
      <c r="F22" s="76"/>
      <c r="G22" s="76" t="s">
        <v>3</v>
      </c>
      <c r="H22" s="77"/>
    </row>
    <row r="23" spans="1:11" ht="21.75" customHeight="1" x14ac:dyDescent="0.15">
      <c r="A23" s="4">
        <v>1</v>
      </c>
      <c r="B23" s="78" t="s">
        <v>29</v>
      </c>
      <c r="C23" s="79"/>
      <c r="D23" s="79"/>
      <c r="E23" s="79"/>
      <c r="F23" s="80"/>
      <c r="G23" s="78">
        <v>1</v>
      </c>
      <c r="H23" s="81"/>
    </row>
    <row r="24" spans="1:11" ht="21.75" customHeight="1" x14ac:dyDescent="0.15">
      <c r="A24" s="4">
        <v>2</v>
      </c>
      <c r="B24" s="78" t="s">
        <v>30</v>
      </c>
      <c r="C24" s="79"/>
      <c r="D24" s="79"/>
      <c r="E24" s="79"/>
      <c r="F24" s="80"/>
      <c r="G24" s="78">
        <v>1</v>
      </c>
      <c r="H24" s="81"/>
    </row>
    <row r="25" spans="1:11" ht="21.75" customHeight="1" x14ac:dyDescent="0.15">
      <c r="A25" s="4">
        <v>3</v>
      </c>
      <c r="B25" s="90"/>
      <c r="C25" s="91"/>
      <c r="D25" s="91"/>
      <c r="E25" s="91"/>
      <c r="F25" s="92"/>
      <c r="G25" s="90"/>
      <c r="H25" s="93"/>
    </row>
    <row r="26" spans="1:11" ht="21.75" customHeight="1" x14ac:dyDescent="0.15">
      <c r="A26" s="4">
        <v>4</v>
      </c>
      <c r="B26" s="90"/>
      <c r="C26" s="91"/>
      <c r="D26" s="91"/>
      <c r="E26" s="91"/>
      <c r="F26" s="92"/>
      <c r="G26" s="90"/>
      <c r="H26" s="93"/>
    </row>
    <row r="27" spans="1:11" ht="21.75" customHeight="1" thickBot="1" x14ac:dyDescent="0.2">
      <c r="A27" s="9">
        <v>5</v>
      </c>
      <c r="B27" s="94"/>
      <c r="C27" s="95"/>
      <c r="D27" s="95"/>
      <c r="E27" s="95"/>
      <c r="F27" s="96"/>
      <c r="G27" s="94"/>
      <c r="H27" s="97"/>
    </row>
    <row r="28" spans="1:11" ht="21.75" customHeight="1" thickTop="1" thickBot="1" x14ac:dyDescent="0.2">
      <c r="A28" s="10" t="s">
        <v>4</v>
      </c>
      <c r="B28" s="83" t="s">
        <v>8</v>
      </c>
      <c r="C28" s="84"/>
      <c r="D28" s="84"/>
      <c r="E28" s="84"/>
      <c r="F28" s="84"/>
      <c r="G28" s="7">
        <v>2</v>
      </c>
      <c r="H28" s="7" t="s">
        <v>9</v>
      </c>
    </row>
    <row r="29" spans="1:11" ht="15" thickTop="1" thickBot="1" x14ac:dyDescent="0.2"/>
    <row r="30" spans="1:11" ht="13.5" customHeight="1" thickTop="1" x14ac:dyDescent="0.15">
      <c r="B30" s="85" t="s">
        <v>10</v>
      </c>
      <c r="C30" s="85"/>
      <c r="D30" s="85"/>
      <c r="E30" s="85"/>
      <c r="F30" s="86" t="s">
        <v>11</v>
      </c>
      <c r="G30" s="88">
        <f>G20+G28</f>
        <v>6.3</v>
      </c>
      <c r="H30" s="88" t="s">
        <v>12</v>
      </c>
    </row>
    <row r="31" spans="1:11" ht="13.5" customHeight="1" thickBot="1" x14ac:dyDescent="0.2">
      <c r="B31" s="85"/>
      <c r="C31" s="85"/>
      <c r="D31" s="85"/>
      <c r="E31" s="85"/>
      <c r="F31" s="87"/>
      <c r="G31" s="89"/>
      <c r="H31" s="89"/>
    </row>
    <row r="32" spans="1:11" ht="14.25" thickTop="1" x14ac:dyDescent="0.15"/>
    <row r="33" spans="1:8" ht="32.25" customHeight="1" x14ac:dyDescent="0.15">
      <c r="A33" s="82" t="s">
        <v>13</v>
      </c>
      <c r="B33" s="82"/>
      <c r="C33" s="82"/>
      <c r="D33" s="82"/>
      <c r="E33" s="82"/>
      <c r="F33" s="82"/>
      <c r="G33" s="82"/>
      <c r="H33" s="82"/>
    </row>
    <row r="34" spans="1:8" ht="25.5" customHeight="1" x14ac:dyDescent="0.15">
      <c r="A34" s="82" t="s">
        <v>27</v>
      </c>
      <c r="B34" s="82"/>
      <c r="C34" s="82"/>
      <c r="D34" s="82"/>
      <c r="E34" s="82"/>
      <c r="F34" s="82"/>
      <c r="G34" s="82"/>
      <c r="H34" s="82"/>
    </row>
    <row r="35" spans="1:8" ht="27" customHeight="1" x14ac:dyDescent="0.15">
      <c r="A35" s="24" t="s">
        <v>14</v>
      </c>
      <c r="B35" s="24"/>
      <c r="C35" s="24"/>
      <c r="D35" s="24"/>
      <c r="E35" s="24"/>
      <c r="F35" s="24"/>
      <c r="G35" s="24"/>
      <c r="H35" s="24"/>
    </row>
    <row r="36" spans="1:8" x14ac:dyDescent="0.15">
      <c r="A36" s="11"/>
      <c r="B36" s="11"/>
      <c r="C36" s="11"/>
      <c r="D36" s="11"/>
      <c r="E36" s="11"/>
      <c r="F36" s="11"/>
      <c r="G36" s="11"/>
      <c r="H36" s="11"/>
    </row>
    <row r="37" spans="1:8" x14ac:dyDescent="0.15">
      <c r="A37" s="11"/>
      <c r="B37" s="11"/>
      <c r="C37" s="11"/>
      <c r="D37" s="11"/>
      <c r="E37" s="11"/>
      <c r="F37" s="11"/>
      <c r="G37" s="11"/>
      <c r="H37" s="11"/>
    </row>
    <row r="38" spans="1:8" x14ac:dyDescent="0.15">
      <c r="A38" s="11"/>
      <c r="B38" s="11"/>
      <c r="C38" s="11"/>
      <c r="D38" s="11"/>
      <c r="E38" s="11"/>
      <c r="F38" s="11"/>
      <c r="G38" s="11"/>
      <c r="H38" s="11"/>
    </row>
    <row r="39" spans="1:8" x14ac:dyDescent="0.15">
      <c r="A39" s="11"/>
      <c r="B39" s="11"/>
      <c r="C39" s="11"/>
      <c r="D39" s="11"/>
      <c r="E39" s="11"/>
      <c r="F39" s="11"/>
      <c r="G39" s="11"/>
      <c r="H39" s="11"/>
    </row>
    <row r="40" spans="1:8" x14ac:dyDescent="0.15">
      <c r="A40" s="11"/>
      <c r="B40" s="11"/>
      <c r="C40" s="11"/>
      <c r="D40" s="11"/>
      <c r="E40" s="11"/>
      <c r="F40" s="11"/>
      <c r="G40" s="11"/>
      <c r="H40" s="11"/>
    </row>
    <row r="41" spans="1:8" x14ac:dyDescent="0.15">
      <c r="A41" s="11"/>
      <c r="B41" s="11"/>
      <c r="C41" s="11"/>
      <c r="D41" s="11"/>
      <c r="E41" s="11"/>
      <c r="F41" s="11"/>
      <c r="G41" s="11"/>
      <c r="H41" s="11"/>
    </row>
    <row r="42" spans="1:8" x14ac:dyDescent="0.15">
      <c r="A42" s="11"/>
      <c r="B42" s="11"/>
      <c r="C42" s="11"/>
      <c r="D42" s="11"/>
      <c r="E42" s="11"/>
      <c r="F42" s="11"/>
      <c r="G42" s="11"/>
      <c r="H42" s="11"/>
    </row>
  </sheetData>
  <mergeCells count="51">
    <mergeCell ref="B10:F10"/>
    <mergeCell ref="G10:H10"/>
    <mergeCell ref="G1:J1"/>
    <mergeCell ref="A3:H3"/>
    <mergeCell ref="A5:F5"/>
    <mergeCell ref="G5:H5"/>
    <mergeCell ref="A6:F6"/>
    <mergeCell ref="G6:H6"/>
    <mergeCell ref="A7:F7"/>
    <mergeCell ref="G7:H7"/>
    <mergeCell ref="A8:H8"/>
    <mergeCell ref="A9:F9"/>
    <mergeCell ref="G9:H9"/>
    <mergeCell ref="G11:H11"/>
    <mergeCell ref="B13:F13"/>
    <mergeCell ref="G13:H13"/>
    <mergeCell ref="B14:F14"/>
    <mergeCell ref="G14:H14"/>
    <mergeCell ref="B12:F12"/>
    <mergeCell ref="G12:H12"/>
    <mergeCell ref="B11:F11"/>
    <mergeCell ref="B15:F15"/>
    <mergeCell ref="G15:H15"/>
    <mergeCell ref="B25:F25"/>
    <mergeCell ref="G25:H25"/>
    <mergeCell ref="B16:F16"/>
    <mergeCell ref="G16:H16"/>
    <mergeCell ref="B24:F24"/>
    <mergeCell ref="G24:H24"/>
    <mergeCell ref="B17:F17"/>
    <mergeCell ref="G17:H17"/>
    <mergeCell ref="B18:F18"/>
    <mergeCell ref="G18:H18"/>
    <mergeCell ref="B19:F19"/>
    <mergeCell ref="G19:H19"/>
    <mergeCell ref="B20:F20"/>
    <mergeCell ref="A22:F22"/>
    <mergeCell ref="G22:H22"/>
    <mergeCell ref="B23:F23"/>
    <mergeCell ref="G23:H23"/>
    <mergeCell ref="A34:H34"/>
    <mergeCell ref="B28:F28"/>
    <mergeCell ref="B30:E31"/>
    <mergeCell ref="F30:F31"/>
    <mergeCell ref="G30:G31"/>
    <mergeCell ref="H30:H31"/>
    <mergeCell ref="A33:H33"/>
    <mergeCell ref="B26:F26"/>
    <mergeCell ref="G26:H26"/>
    <mergeCell ref="B27:F27"/>
    <mergeCell ref="G27:H27"/>
  </mergeCells>
  <phoneticPr fontId="3"/>
  <printOptions horizontalCentered="1"/>
  <pageMargins left="0.70866141732283472" right="0.70866141732283472" top="0.74803149606299213" bottom="0.74803149606299213" header="0.31496062992125984" footer="0.31496062992125984"/>
  <pageSetup paperSize="9" scale="6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目標工賃達成指導員加算（変更・就労継続支援Ｂ型）</vt:lpstr>
      <vt:lpstr>目標工賃達成指導員加算　記入例</vt:lpstr>
      <vt:lpstr>'目標工賃達成指導員加算（変更・就労継続支援Ｂ型）'!Print_Area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上間　ゆりか</dc:creator>
  <cp:lastModifiedBy>我那覇　貴和</cp:lastModifiedBy>
  <cp:lastPrinted>2024-11-20T04:33:13Z</cp:lastPrinted>
  <dcterms:created xsi:type="dcterms:W3CDTF">2022-08-24T07:39:10Z</dcterms:created>
  <dcterms:modified xsi:type="dcterms:W3CDTF">2024-11-20T04:46:43Z</dcterms:modified>
</cp:coreProperties>
</file>