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NFSVNAS01\share\子ども生活福祉部\高齢者福祉介護課\(3) 施設福祉班-2017\01　有料老人ホーム\33 集団指導（県直接実施分）\令和6年度\04_資料準備\"/>
    </mc:Choice>
  </mc:AlternateContent>
  <xr:revisionPtr revIDLastSave="0" documentId="13_ncr:1_{41E528B0-1BE1-41C1-8331-34374755441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390" yWindow="390" windowWidth="10095" windowHeight="1503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<sst xmlns="http://schemas.openxmlformats.org/spreadsheetml/2006/main" count="2878" uniqueCount="2527">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</sst>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375" zoomScale="70" zoomScaleNormal="100" zoomScaleSheetLayoutView="70" workbookViewId="0">
      <selection activeCell="I224" sqref="I224:P22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c r="G4" s="471"/>
      <c r="H4" s="33" t="s">
        <v>466</v>
      </c>
      <c r="I4" s="471"/>
      <c r="J4" s="471"/>
      <c r="K4" s="33" t="s">
        <v>2448</v>
      </c>
      <c r="L4" s="471"/>
      <c r="M4" s="471"/>
      <c r="N4" s="468" t="s">
        <v>468</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c r="I13" s="480"/>
      <c r="J13" s="480"/>
      <c r="K13" s="480"/>
      <c r="L13" s="480"/>
      <c r="M13" s="480"/>
      <c r="N13" s="480"/>
      <c r="O13" s="480"/>
      <c r="P13" s="481"/>
      <c r="S13" s="15" t="str">
        <f>IF(H13="","未記入","")</f>
        <v>未記入</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19.899999999999999" customHeight="1">
      <c r="B15" s="303" t="s">
        <v>499</v>
      </c>
      <c r="C15" s="102"/>
      <c r="D15" s="102"/>
      <c r="E15" s="103"/>
      <c r="F15" s="130" t="s">
        <v>500</v>
      </c>
      <c r="G15" s="130"/>
      <c r="H15" s="130"/>
      <c r="I15" s="130"/>
      <c r="J15" s="109"/>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39" t="s">
        <v>6</v>
      </c>
      <c r="C17" s="97"/>
      <c r="D17" s="97"/>
      <c r="E17" s="267"/>
      <c r="F17" s="34" t="s">
        <v>13</v>
      </c>
      <c r="G17" s="31"/>
      <c r="H17" s="35" t="s">
        <v>469</v>
      </c>
      <c r="I17" s="32"/>
      <c r="J17" s="312"/>
      <c r="K17" s="313"/>
      <c r="L17" s="313"/>
      <c r="M17" s="313"/>
      <c r="N17" s="313"/>
      <c r="O17" s="313"/>
      <c r="P17" s="314"/>
      <c r="S17" s="15" t="str">
        <f>IF(OR(G17="",I17=""),"未記入","")</f>
        <v>未記入</v>
      </c>
    </row>
    <row r="18" spans="1:20" ht="57.75" customHeight="1">
      <c r="B18" s="301"/>
      <c r="C18" s="323"/>
      <c r="D18" s="323"/>
      <c r="E18" s="302"/>
      <c r="F18" s="131"/>
      <c r="G18" s="105"/>
      <c r="H18" s="105"/>
      <c r="I18" s="105"/>
      <c r="J18" s="105"/>
      <c r="K18" s="105"/>
      <c r="L18" s="105"/>
      <c r="M18" s="105"/>
      <c r="N18" s="105"/>
      <c r="O18" s="106"/>
      <c r="P18" s="107"/>
      <c r="S18" s="15" t="str">
        <f>IF(F18="","未記入","")</f>
        <v>未記入</v>
      </c>
    </row>
    <row r="19" spans="1:20" ht="20.100000000000001" customHeight="1">
      <c r="B19" s="339" t="s">
        <v>7</v>
      </c>
      <c r="C19" s="97"/>
      <c r="D19" s="97"/>
      <c r="E19" s="267"/>
      <c r="F19" s="130" t="s">
        <v>14</v>
      </c>
      <c r="G19" s="130"/>
      <c r="H19" s="130"/>
      <c r="I19" s="130"/>
      <c r="J19" s="64"/>
      <c r="K19" s="35" t="s">
        <v>469</v>
      </c>
      <c r="L19" s="63"/>
      <c r="M19" s="35" t="s">
        <v>469</v>
      </c>
      <c r="N19" s="63"/>
      <c r="O19" s="313"/>
      <c r="P19" s="314"/>
      <c r="Q19" s="12"/>
    </row>
    <row r="20" spans="1:20" ht="20.100000000000001" customHeight="1">
      <c r="B20" s="364"/>
      <c r="C20" s="365"/>
      <c r="D20" s="365"/>
      <c r="E20" s="366"/>
      <c r="F20" s="130" t="s">
        <v>15</v>
      </c>
      <c r="G20" s="130"/>
      <c r="H20" s="130"/>
      <c r="I20" s="130"/>
      <c r="J20" s="64"/>
      <c r="K20" s="35" t="s">
        <v>469</v>
      </c>
      <c r="L20" s="63"/>
      <c r="M20" s="35" t="s">
        <v>469</v>
      </c>
      <c r="N20" s="63"/>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c r="K24" s="108"/>
      <c r="L24" s="108"/>
      <c r="M24" s="108"/>
      <c r="N24" s="108"/>
      <c r="O24" s="109"/>
      <c r="P24" s="110"/>
    </row>
    <row r="25" spans="1:20" ht="20.100000000000001" customHeight="1">
      <c r="B25" s="301"/>
      <c r="C25" s="323"/>
      <c r="D25" s="323"/>
      <c r="E25" s="302"/>
      <c r="F25" s="260" t="s">
        <v>18</v>
      </c>
      <c r="G25" s="260"/>
      <c r="H25" s="130"/>
      <c r="I25" s="130"/>
      <c r="J25" s="108"/>
      <c r="K25" s="108"/>
      <c r="L25" s="108"/>
      <c r="M25" s="108"/>
      <c r="N25" s="108"/>
      <c r="O25" s="109"/>
      <c r="P25" s="110"/>
    </row>
    <row r="26" spans="1:20" ht="20.100000000000001" customHeight="1">
      <c r="B26" s="186" t="s">
        <v>9</v>
      </c>
      <c r="C26" s="130"/>
      <c r="D26" s="130"/>
      <c r="E26" s="130"/>
      <c r="F26" s="444"/>
      <c r="G26" s="445"/>
      <c r="H26" s="35" t="s">
        <v>466</v>
      </c>
      <c r="I26" s="445"/>
      <c r="J26" s="445"/>
      <c r="K26" s="35" t="s">
        <v>467</v>
      </c>
      <c r="L26" s="445"/>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8"/>
      <c r="G32" s="149"/>
      <c r="H32" s="149"/>
      <c r="I32" s="149"/>
      <c r="J32" s="149"/>
      <c r="K32" s="149"/>
      <c r="L32" s="149"/>
      <c r="M32" s="149"/>
      <c r="N32" s="149"/>
      <c r="O32" s="149"/>
      <c r="P32" s="150"/>
      <c r="S32" s="15" t="str">
        <f>IF(F32="","未記入","")</f>
        <v>未記入</v>
      </c>
    </row>
    <row r="33" spans="2:20" ht="20.100000000000001" customHeight="1">
      <c r="B33" s="339" t="s">
        <v>25</v>
      </c>
      <c r="C33" s="97"/>
      <c r="D33" s="97"/>
      <c r="E33" s="267"/>
      <c r="F33" s="34" t="s">
        <v>13</v>
      </c>
      <c r="G33" s="31"/>
      <c r="H33" s="35" t="s">
        <v>469</v>
      </c>
      <c r="I33" s="32"/>
      <c r="J33" s="453"/>
      <c r="K33" s="453"/>
      <c r="L33" s="453"/>
      <c r="M33" s="453"/>
      <c r="N33" s="453"/>
      <c r="O33" s="453"/>
      <c r="P33" s="454"/>
      <c r="S33" s="15" t="str">
        <f>IF(OR(G33="",I33=""),"未記入","")</f>
        <v>未記入</v>
      </c>
    </row>
    <row r="34" spans="2:20" ht="58.5" customHeight="1">
      <c r="B34" s="301"/>
      <c r="C34" s="323"/>
      <c r="D34" s="323"/>
      <c r="E34" s="302"/>
      <c r="F34" s="131"/>
      <c r="G34" s="131"/>
      <c r="H34" s="131"/>
      <c r="I34" s="131"/>
      <c r="J34" s="131"/>
      <c r="K34" s="131"/>
      <c r="L34" s="131"/>
      <c r="M34" s="131"/>
      <c r="N34" s="131"/>
      <c r="O34" s="121"/>
      <c r="P34" s="426"/>
      <c r="S34" s="15" t="str">
        <f>IF(F34="","未記入","")</f>
        <v>未記入</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c r="I36" s="457"/>
      <c r="J36" s="455" t="s">
        <v>498</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471</v>
      </c>
      <c r="O37" s="102"/>
      <c r="P37" s="263"/>
      <c r="S37" s="15" t="str">
        <f>IF(J37="","未記入","")</f>
        <v>未記入</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c r="K43" s="35" t="s">
        <v>469</v>
      </c>
      <c r="L43" s="11"/>
      <c r="M43" s="35" t="s">
        <v>469</v>
      </c>
      <c r="N43" s="11"/>
      <c r="O43" s="313"/>
      <c r="P43" s="314"/>
      <c r="S43" s="15" t="str">
        <f>IF(OR(J43="",L43="",N43=""),"未記入","")</f>
        <v>未記入</v>
      </c>
    </row>
    <row r="44" spans="2:20" ht="20.100000000000001" customHeight="1">
      <c r="B44" s="186"/>
      <c r="C44" s="130"/>
      <c r="D44" s="130"/>
      <c r="E44" s="130"/>
      <c r="F44" s="130" t="s">
        <v>15</v>
      </c>
      <c r="G44" s="130"/>
      <c r="H44" s="130"/>
      <c r="I44" s="130"/>
      <c r="J44" s="64"/>
      <c r="K44" s="35" t="s">
        <v>469</v>
      </c>
      <c r="L44" s="63"/>
      <c r="M44" s="35" t="s">
        <v>469</v>
      </c>
      <c r="N44" s="63"/>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c r="K50" s="445"/>
      <c r="L50" s="35" t="s">
        <v>466</v>
      </c>
      <c r="M50" s="61"/>
      <c r="N50" s="35" t="s">
        <v>467</v>
      </c>
      <c r="O50" s="61"/>
      <c r="P50" s="37" t="s">
        <v>468</v>
      </c>
      <c r="S50" s="15" t="str">
        <f>IF(OR(J50="",M50="",O50=""),"未記入","")</f>
        <v>未記入</v>
      </c>
    </row>
    <row r="51" spans="1:20" ht="20.100000000000001" customHeight="1" thickBot="1">
      <c r="B51" s="152" t="s">
        <v>29</v>
      </c>
      <c r="C51" s="448"/>
      <c r="D51" s="448"/>
      <c r="E51" s="448"/>
      <c r="F51" s="448"/>
      <c r="G51" s="448"/>
      <c r="H51" s="448"/>
      <c r="I51" s="448"/>
      <c r="J51" s="446"/>
      <c r="K51" s="447"/>
      <c r="L51" s="36" t="s">
        <v>466</v>
      </c>
      <c r="M51" s="62"/>
      <c r="N51" s="36" t="s">
        <v>467</v>
      </c>
      <c r="O51" s="62"/>
      <c r="P51" s="38" t="s">
        <v>468</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c r="F54" s="94"/>
      <c r="G54" s="94"/>
      <c r="H54" s="94"/>
      <c r="I54" s="94"/>
      <c r="J54" s="94"/>
      <c r="K54" s="94"/>
      <c r="L54" s="94"/>
      <c r="M54" s="94"/>
      <c r="N54" s="94"/>
      <c r="O54" s="94"/>
      <c r="P54" s="95"/>
      <c r="S54" s="15" t="str">
        <f>IF(E54="","未記入","")</f>
        <v>未記入</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497</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c r="L72" s="117"/>
      <c r="M72" s="117"/>
      <c r="N72" s="102" t="s">
        <v>472</v>
      </c>
      <c r="O72" s="102"/>
      <c r="P72" s="263"/>
    </row>
    <row r="73" spans="2:16" ht="20.100000000000001" customHeight="1">
      <c r="B73" s="207"/>
      <c r="C73" s="208"/>
      <c r="D73" s="322"/>
      <c r="E73" s="323"/>
      <c r="F73" s="302"/>
      <c r="G73" s="100" t="s">
        <v>42</v>
      </c>
      <c r="H73" s="100"/>
      <c r="I73" s="100"/>
      <c r="J73" s="100"/>
      <c r="K73" s="109"/>
      <c r="L73" s="117"/>
      <c r="M73" s="117"/>
      <c r="N73" s="102" t="s">
        <v>472</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c r="G95" s="108"/>
      <c r="H95" s="108"/>
      <c r="I95" s="108"/>
      <c r="J95" s="23"/>
      <c r="K95" s="50" t="s">
        <v>472</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c r="H105" s="103" t="s">
        <v>474</v>
      </c>
      <c r="I105" s="399" t="s">
        <v>66</v>
      </c>
      <c r="J105" s="399"/>
      <c r="K105" s="399"/>
      <c r="L105" s="399"/>
      <c r="M105" s="399"/>
      <c r="N105" s="109"/>
      <c r="O105" s="117"/>
      <c r="P105" s="37" t="s">
        <v>474</v>
      </c>
    </row>
    <row r="106" spans="2:19" ht="20.100000000000001" customHeight="1">
      <c r="B106" s="432"/>
      <c r="C106" s="433"/>
      <c r="D106" s="153"/>
      <c r="E106" s="143"/>
      <c r="F106" s="144"/>
      <c r="G106" s="109"/>
      <c r="H106" s="103"/>
      <c r="I106" s="428" t="s">
        <v>67</v>
      </c>
      <c r="J106" s="428"/>
      <c r="K106" s="428"/>
      <c r="L106" s="428"/>
      <c r="M106" s="428"/>
      <c r="N106" s="109"/>
      <c r="O106" s="117"/>
      <c r="P106" s="37" t="s">
        <v>474</v>
      </c>
    </row>
    <row r="107" spans="2:19" ht="20.100000000000001" customHeight="1">
      <c r="B107" s="432"/>
      <c r="C107" s="433"/>
      <c r="D107" s="96" t="s">
        <v>64</v>
      </c>
      <c r="E107" s="97"/>
      <c r="F107" s="267"/>
      <c r="G107" s="160"/>
      <c r="H107" s="267" t="s">
        <v>474</v>
      </c>
      <c r="I107" s="130" t="s">
        <v>68</v>
      </c>
      <c r="J107" s="130"/>
      <c r="K107" s="130"/>
      <c r="L107" s="130"/>
      <c r="M107" s="130"/>
      <c r="N107" s="109"/>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412</v>
      </c>
      <c r="C123" s="113"/>
      <c r="D123" s="101" t="s">
        <v>430</v>
      </c>
      <c r="E123" s="102"/>
      <c r="F123" s="103"/>
      <c r="G123" s="108"/>
      <c r="H123" s="108"/>
      <c r="I123" s="108"/>
      <c r="J123" s="108"/>
      <c r="K123" s="108"/>
      <c r="L123" s="108"/>
      <c r="M123" s="108"/>
      <c r="N123" s="108"/>
      <c r="O123" s="109"/>
      <c r="P123" s="110"/>
    </row>
    <row r="124" spans="2:16" ht="20.100000000000001" customHeight="1">
      <c r="B124" s="87"/>
      <c r="C124" s="89"/>
      <c r="D124" s="153" t="s">
        <v>431</v>
      </c>
      <c r="E124" s="143"/>
      <c r="F124" s="144"/>
      <c r="G124" s="108"/>
      <c r="H124" s="108"/>
      <c r="I124" s="108"/>
      <c r="J124" s="108"/>
      <c r="K124" s="108"/>
      <c r="L124" s="108"/>
      <c r="M124" s="108"/>
      <c r="N124" s="108"/>
      <c r="O124" s="109"/>
      <c r="P124" s="110"/>
    </row>
    <row r="125" spans="2:16" ht="20.100000000000001" customHeight="1">
      <c r="B125" s="87"/>
      <c r="C125" s="89"/>
      <c r="D125" s="137" t="s">
        <v>432</v>
      </c>
      <c r="E125" s="340"/>
      <c r="F125" s="138"/>
      <c r="G125" s="108"/>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c r="G196" s="306" t="s">
        <v>456</v>
      </c>
      <c r="H196" s="306"/>
      <c r="I196" s="306"/>
      <c r="J196" s="306"/>
      <c r="K196" s="306"/>
      <c r="L196" s="306"/>
      <c r="M196" s="306"/>
      <c r="N196" s="306"/>
      <c r="O196" s="306"/>
      <c r="P196" s="410"/>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c r="J200" s="105"/>
      <c r="K200" s="105"/>
      <c r="L200" s="105"/>
      <c r="M200" s="105"/>
      <c r="N200" s="105"/>
      <c r="O200" s="106"/>
      <c r="P200" s="107"/>
    </row>
    <row r="201" spans="1:20" ht="39.950000000000003" customHeight="1">
      <c r="B201" s="82"/>
      <c r="C201" s="78"/>
      <c r="D201" s="486"/>
      <c r="E201" s="414"/>
      <c r="F201" s="130" t="s">
        <v>103</v>
      </c>
      <c r="G201" s="130"/>
      <c r="H201" s="130"/>
      <c r="I201" s="131"/>
      <c r="J201" s="105"/>
      <c r="K201" s="105"/>
      <c r="L201" s="105"/>
      <c r="M201" s="105"/>
      <c r="N201" s="105"/>
      <c r="O201" s="106"/>
      <c r="P201" s="107"/>
    </row>
    <row r="202" spans="1:20" ht="79.5" customHeight="1">
      <c r="B202" s="82"/>
      <c r="C202" s="78"/>
      <c r="D202" s="486"/>
      <c r="E202" s="414"/>
      <c r="F202" s="130" t="s">
        <v>104</v>
      </c>
      <c r="G202" s="130"/>
      <c r="H202" s="130"/>
      <c r="I202" s="131"/>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c r="J234" s="105"/>
      <c r="K234" s="105"/>
      <c r="L234" s="105"/>
      <c r="M234" s="105"/>
      <c r="N234" s="105"/>
      <c r="O234" s="106"/>
      <c r="P234" s="107"/>
    </row>
    <row r="235" spans="1:20" ht="39.950000000000003" customHeight="1">
      <c r="B235" s="82"/>
      <c r="C235" s="78"/>
      <c r="D235" s="413"/>
      <c r="E235" s="414"/>
      <c r="F235" s="130" t="s">
        <v>103</v>
      </c>
      <c r="G235" s="130"/>
      <c r="H235" s="130"/>
      <c r="I235" s="131"/>
      <c r="J235" s="105"/>
      <c r="K235" s="105"/>
      <c r="L235" s="105"/>
      <c r="M235" s="105"/>
      <c r="N235" s="105"/>
      <c r="O235" s="106"/>
      <c r="P235" s="107"/>
    </row>
    <row r="236" spans="1:20" ht="39.950000000000003" customHeight="1">
      <c r="B236" s="82"/>
      <c r="C236" s="78"/>
      <c r="D236" s="413"/>
      <c r="E236" s="414"/>
      <c r="F236" s="260" t="s">
        <v>105</v>
      </c>
      <c r="G236" s="260"/>
      <c r="H236" s="260"/>
      <c r="I236" s="131"/>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c r="K260" s="405"/>
      <c r="L260" s="405"/>
      <c r="M260" s="405"/>
      <c r="N260" s="405"/>
      <c r="O260" s="93"/>
      <c r="P260" s="406"/>
      <c r="S260" s="15" t="str">
        <f>IF(J260="","未記入","")</f>
        <v>未記入</v>
      </c>
    </row>
    <row r="261" spans="2:20" ht="20.100000000000001" customHeight="1">
      <c r="B261" s="186"/>
      <c r="C261" s="130"/>
      <c r="D261" s="130"/>
      <c r="E261" s="130"/>
      <c r="F261" s="101" t="s">
        <v>129</v>
      </c>
      <c r="G261" s="102"/>
      <c r="H261" s="102"/>
      <c r="I261" s="103"/>
      <c r="J261" s="108"/>
      <c r="K261" s="108"/>
      <c r="L261" s="108"/>
      <c r="M261" s="108"/>
      <c r="N261" s="108"/>
      <c r="O261" s="109"/>
      <c r="P261" s="110"/>
      <c r="S261" s="15" t="str">
        <f>IF(J261="","未記入","")</f>
        <v>未記入</v>
      </c>
    </row>
    <row r="262" spans="2:20" ht="20.100000000000001" customHeight="1">
      <c r="B262" s="186"/>
      <c r="C262" s="130"/>
      <c r="D262" s="130"/>
      <c r="E262" s="130"/>
      <c r="F262" s="101" t="s">
        <v>130</v>
      </c>
      <c r="G262" s="102"/>
      <c r="H262" s="102"/>
      <c r="I262" s="103"/>
      <c r="J262" s="108"/>
      <c r="K262" s="108"/>
      <c r="L262" s="108"/>
      <c r="M262" s="108"/>
      <c r="N262" s="108"/>
      <c r="O262" s="109"/>
      <c r="P262" s="110"/>
      <c r="S262" s="15" t="str">
        <f>IF(J262="","未記入","")</f>
        <v>未記入</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3"/>
    </row>
    <row r="267" spans="2:20" ht="20.100000000000001" customHeight="1">
      <c r="B267" s="404" t="s">
        <v>125</v>
      </c>
      <c r="C267" s="340"/>
      <c r="D267" s="340"/>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t="str">
        <f>IF(OR($H$281&lt;&gt;"",$K$281&lt;&gt;""),SUM($H$281,$K$281),"")</f>
        <v/>
      </c>
      <c r="F281" s="399"/>
      <c r="G281" s="399"/>
      <c r="H281" s="109"/>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c r="M338" s="94"/>
      <c r="N338" s="94"/>
      <c r="O338" s="94"/>
      <c r="P338" s="95"/>
    </row>
    <row r="339" spans="2:20" ht="20.100000000000001" customHeight="1">
      <c r="B339" s="364"/>
      <c r="C339" s="365"/>
      <c r="D339" s="365"/>
      <c r="E339" s="365"/>
      <c r="F339" s="366"/>
      <c r="G339" s="134" t="s">
        <v>441</v>
      </c>
      <c r="H339" s="113"/>
      <c r="I339" s="109"/>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c r="G358" s="350"/>
      <c r="H358" s="350"/>
      <c r="I358" s="350"/>
      <c r="J358" s="350"/>
      <c r="K358" s="350"/>
      <c r="L358" s="350"/>
      <c r="M358" s="350"/>
      <c r="N358" s="350"/>
      <c r="O358" s="350"/>
      <c r="P358" s="351"/>
      <c r="S358" s="249" t="str">
        <f>IF(F358="","未記入","")</f>
        <v>未記入</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c r="G360" s="117"/>
      <c r="H360" s="117"/>
      <c r="I360" s="117"/>
      <c r="J360" s="117"/>
      <c r="K360" s="117"/>
      <c r="L360" s="117"/>
      <c r="M360" s="117"/>
      <c r="N360" s="117"/>
      <c r="O360" s="117"/>
      <c r="P360" s="118"/>
      <c r="S360" s="15" t="str">
        <f>IF(F360="","未記入","")</f>
        <v>未記入</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c r="G365" s="117"/>
      <c r="H365" s="117"/>
      <c r="I365" s="117"/>
      <c r="J365" s="117"/>
      <c r="K365" s="117"/>
      <c r="L365" s="117"/>
      <c r="M365" s="117"/>
      <c r="N365" s="117"/>
      <c r="O365" s="117"/>
      <c r="P365" s="118"/>
      <c r="S365" s="15" t="str">
        <f>IF(F365="","未記入","")</f>
        <v>未記入</v>
      </c>
    </row>
    <row r="366" spans="1:20" ht="20.100000000000001" customHeight="1">
      <c r="B366" s="247" t="s">
        <v>194</v>
      </c>
      <c r="C366" s="248"/>
      <c r="D366" s="248"/>
      <c r="E366" s="248"/>
      <c r="F366" s="109"/>
      <c r="G366" s="117"/>
      <c r="H366" s="117"/>
      <c r="I366" s="117"/>
      <c r="J366" s="117"/>
      <c r="K366" s="117"/>
      <c r="L366" s="117"/>
      <c r="M366" s="117"/>
      <c r="N366" s="117"/>
      <c r="O366" s="117"/>
      <c r="P366" s="118"/>
      <c r="S366" s="15" t="str">
        <f>IF(F366="","未記入","")</f>
        <v>未記入</v>
      </c>
    </row>
    <row r="367" spans="1:20" ht="20.100000000000001" customHeight="1">
      <c r="B367" s="111" t="s">
        <v>195</v>
      </c>
      <c r="C367" s="112"/>
      <c r="D367" s="112"/>
      <c r="E367" s="113"/>
      <c r="F367" s="109"/>
      <c r="G367" s="117"/>
      <c r="H367" s="117"/>
      <c r="I367" s="117"/>
      <c r="J367" s="117"/>
      <c r="K367" s="117"/>
      <c r="L367" s="117"/>
      <c r="M367" s="117"/>
      <c r="N367" s="117"/>
      <c r="O367" s="117"/>
      <c r="P367" s="118"/>
      <c r="S367" s="15" t="str">
        <f>IF(F367="","未記入","")</f>
        <v>未記入</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c r="J378" s="108"/>
      <c r="K378" s="108"/>
      <c r="L378" s="108"/>
      <c r="M378" s="110"/>
      <c r="N378" s="341"/>
      <c r="O378" s="341"/>
      <c r="P378" s="341"/>
      <c r="Q378" s="12"/>
    </row>
    <row r="379" spans="2:20" ht="20.100000000000001" customHeight="1">
      <c r="B379" s="186"/>
      <c r="C379" s="130"/>
      <c r="D379" s="130"/>
      <c r="E379" s="101" t="s">
        <v>58</v>
      </c>
      <c r="F379" s="102"/>
      <c r="G379" s="102"/>
      <c r="H379" s="103"/>
      <c r="I379" s="108"/>
      <c r="J379" s="108"/>
      <c r="K379" s="108"/>
      <c r="L379" s="108"/>
      <c r="M379" s="110"/>
      <c r="N379" s="341"/>
      <c r="O379" s="341"/>
      <c r="P379" s="341"/>
      <c r="Q379" s="12"/>
    </row>
    <row r="380" spans="2:20" ht="20.100000000000001" customHeight="1">
      <c r="B380" s="186"/>
      <c r="C380" s="130"/>
      <c r="D380" s="130"/>
      <c r="E380" s="101" t="s">
        <v>213</v>
      </c>
      <c r="F380" s="102"/>
      <c r="G380" s="102"/>
      <c r="H380" s="103"/>
      <c r="I380" s="108"/>
      <c r="J380" s="108"/>
      <c r="K380" s="108"/>
      <c r="L380" s="108"/>
      <c r="M380" s="110"/>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109"/>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c r="J384" s="117"/>
      <c r="K384" s="117"/>
      <c r="L384" s="50" t="s">
        <v>481</v>
      </c>
      <c r="M384" s="109"/>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c r="J386" s="117"/>
      <c r="K386" s="117"/>
      <c r="L386" s="50" t="s">
        <v>481</v>
      </c>
      <c r="M386" s="109"/>
      <c r="N386" s="117"/>
      <c r="O386" s="117"/>
      <c r="P386" s="37" t="s">
        <v>481</v>
      </c>
    </row>
    <row r="387" spans="2:20" ht="20.100000000000001" customHeight="1">
      <c r="B387" s="186"/>
      <c r="C387" s="338"/>
      <c r="D387" s="338"/>
      <c r="E387" s="101" t="s">
        <v>217</v>
      </c>
      <c r="F387" s="102"/>
      <c r="G387" s="102"/>
      <c r="H387" s="103"/>
      <c r="I387" s="109"/>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c r="I430" s="94"/>
      <c r="J430" s="94"/>
      <c r="K430" s="94"/>
      <c r="L430" s="94"/>
      <c r="M430" s="94"/>
      <c r="N430" s="94"/>
      <c r="O430" s="94"/>
      <c r="P430" s="49" t="s">
        <v>477</v>
      </c>
    </row>
    <row r="431" spans="1:20" ht="20.100000000000001" customHeight="1">
      <c r="B431" s="301"/>
      <c r="C431" s="302"/>
      <c r="D431" s="130" t="s">
        <v>245</v>
      </c>
      <c r="E431" s="130"/>
      <c r="F431" s="130"/>
      <c r="G431" s="130"/>
      <c r="H431" s="109"/>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c r="I434" s="117"/>
      <c r="J434" s="117"/>
      <c r="K434" s="117"/>
      <c r="L434" s="117"/>
      <c r="M434" s="117"/>
      <c r="N434" s="117"/>
      <c r="O434" s="117"/>
      <c r="P434" s="37" t="s">
        <v>479</v>
      </c>
    </row>
    <row r="435" spans="2:16" ht="20.100000000000001" customHeight="1">
      <c r="B435" s="186"/>
      <c r="C435" s="130"/>
      <c r="D435" s="130" t="s">
        <v>249</v>
      </c>
      <c r="E435" s="130"/>
      <c r="F435" s="130"/>
      <c r="G435" s="130"/>
      <c r="H435" s="109"/>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c r="I439" s="117"/>
      <c r="J439" s="117"/>
      <c r="K439" s="117"/>
      <c r="L439" s="117"/>
      <c r="M439" s="117"/>
      <c r="N439" s="117"/>
      <c r="O439" s="117"/>
      <c r="P439" s="37" t="s">
        <v>479</v>
      </c>
    </row>
    <row r="440" spans="2:16" ht="20.100000000000001" customHeight="1">
      <c r="B440" s="287"/>
      <c r="C440" s="288"/>
      <c r="D440" s="130" t="s">
        <v>254</v>
      </c>
      <c r="E440" s="130"/>
      <c r="F440" s="130"/>
      <c r="G440" s="130"/>
      <c r="H440" s="109"/>
      <c r="I440" s="117"/>
      <c r="J440" s="117"/>
      <c r="K440" s="117"/>
      <c r="L440" s="117"/>
      <c r="M440" s="117"/>
      <c r="N440" s="117"/>
      <c r="O440" s="117"/>
      <c r="P440" s="37" t="s">
        <v>479</v>
      </c>
    </row>
    <row r="441" spans="2:16" ht="20.100000000000001" customHeight="1">
      <c r="B441" s="287"/>
      <c r="C441" s="288"/>
      <c r="D441" s="130" t="s">
        <v>255</v>
      </c>
      <c r="E441" s="130"/>
      <c r="F441" s="130"/>
      <c r="G441" s="130"/>
      <c r="H441" s="109"/>
      <c r="I441" s="117"/>
      <c r="J441" s="117"/>
      <c r="K441" s="117"/>
      <c r="L441" s="117"/>
      <c r="M441" s="117"/>
      <c r="N441" s="117"/>
      <c r="O441" s="117"/>
      <c r="P441" s="37" t="s">
        <v>479</v>
      </c>
    </row>
    <row r="442" spans="2:16" ht="20.100000000000001" customHeight="1">
      <c r="B442" s="287"/>
      <c r="C442" s="288"/>
      <c r="D442" s="130" t="s">
        <v>256</v>
      </c>
      <c r="E442" s="130"/>
      <c r="F442" s="130"/>
      <c r="G442" s="130"/>
      <c r="H442" s="109"/>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c r="I445" s="117"/>
      <c r="J445" s="117"/>
      <c r="K445" s="117"/>
      <c r="L445" s="117"/>
      <c r="M445" s="117"/>
      <c r="N445" s="117"/>
      <c r="O445" s="117"/>
      <c r="P445" s="37" t="s">
        <v>479</v>
      </c>
    </row>
    <row r="446" spans="2:16" ht="20.100000000000001" customHeight="1">
      <c r="B446" s="186"/>
      <c r="C446" s="130"/>
      <c r="D446" s="130" t="s">
        <v>260</v>
      </c>
      <c r="E446" s="130"/>
      <c r="F446" s="130"/>
      <c r="G446" s="130"/>
      <c r="H446" s="109"/>
      <c r="I446" s="117"/>
      <c r="J446" s="117"/>
      <c r="K446" s="117"/>
      <c r="L446" s="117"/>
      <c r="M446" s="117"/>
      <c r="N446" s="117"/>
      <c r="O446" s="117"/>
      <c r="P446" s="37" t="s">
        <v>479</v>
      </c>
    </row>
    <row r="447" spans="2:16" ht="20.100000000000001" customHeight="1">
      <c r="B447" s="186"/>
      <c r="C447" s="130"/>
      <c r="D447" s="130" t="s">
        <v>261</v>
      </c>
      <c r="E447" s="130"/>
      <c r="F447" s="130"/>
      <c r="G447" s="130"/>
      <c r="H447" s="109"/>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c r="I452" s="94"/>
      <c r="J452" s="94"/>
      <c r="K452" s="94"/>
      <c r="L452" s="94"/>
      <c r="M452" s="94"/>
      <c r="N452" s="94"/>
      <c r="O452" s="94"/>
      <c r="P452" s="49" t="s">
        <v>485</v>
      </c>
    </row>
    <row r="453" spans="2:20" ht="20.100000000000001" customHeight="1">
      <c r="B453" s="186" t="s">
        <v>266</v>
      </c>
      <c r="C453" s="130"/>
      <c r="D453" s="130"/>
      <c r="E453" s="130"/>
      <c r="F453" s="130"/>
      <c r="G453" s="130"/>
      <c r="H453" s="109"/>
      <c r="I453" s="117"/>
      <c r="J453" s="117"/>
      <c r="K453" s="117"/>
      <c r="L453" s="117"/>
      <c r="M453" s="117"/>
      <c r="N453" s="117"/>
      <c r="O453" s="117"/>
      <c r="P453" s="37" t="s">
        <v>477</v>
      </c>
    </row>
    <row r="454" spans="2:20" ht="20.100000000000001" customHeight="1">
      <c r="B454" s="186" t="s">
        <v>267</v>
      </c>
      <c r="C454" s="130"/>
      <c r="D454" s="130"/>
      <c r="E454" s="130"/>
      <c r="F454" s="130"/>
      <c r="G454" s="130"/>
      <c r="H454" s="109"/>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c r="I474" s="268"/>
      <c r="J474" s="268"/>
      <c r="K474" s="268"/>
      <c r="L474" s="268"/>
      <c r="M474" s="268"/>
      <c r="N474" s="268"/>
      <c r="O474" s="268"/>
      <c r="P474" s="269"/>
    </row>
    <row r="475" spans="1:20" ht="20.100000000000001" customHeight="1">
      <c r="B475" s="280"/>
      <c r="C475" s="101" t="s">
        <v>14</v>
      </c>
      <c r="D475" s="102"/>
      <c r="E475" s="102"/>
      <c r="F475" s="102"/>
      <c r="G475" s="103"/>
      <c r="H475" s="217"/>
      <c r="I475" s="132"/>
      <c r="J475" s="35" t="s">
        <v>469</v>
      </c>
      <c r="K475" s="132"/>
      <c r="L475" s="132"/>
      <c r="M475" s="35" t="s">
        <v>469</v>
      </c>
      <c r="N475" s="132"/>
      <c r="O475" s="132"/>
      <c r="P475" s="133"/>
    </row>
    <row r="476" spans="1:20" ht="20.100000000000001" customHeight="1">
      <c r="B476" s="280"/>
      <c r="C476" s="153" t="s">
        <v>280</v>
      </c>
      <c r="D476" s="143"/>
      <c r="E476" s="144"/>
      <c r="F476" s="137" t="s">
        <v>281</v>
      </c>
      <c r="G476" s="138"/>
      <c r="H476" s="23"/>
      <c r="I476" s="35" t="s">
        <v>486</v>
      </c>
      <c r="J476" s="24"/>
      <c r="K476" s="35" t="s">
        <v>487</v>
      </c>
      <c r="L476" s="56" t="s">
        <v>435</v>
      </c>
      <c r="M476" s="24"/>
      <c r="N476" s="35" t="s">
        <v>486</v>
      </c>
      <c r="O476" s="24"/>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c r="G519" s="94"/>
      <c r="H519" s="94"/>
      <c r="I519" s="94"/>
      <c r="J519" s="94"/>
      <c r="K519" s="94"/>
      <c r="L519" s="94"/>
      <c r="M519" s="94"/>
      <c r="N519" s="94"/>
      <c r="O519" s="94"/>
      <c r="P519" s="95"/>
      <c r="S519" s="15" t="str">
        <f>IF(F519="","未記入","")</f>
        <v>未記入</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c r="G523" s="117"/>
      <c r="H523" s="117"/>
      <c r="I523" s="117"/>
      <c r="J523" s="117"/>
      <c r="K523" s="117"/>
      <c r="L523" s="117"/>
      <c r="M523" s="117"/>
      <c r="N523" s="117"/>
      <c r="O523" s="117"/>
      <c r="P523" s="118"/>
      <c r="S523" s="15" t="str">
        <f>IF(F523="","未記入","")</f>
        <v>未記入</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c r="G530" s="94"/>
      <c r="H530" s="94"/>
      <c r="I530" s="94"/>
      <c r="J530" s="94"/>
      <c r="K530" s="94"/>
      <c r="L530" s="94"/>
      <c r="M530" s="94"/>
      <c r="N530" s="94"/>
      <c r="O530" s="94"/>
      <c r="P530" s="95"/>
      <c r="S530" s="15" t="str">
        <f>IF(F530="","未記入","")</f>
        <v>未記入</v>
      </c>
    </row>
    <row r="531" spans="1:20" ht="20.100000000000001" customHeight="1">
      <c r="B531" s="186" t="s">
        <v>291</v>
      </c>
      <c r="C531" s="130"/>
      <c r="D531" s="130"/>
      <c r="E531" s="130"/>
      <c r="F531" s="109"/>
      <c r="G531" s="117"/>
      <c r="H531" s="117"/>
      <c r="I531" s="117"/>
      <c r="J531" s="117"/>
      <c r="K531" s="117"/>
      <c r="L531" s="117"/>
      <c r="M531" s="117"/>
      <c r="N531" s="117"/>
      <c r="O531" s="117"/>
      <c r="P531" s="118"/>
      <c r="S531" s="15" t="str">
        <f>IF(F531="","未記入","")</f>
        <v>未記入</v>
      </c>
    </row>
    <row r="532" spans="1:20" ht="20.100000000000001" customHeight="1">
      <c r="B532" s="186" t="s">
        <v>292</v>
      </c>
      <c r="C532" s="130"/>
      <c r="D532" s="130"/>
      <c r="E532" s="130"/>
      <c r="F532" s="109"/>
      <c r="G532" s="117"/>
      <c r="H532" s="117"/>
      <c r="I532" s="117"/>
      <c r="J532" s="117"/>
      <c r="K532" s="117"/>
      <c r="L532" s="117"/>
      <c r="M532" s="117"/>
      <c r="N532" s="117"/>
      <c r="O532" s="117"/>
      <c r="P532" s="118"/>
      <c r="S532" s="15" t="str">
        <f>IF(F532="","未記入","")</f>
        <v>未記入</v>
      </c>
    </row>
    <row r="533" spans="1:20" ht="20.100000000000001" customHeight="1">
      <c r="B533" s="186" t="s">
        <v>293</v>
      </c>
      <c r="C533" s="130"/>
      <c r="D533" s="130"/>
      <c r="E533" s="130"/>
      <c r="F533" s="109"/>
      <c r="G533" s="117"/>
      <c r="H533" s="117"/>
      <c r="I533" s="117"/>
      <c r="J533" s="117"/>
      <c r="K533" s="117"/>
      <c r="L533" s="117"/>
      <c r="M533" s="117"/>
      <c r="N533" s="117"/>
      <c r="O533" s="117"/>
      <c r="P533" s="118"/>
      <c r="S533" s="15" t="str">
        <f>IF(F533="","未記入","")</f>
        <v>未記入</v>
      </c>
    </row>
    <row r="534" spans="1:20" ht="20.100000000000001" customHeight="1" thickBot="1">
      <c r="B534" s="256" t="s">
        <v>294</v>
      </c>
      <c r="C534" s="257"/>
      <c r="D534" s="257"/>
      <c r="E534" s="257"/>
      <c r="F534" s="128"/>
      <c r="G534" s="240"/>
      <c r="H534" s="240"/>
      <c r="I534" s="240"/>
      <c r="J534" s="240"/>
      <c r="K534" s="240"/>
      <c r="L534" s="240"/>
      <c r="M534" s="240"/>
      <c r="N534" s="240"/>
      <c r="O534" s="240"/>
      <c r="P534" s="241"/>
      <c r="S534" s="15" t="str">
        <f>IF(F534="","未記入","")</f>
        <v>未記入</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c r="M545" s="117"/>
      <c r="N545" s="117"/>
      <c r="O545" s="117"/>
      <c r="P545" s="118"/>
      <c r="S545" s="15" t="str">
        <f>IF(L545="","未記入","")</f>
        <v>未記入</v>
      </c>
      <c r="T545" s="69"/>
    </row>
    <row r="546" spans="1:22" customFormat="1" ht="40.5" customHeight="1">
      <c r="B546" s="87"/>
      <c r="C546" s="88"/>
      <c r="D546" s="88"/>
      <c r="E546" s="89"/>
      <c r="F546" s="194" t="s">
        <v>2498</v>
      </c>
      <c r="G546" s="195"/>
      <c r="H546" s="195"/>
      <c r="I546" s="195"/>
      <c r="J546" s="195"/>
      <c r="K546" s="196"/>
      <c r="L546" s="109"/>
      <c r="M546" s="117"/>
      <c r="N546" s="117"/>
      <c r="O546" s="117"/>
      <c r="P546" s="118"/>
      <c r="S546" s="15" t="str">
        <f t="shared" ref="S546:S548" si="2">IF(L546="","未記入","")</f>
        <v>未記入</v>
      </c>
      <c r="T546" s="69"/>
    </row>
    <row r="547" spans="1:22" customFormat="1" ht="40.5" customHeight="1">
      <c r="B547" s="87"/>
      <c r="C547" s="88"/>
      <c r="D547" s="88"/>
      <c r="E547" s="89"/>
      <c r="F547" s="194" t="s">
        <v>2499</v>
      </c>
      <c r="G547" s="195"/>
      <c r="H547" s="195"/>
      <c r="I547" s="195"/>
      <c r="J547" s="195"/>
      <c r="K547" s="196"/>
      <c r="L547" s="109"/>
      <c r="M547" s="117"/>
      <c r="N547" s="117"/>
      <c r="O547" s="117"/>
      <c r="P547" s="118"/>
      <c r="S547" s="15" t="str">
        <f t="shared" si="2"/>
        <v>未記入</v>
      </c>
      <c r="T547" s="69"/>
    </row>
    <row r="548" spans="1:22" customFormat="1" ht="40.5" customHeight="1">
      <c r="B548" s="90"/>
      <c r="C548" s="91"/>
      <c r="D548" s="91"/>
      <c r="E548" s="92"/>
      <c r="F548" s="197" t="s">
        <v>2500</v>
      </c>
      <c r="G548" s="198"/>
      <c r="H548" s="198"/>
      <c r="I548" s="198"/>
      <c r="J548" s="198"/>
      <c r="K548" s="199"/>
      <c r="L548" s="109"/>
      <c r="M548" s="117"/>
      <c r="N548" s="117"/>
      <c r="O548" s="117"/>
      <c r="P548" s="118"/>
      <c r="S548" s="15" t="str">
        <f t="shared" si="2"/>
        <v>未記入</v>
      </c>
      <c r="T548" s="69"/>
    </row>
    <row r="549" spans="1:22" customFormat="1" ht="40.5" customHeight="1">
      <c r="B549" s="111" t="s">
        <v>2509</v>
      </c>
      <c r="C549" s="112"/>
      <c r="D549" s="112"/>
      <c r="E549" s="113"/>
      <c r="F549" s="194" t="s">
        <v>2501</v>
      </c>
      <c r="G549" s="195"/>
      <c r="H549" s="195"/>
      <c r="I549" s="195"/>
      <c r="J549" s="195"/>
      <c r="K549" s="196"/>
      <c r="L549" s="109"/>
      <c r="M549" s="117"/>
      <c r="N549" s="117"/>
      <c r="O549" s="117"/>
      <c r="P549" s="118"/>
      <c r="S549" s="15" t="str">
        <f>IF(L549="","未記入","")</f>
        <v>未記入</v>
      </c>
      <c r="T549" s="69"/>
    </row>
    <row r="550" spans="1:22" customFormat="1" ht="40.5" customHeight="1">
      <c r="B550" s="87"/>
      <c r="C550" s="88"/>
      <c r="D550" s="88"/>
      <c r="E550" s="89"/>
      <c r="F550" s="194" t="s">
        <v>2498</v>
      </c>
      <c r="G550" s="195"/>
      <c r="H550" s="195"/>
      <c r="I550" s="195"/>
      <c r="J550" s="195"/>
      <c r="K550" s="196"/>
      <c r="L550" s="109"/>
      <c r="M550" s="117"/>
      <c r="N550" s="117"/>
      <c r="O550" s="117"/>
      <c r="P550" s="118"/>
      <c r="S550" s="15" t="str">
        <f t="shared" ref="S550:S553" si="3">IF(L550="","未記入","")</f>
        <v>未記入</v>
      </c>
      <c r="T550" s="69"/>
    </row>
    <row r="551" spans="1:22" customFormat="1" ht="40.5" customHeight="1">
      <c r="B551" s="87"/>
      <c r="C551" s="88"/>
      <c r="D551" s="88"/>
      <c r="E551" s="89"/>
      <c r="F551" s="194" t="s">
        <v>2502</v>
      </c>
      <c r="G551" s="195"/>
      <c r="H551" s="195"/>
      <c r="I551" s="195"/>
      <c r="J551" s="195"/>
      <c r="K551" s="196"/>
      <c r="L551" s="109"/>
      <c r="M551" s="117"/>
      <c r="N551" s="117"/>
      <c r="O551" s="117"/>
      <c r="P551" s="118"/>
      <c r="S551" s="15" t="str">
        <f t="shared" si="3"/>
        <v>未記入</v>
      </c>
      <c r="T551" s="69"/>
    </row>
    <row r="552" spans="1:22" customFormat="1" ht="40.5" customHeight="1">
      <c r="B552" s="87"/>
      <c r="C552" s="88"/>
      <c r="D552" s="88"/>
      <c r="E552" s="89"/>
      <c r="F552" s="264" t="s">
        <v>2493</v>
      </c>
      <c r="G552" s="227"/>
      <c r="H552" s="227"/>
      <c r="I552" s="227"/>
      <c r="J552" s="227"/>
      <c r="K552" s="228"/>
      <c r="L552" s="109"/>
      <c r="M552" s="117"/>
      <c r="N552" s="117"/>
      <c r="O552" s="117"/>
      <c r="P552" s="118"/>
      <c r="S552" s="15" t="str">
        <f t="shared" si="3"/>
        <v>未記入</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c r="M555" s="117"/>
      <c r="N555" s="117"/>
      <c r="O555" s="117"/>
      <c r="P555" s="118"/>
      <c r="Q555" s="2"/>
      <c r="R555" s="2"/>
      <c r="S555" s="15" t="str">
        <f>IF(L555="","未記入","")</f>
        <v>未記入</v>
      </c>
      <c r="T555" s="69"/>
      <c r="U555" s="2"/>
      <c r="V555" s="2"/>
    </row>
    <row r="556" spans="1:22" s="68" customFormat="1" ht="30" customHeight="1">
      <c r="A556" s="2"/>
      <c r="B556" s="192"/>
      <c r="C556" s="193"/>
      <c r="D556" s="193"/>
      <c r="E556" s="193"/>
      <c r="F556" s="194" t="s">
        <v>2495</v>
      </c>
      <c r="G556" s="195"/>
      <c r="H556" s="195"/>
      <c r="I556" s="195"/>
      <c r="J556" s="195"/>
      <c r="K556" s="196"/>
      <c r="L556" s="109"/>
      <c r="M556" s="117"/>
      <c r="N556" s="117"/>
      <c r="O556" s="117"/>
      <c r="P556" s="118"/>
      <c r="Q556" s="2"/>
      <c r="R556" s="2"/>
      <c r="S556" s="15" t="str">
        <f t="shared" ref="S556:S560" si="4">IF(L556="","未記入","")</f>
        <v>未記入</v>
      </c>
      <c r="T556" s="69"/>
      <c r="U556" s="2"/>
      <c r="V556" s="2"/>
    </row>
    <row r="557" spans="1:22" s="68" customFormat="1" ht="30" customHeight="1">
      <c r="A557" s="2"/>
      <c r="B557" s="192"/>
      <c r="C557" s="193"/>
      <c r="D557" s="193"/>
      <c r="E557" s="193"/>
      <c r="F557" s="194" t="s">
        <v>2505</v>
      </c>
      <c r="G557" s="195"/>
      <c r="H557" s="195"/>
      <c r="I557" s="195"/>
      <c r="J557" s="195"/>
      <c r="K557" s="196"/>
      <c r="L557" s="109"/>
      <c r="M557" s="117"/>
      <c r="N557" s="117"/>
      <c r="O557" s="117"/>
      <c r="P557" s="118"/>
      <c r="Q557" s="2"/>
      <c r="R557" s="2"/>
      <c r="S557" s="15" t="str">
        <f t="shared" si="4"/>
        <v>未記入</v>
      </c>
      <c r="T557" s="69"/>
      <c r="U557" s="2"/>
      <c r="V557" s="2"/>
    </row>
    <row r="558" spans="1:22" s="68" customFormat="1" ht="30" customHeight="1">
      <c r="A558" s="2"/>
      <c r="B558" s="190"/>
      <c r="C558" s="191"/>
      <c r="D558" s="191"/>
      <c r="E558" s="191"/>
      <c r="F558" s="194" t="s">
        <v>2517</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2518</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2506</v>
      </c>
      <c r="G560" s="195"/>
      <c r="H560" s="195"/>
      <c r="I560" s="195"/>
      <c r="J560" s="195"/>
      <c r="K560" s="196"/>
      <c r="L560" s="109"/>
      <c r="M560" s="117"/>
      <c r="N560" s="117"/>
      <c r="O560" s="117"/>
      <c r="P560" s="118"/>
      <c r="Q560" s="2"/>
      <c r="R560" s="2"/>
      <c r="S560" s="15" t="str">
        <f t="shared" si="4"/>
        <v>未記入</v>
      </c>
      <c r="T560" s="69"/>
      <c r="U560" s="2"/>
      <c r="V560" s="2"/>
    </row>
    <row r="561" spans="2:20" ht="20.100000000000001" customHeight="1">
      <c r="B561" s="190" t="s">
        <v>296</v>
      </c>
      <c r="C561" s="130"/>
      <c r="D561" s="130"/>
      <c r="E561" s="130"/>
      <c r="F561" s="109"/>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c r="G564" s="221"/>
      <c r="H564" s="221"/>
      <c r="I564" s="221"/>
      <c r="J564" s="221"/>
      <c r="K564" s="221"/>
      <c r="L564" s="221"/>
      <c r="M564" s="221"/>
      <c r="N564" s="221"/>
      <c r="O564" s="221"/>
      <c r="P564" s="222"/>
      <c r="S564" s="249" t="str">
        <f>IF(F564="","未記入","")</f>
        <v>未記入</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c r="G566" s="221"/>
      <c r="H566" s="221"/>
      <c r="I566" s="221"/>
      <c r="J566" s="221"/>
      <c r="K566" s="221"/>
      <c r="L566" s="221"/>
      <c r="M566" s="221"/>
      <c r="N566" s="221"/>
      <c r="O566" s="221"/>
      <c r="P566" s="222"/>
      <c r="S566" s="249" t="str">
        <f>IF(F566="","未記入","")</f>
        <v>未記入</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1"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199"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0007457</cp:lastModifiedBy>
  <cp:lastPrinted>2021-03-04T10:23:32Z</cp:lastPrinted>
  <dcterms:created xsi:type="dcterms:W3CDTF">2020-12-23T05:28:24Z</dcterms:created>
  <dcterms:modified xsi:type="dcterms:W3CDTF">2025-03-06T07:28:34Z</dcterms:modified>
</cp:coreProperties>
</file>