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03週\"/>
    </mc:Choice>
  </mc:AlternateContent>
  <xr:revisionPtr revIDLastSave="0" documentId="13_ncr:1_{4C78A2D4-AC9D-414A-A87E-BD40BA88F9B5}" xr6:coauthVersionLast="47" xr6:coauthVersionMax="47" xr10:uidLastSave="{00000000-0000-0000-0000-000000000000}"/>
  <bookViews>
    <workbookView xWindow="2340" yWindow="720" windowWidth="25350" windowHeight="1548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疾病別報告状況!$A$1:$I$1483</definedName>
  </definedNames>
  <calcPr calcId="191029"/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I8" i="29" l="1"/>
  <c r="D8" i="29"/>
  <c r="E8" i="29"/>
  <c r="F8" i="29"/>
  <c r="G8" i="29"/>
  <c r="H8" i="29"/>
  <c r="E16" i="29"/>
  <c r="F16" i="29"/>
  <c r="G16" i="29"/>
  <c r="H16" i="29"/>
  <c r="D16" i="29"/>
  <c r="C16" i="29" s="1"/>
  <c r="I16" i="29"/>
  <c r="E40" i="29"/>
  <c r="F40" i="29"/>
  <c r="H40" i="29"/>
  <c r="I40" i="29"/>
  <c r="G40" i="29"/>
  <c r="D40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H128" i="29" l="1"/>
  <c r="D128" i="29"/>
  <c r="E128" i="29"/>
  <c r="G128" i="29"/>
  <c r="I128" i="29"/>
  <c r="F128" i="29"/>
  <c r="H88" i="29"/>
  <c r="D88" i="29"/>
  <c r="F88" i="29"/>
  <c r="E88" i="29"/>
  <c r="G88" i="29"/>
  <c r="I88" i="29"/>
  <c r="H136" i="29"/>
  <c r="D136" i="29"/>
  <c r="E136" i="29"/>
  <c r="I136" i="29"/>
  <c r="G136" i="29"/>
  <c r="F136" i="29"/>
  <c r="H48" i="29"/>
  <c r="E48" i="29"/>
  <c r="G48" i="29"/>
  <c r="D48" i="29"/>
  <c r="F48" i="29"/>
  <c r="I48" i="29"/>
  <c r="F96" i="29"/>
  <c r="G96" i="29"/>
  <c r="E96" i="29"/>
  <c r="H96" i="29"/>
  <c r="I96" i="29"/>
  <c r="D96" i="29"/>
  <c r="C96" i="29" s="1"/>
  <c r="G56" i="29"/>
  <c r="E56" i="29"/>
  <c r="F56" i="29"/>
  <c r="I56" i="29"/>
  <c r="D56" i="29"/>
  <c r="H56" i="29"/>
  <c r="I144" i="29"/>
  <c r="G144" i="29"/>
  <c r="F144" i="29"/>
  <c r="H144" i="29"/>
  <c r="E144" i="29"/>
  <c r="D144" i="29"/>
  <c r="C144" i="29" s="1"/>
  <c r="F104" i="29"/>
  <c r="D104" i="29"/>
  <c r="G104" i="29"/>
  <c r="E104" i="29"/>
  <c r="H104" i="29"/>
  <c r="I104" i="29"/>
  <c r="F64" i="29"/>
  <c r="H64" i="29"/>
  <c r="I64" i="29"/>
  <c r="D64" i="29"/>
  <c r="G64" i="29"/>
  <c r="E64" i="29"/>
  <c r="D152" i="29"/>
  <c r="H152" i="29"/>
  <c r="I152" i="29"/>
  <c r="G152" i="29"/>
  <c r="C152" i="29" s="1"/>
  <c r="E152" i="29"/>
  <c r="F152" i="29"/>
  <c r="E24" i="29"/>
  <c r="D24" i="29"/>
  <c r="G24" i="29"/>
  <c r="H24" i="29"/>
  <c r="I24" i="29"/>
  <c r="F24" i="29"/>
  <c r="H112" i="29"/>
  <c r="I112" i="29"/>
  <c r="F112" i="29"/>
  <c r="E112" i="29"/>
  <c r="D112" i="29"/>
  <c r="C112" i="29" s="1"/>
  <c r="G112" i="29"/>
  <c r="I80" i="29"/>
  <c r="G80" i="29"/>
  <c r="F80" i="29"/>
  <c r="H80" i="29"/>
  <c r="E80" i="29"/>
  <c r="D80" i="29"/>
  <c r="C80" i="29" s="1"/>
  <c r="D72" i="29"/>
  <c r="C72" i="29" s="1"/>
  <c r="H72" i="29"/>
  <c r="E72" i="29"/>
  <c r="I72" i="29"/>
  <c r="G72" i="29"/>
  <c r="F72" i="29"/>
  <c r="C40" i="29"/>
  <c r="C8" i="29"/>
  <c r="H32" i="29"/>
  <c r="F32" i="29"/>
  <c r="I32" i="29"/>
  <c r="E32" i="29"/>
  <c r="G32" i="29"/>
  <c r="D32" i="29"/>
  <c r="C32" i="29" s="1"/>
  <c r="E120" i="29"/>
  <c r="D120" i="29"/>
  <c r="G120" i="29"/>
  <c r="H120" i="29"/>
  <c r="I120" i="29"/>
  <c r="F120" i="29"/>
  <c r="C120" i="29" l="1"/>
  <c r="C88" i="29"/>
  <c r="C48" i="29"/>
  <c r="C136" i="29"/>
  <c r="C104" i="29"/>
  <c r="C64" i="29"/>
  <c r="C56" i="29"/>
  <c r="C24" i="29"/>
  <c r="C128" i="29"/>
</calcChain>
</file>

<file path=xl/sharedStrings.xml><?xml version="1.0" encoding="utf-8"?>
<sst xmlns="http://schemas.openxmlformats.org/spreadsheetml/2006/main" count="3881" uniqueCount="269">
  <si>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</si>
  <si>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</si>
  <si>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</si>
  <si>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</si>
  <si>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</si>
  <si>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</si>
  <si>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</si>
  <si>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</si>
  <si>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</si>
  <si>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</si>
  <si>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</si>
  <si>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</si>
  <si>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</si>
  <si>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</si>
  <si>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</si>
  <si>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</si>
  <si>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</si>
  <si>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</si>
  <si>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</si>
  <si>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</si>
  <si>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</si>
  <si>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</si>
  <si>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</si>
  <si>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</si>
  <si>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</si>
  <si>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</si>
  <si>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</si>
  <si>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</si>
  <si>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</si>
  <si>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</si>
  <si>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</si>
  <si>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</si>
  <si>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</si>
  <si>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</si>
  <si>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</si>
  <si>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</si>
  <si>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</si>
  <si>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</si>
  <si>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</si>
  <si>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</si>
  <si>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</si>
  <si>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</si>
  <si>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</si>
  <si>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</si>
  <si>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</si>
  <si>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</si>
  <si>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</si>
  <si>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</si>
  <si>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</si>
  <si>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</si>
  <si>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</si>
  <si>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</si>
  <si>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</si>
  <si>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</si>
  <si>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</si>
  <si>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</si>
  <si>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</si>
  <si>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</si>
  <si>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</si>
  <si>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</si>
  <si>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</si>
  <si>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</si>
  <si>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</si>
  <si>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</si>
  <si>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</si>
  <si>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</si>
  <si>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</si>
  <si>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</si>
  <si>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</si>
  <si>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</si>
  <si>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</si>
  <si>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</si>
  <si>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</si>
  <si>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</si>
  <si>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</si>
  <si>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</si>
  <si>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</si>
  <si>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</si>
  <si>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</si>
  <si>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</si>
  <si>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</si>
  <si>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</si>
  <si>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</si>
  <si>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</si>
  <si>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</si>
  <si>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</si>
  <si>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</si>
  <si>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</si>
  <si>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</si>
  <si>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</si>
  <si>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</si>
  <si>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</si>
  <si>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</si>
  <si>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</si>
  <si>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</si>
  <si>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</si>
  <si>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</si>
  <si>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</si>
  <si>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</si>
  <si>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</si>
  <si>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</si>
  <si>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</si>
  <si>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</si>
  <si>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</si>
  <si>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</si>
  <si>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</si>
  <si>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</si>
  <si>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</si>
  <si>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</si>
  <si>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</si>
  <si>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</si>
  <si>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</si>
  <si>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</si>
  <si>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</si>
  <si>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</si>
  <si>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</si>
  <si>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</si>
  <si>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</si>
  <si>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</si>
  <si>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</si>
  <si>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</si>
  <si>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</si>
  <si>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</si>
  <si>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</si>
  <si>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</si>
  <si>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</si>
  <si>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</si>
  <si>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</si>
  <si>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</si>
  <si>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</si>
  <si>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</si>
  <si>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</si>
  <si>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</si>
  <si>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</si>
  <si>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</si>
  <si>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</si>
  <si>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</si>
  <si>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</si>
  <si>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</si>
  <si>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</si>
  <si>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</si>
  <si>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</si>
  <si>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</si>
  <si>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</si>
  <si>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</si>
  <si>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</si>
  <si>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</si>
  <si>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</si>
  <si>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</si>
  <si>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</si>
  <si>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</si>
  <si>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</si>
  <si>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</si>
  <si>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</si>
  <si>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</si>
  <si>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</si>
  <si>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</si>
  <si>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</si>
  <si>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</si>
  <si>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</si>
  <si>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</si>
  <si>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</si>
  <si>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</si>
  <si>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</si>
  <si>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</si>
  <si>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</si>
  <si>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</si>
  <si>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</si>
  <si>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</si>
  <si>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</si>
  <si>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</si>
  <si>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</si>
  <si>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</si>
  <si>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</si>
  <si>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</si>
  <si>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</si>
  <si>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</si>
  <si>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</si>
  <si>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</si>
  <si>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</si>
  <si>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</si>
  <si>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</si>
  <si>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</si>
  <si>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</si>
  <si>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</si>
  <si>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</si>
  <si>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</si>
  <si>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</si>
  <si>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</si>
  <si>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</si>
  <si>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</si>
  <si>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</si>
  <si>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</si>
  <si>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</si>
  <si>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</si>
  <si>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</si>
  <si>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</si>
  <si>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</si>
  <si>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</si>
  <si>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t>12月</t>
    <rPh sb="2" eb="3">
      <t>ガツ</t>
    </rPh>
    <phoneticPr fontId="2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</si>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</sst>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55" fontId="21" fillId="0" borderId="6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horizontal="right"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20.94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17.443999999999999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1.2E-2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0.184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6.8000000000000005E-2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0.13200000000000001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0.97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0.83599999999999997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36337345390239"/>
          <c:y val="0.1365980908669748"/>
          <c:w val="0.78408322328167168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9.0909090909090917</c:v>
                </c:pt>
                <c:pt idx="2">
                  <c:v>36.363636363636367</c:v>
                </c:pt>
                <c:pt idx="3">
                  <c:v>36.363636363636367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9.0909090909090917</c:v>
                </c:pt>
                <c:pt idx="12">
                  <c:v>9.0909090909090917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</c:v>
                </c:pt>
                <c:pt idx="1">
                  <c:v>0.64516129032258063</c:v>
                </c:pt>
                <c:pt idx="2">
                  <c:v>3.870967741935484</c:v>
                </c:pt>
                <c:pt idx="3">
                  <c:v>5.806451612903226</c:v>
                </c:pt>
                <c:pt idx="4">
                  <c:v>8.3870967741935498</c:v>
                </c:pt>
                <c:pt idx="5">
                  <c:v>12.903225806451612</c:v>
                </c:pt>
                <c:pt idx="6">
                  <c:v>13.548387096774196</c:v>
                </c:pt>
                <c:pt idx="7">
                  <c:v>13.548387096774196</c:v>
                </c:pt>
                <c:pt idx="8">
                  <c:v>6.4516129032258061</c:v>
                </c:pt>
                <c:pt idx="9">
                  <c:v>6.4516129032258061</c:v>
                </c:pt>
                <c:pt idx="10">
                  <c:v>7.096774193548387</c:v>
                </c:pt>
                <c:pt idx="11">
                  <c:v>15.483870967741936</c:v>
                </c:pt>
                <c:pt idx="12">
                  <c:v>0.64516129032258063</c:v>
                </c:pt>
                <c:pt idx="13">
                  <c:v>5.161290322580645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0.4784688995215311</c:v>
                </c:pt>
                <c:pt idx="1">
                  <c:v>6.6985645933014357</c:v>
                </c:pt>
                <c:pt idx="2">
                  <c:v>9.5693779904306222</c:v>
                </c:pt>
                <c:pt idx="3">
                  <c:v>4.7846889952153111</c:v>
                </c:pt>
                <c:pt idx="4">
                  <c:v>5.741626794258373</c:v>
                </c:pt>
                <c:pt idx="5">
                  <c:v>8.6124401913875595</c:v>
                </c:pt>
                <c:pt idx="6">
                  <c:v>7.1770334928229662</c:v>
                </c:pt>
                <c:pt idx="7">
                  <c:v>4.7846889952153111</c:v>
                </c:pt>
                <c:pt idx="8">
                  <c:v>4.3062200956937797</c:v>
                </c:pt>
                <c:pt idx="9">
                  <c:v>5.741626794258373</c:v>
                </c:pt>
                <c:pt idx="10">
                  <c:v>3.8277511961722488</c:v>
                </c:pt>
                <c:pt idx="11">
                  <c:v>11.961722488038278</c:v>
                </c:pt>
                <c:pt idx="12">
                  <c:v>1.4354066985645932</c:v>
                </c:pt>
                <c:pt idx="13">
                  <c:v>24.880382775119617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0.30600000000000005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0.13399999999999998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928331651730849"/>
          <c:y val="0.11132424125761733"/>
          <c:w val="0.78609459881504318"/>
          <c:h val="0.14973296013211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</c:v>
                </c:pt>
                <c:pt idx="1">
                  <c:v>2.0408163265306123</c:v>
                </c:pt>
                <c:pt idx="2">
                  <c:v>8.1632653061224492</c:v>
                </c:pt>
                <c:pt idx="3">
                  <c:v>14.285714285714285</c:v>
                </c:pt>
                <c:pt idx="4">
                  <c:v>16.326530612244898</c:v>
                </c:pt>
                <c:pt idx="5">
                  <c:v>16.326530612244898</c:v>
                </c:pt>
                <c:pt idx="6">
                  <c:v>8.1632653061224492</c:v>
                </c:pt>
                <c:pt idx="7">
                  <c:v>10.204081632653061</c:v>
                </c:pt>
                <c:pt idx="8">
                  <c:v>2.0408163265306123</c:v>
                </c:pt>
                <c:pt idx="9">
                  <c:v>4.0816326530612246</c:v>
                </c:pt>
                <c:pt idx="10">
                  <c:v>6.1224489795918364</c:v>
                </c:pt>
                <c:pt idx="11">
                  <c:v>12.244897959183673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6.2E-2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7.1999999999999995E-2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7982610265987392"/>
          <c:w val="0.69051432155687797"/>
          <c:h val="0.145188140588186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0.15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0.41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8.3333333333333321</c:v>
                </c:pt>
                <c:pt idx="3">
                  <c:v>0</c:v>
                </c:pt>
                <c:pt idx="4">
                  <c:v>12.5</c:v>
                </c:pt>
                <c:pt idx="5">
                  <c:v>29.166666666666668</c:v>
                </c:pt>
                <c:pt idx="6">
                  <c:v>12.5</c:v>
                </c:pt>
                <c:pt idx="7">
                  <c:v>12.5</c:v>
                </c:pt>
                <c:pt idx="8">
                  <c:v>8.3333333333333321</c:v>
                </c:pt>
                <c:pt idx="9">
                  <c:v>8.3333333333333321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8.5999999999999993E-2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31.25</c:v>
                </c:pt>
                <c:pt idx="2">
                  <c:v>56.25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6.0000000000000001E-3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4.0000000000000001E-3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1.4000000000000002E-2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2.1999999999999999E-2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2.8000000000000004E-2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0.73199999999999998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0.39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8891121917980463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3.0303030303030303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6.0606060606060606</c:v>
                </c:pt>
                <c:pt idx="11">
                  <c:v>0</c:v>
                </c:pt>
                <c:pt idx="12">
                  <c:v>0</c:v>
                </c:pt>
                <c:pt idx="13">
                  <c:v>15.151515151515152</c:v>
                </c:pt>
                <c:pt idx="14">
                  <c:v>18.181818181818183</c:v>
                </c:pt>
                <c:pt idx="15">
                  <c:v>18.181818181818183</c:v>
                </c:pt>
                <c:pt idx="16">
                  <c:v>21.212121212121211</c:v>
                </c:pt>
                <c:pt idx="17">
                  <c:v>6.0606060606060606</c:v>
                </c:pt>
                <c:pt idx="18">
                  <c:v>12.121212121212121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1.4000000000000002E-2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0763461713479822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1.2E-2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0.14399999999999999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0.54600000000000004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60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2E-3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0.01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3302531963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1.3059999999999998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1.9479999999999997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41659895516"/>
          <c:y val="0.18637109109406683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43724154114"/>
          <c:y val="0.1945810047344585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1.204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3.6040000000000001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image" Target="../media/image20.emf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659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65915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659158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659159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659160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659161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659162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659163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659164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659165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659166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659167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659168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659169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659170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659171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659172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659173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1439</xdr:row>
      <xdr:rowOff>78570</xdr:rowOff>
    </xdr:from>
    <xdr:to>
      <xdr:col>8</xdr:col>
      <xdr:colOff>578182</xdr:colOff>
      <xdr:row>1451</xdr:row>
      <xdr:rowOff>99481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1451</xdr:row>
      <xdr:rowOff>125869</xdr:rowOff>
    </xdr:from>
    <xdr:to>
      <xdr:col>8</xdr:col>
      <xdr:colOff>578182</xdr:colOff>
      <xdr:row>1463</xdr:row>
      <xdr:rowOff>152050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1463</xdr:row>
      <xdr:rowOff>166459</xdr:rowOff>
    </xdr:from>
    <xdr:to>
      <xdr:col>8</xdr:col>
      <xdr:colOff>578182</xdr:colOff>
      <xdr:row>1475</xdr:row>
      <xdr:rowOff>192640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8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19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0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1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1449</xdr:row>
          <xdr:rowOff>190411</xdr:rowOff>
        </xdr:from>
        <xdr:to>
          <xdr:col>1</xdr:col>
          <xdr:colOff>454969</xdr:colOff>
          <xdr:row>1451</xdr:row>
          <xdr:rowOff>84199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1462</xdr:row>
          <xdr:rowOff>81856</xdr:rowOff>
        </xdr:from>
        <xdr:to>
          <xdr:col>1</xdr:col>
          <xdr:colOff>470647</xdr:colOff>
          <xdr:row>1463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2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1474</xdr:row>
          <xdr:rowOff>98813</xdr:rowOff>
        </xdr:from>
        <xdr:to>
          <xdr:col>1</xdr:col>
          <xdr:colOff>466165</xdr:colOff>
          <xdr:row>1475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65923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1415</xdr:row>
      <xdr:rowOff>76201</xdr:rowOff>
    </xdr:from>
    <xdr:to>
      <xdr:col>8</xdr:col>
      <xdr:colOff>666750</xdr:colOff>
      <xdr:row>1430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1398</xdr:row>
      <xdr:rowOff>0</xdr:rowOff>
    </xdr:from>
    <xdr:to>
      <xdr:col>8</xdr:col>
      <xdr:colOff>609600</xdr:colOff>
      <xdr:row>1412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1434</xdr:row>
          <xdr:rowOff>49694</xdr:rowOff>
        </xdr:from>
        <xdr:to>
          <xdr:col>5</xdr:col>
          <xdr:colOff>405285</xdr:colOff>
          <xdr:row>1437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659231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16966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 t="e">
            <v>#N/A</v>
          </cell>
          <cell r="EF25" t="e">
            <v>#N/A</v>
          </cell>
          <cell r="EG25" t="e">
            <v>#N/A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M25" t="e">
            <v>#N/A</v>
          </cell>
          <cell r="EN25" t="e">
            <v>#N/A</v>
          </cell>
          <cell r="EO25" t="e">
            <v>#N/A</v>
          </cell>
          <cell r="EP25" t="e">
            <v>#N/A</v>
          </cell>
          <cell r="EQ25" t="e">
            <v>#N/A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X25" t="e">
            <v>#N/A</v>
          </cell>
          <cell r="EY25" t="e">
            <v>#N/A</v>
          </cell>
          <cell r="EZ25" t="e">
            <v>#N/A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81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 t="e">
            <v>#N/A</v>
          </cell>
          <cell r="EF82" t="e">
            <v>#N/A</v>
          </cell>
          <cell r="EG82" t="e">
            <v>#N/A</v>
          </cell>
          <cell r="EH82" t="e">
            <v>#N/A</v>
          </cell>
          <cell r="EI82" t="e">
            <v>#N/A</v>
          </cell>
          <cell r="EJ82" t="e">
            <v>#N/A</v>
          </cell>
          <cell r="EK82" t="e">
            <v>#N/A</v>
          </cell>
          <cell r="EL82" t="e">
            <v>#N/A</v>
          </cell>
          <cell r="EM82" t="e">
            <v>#N/A</v>
          </cell>
          <cell r="EN82" t="e">
            <v>#N/A</v>
          </cell>
          <cell r="EO82" t="e">
            <v>#N/A</v>
          </cell>
          <cell r="EP82" t="e">
            <v>#N/A</v>
          </cell>
          <cell r="EQ82" t="e">
            <v>#N/A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X82" t="e">
            <v>#N/A</v>
          </cell>
          <cell r="EY82" t="e">
            <v>#N/A</v>
          </cell>
          <cell r="EZ82" t="e">
            <v>#N/A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 t="e">
            <v>#N/A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K140" t="e">
            <v>#N/A</v>
          </cell>
          <cell r="L140" t="e">
            <v>#N/A</v>
          </cell>
          <cell r="M140" t="e">
            <v>#N/A</v>
          </cell>
          <cell r="N140" t="e">
            <v>#N/A</v>
          </cell>
          <cell r="O140" t="e">
            <v>#N/A</v>
          </cell>
          <cell r="P140" t="e">
            <v>#N/A</v>
          </cell>
          <cell r="Q140" t="e">
            <v>#N/A</v>
          </cell>
          <cell r="R140" t="e">
            <v>#N/A</v>
          </cell>
          <cell r="S140" t="e">
            <v>#N/A</v>
          </cell>
          <cell r="T140" t="e">
            <v>#N/A</v>
          </cell>
          <cell r="U140" t="e">
            <v>#N/A</v>
          </cell>
          <cell r="V140" t="e">
            <v>#N/A</v>
          </cell>
          <cell r="W140" t="e">
            <v>#N/A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11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 t="e">
            <v>#N/A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K197" t="e">
            <v>#N/A</v>
          </cell>
          <cell r="L197" t="e">
            <v>#N/A</v>
          </cell>
          <cell r="M197" t="e">
            <v>#N/A</v>
          </cell>
          <cell r="N197" t="e">
            <v>#N/A</v>
          </cell>
          <cell r="O197" t="e">
            <v>#N/A</v>
          </cell>
          <cell r="P197" t="e">
            <v>#N/A</v>
          </cell>
          <cell r="Q197" t="e">
            <v>#N/A</v>
          </cell>
          <cell r="R197" t="e">
            <v>#N/A</v>
          </cell>
          <cell r="S197" t="e">
            <v>#N/A</v>
          </cell>
          <cell r="T197" t="e">
            <v>#N/A</v>
          </cell>
          <cell r="U197" t="e">
            <v>#N/A</v>
          </cell>
          <cell r="V197" t="e">
            <v>#N/A</v>
          </cell>
          <cell r="W197" t="e">
            <v>#N/A</v>
          </cell>
          <cell r="X197" t="e">
            <v>#N/A</v>
          </cell>
          <cell r="Y197" t="e">
            <v>#N/A</v>
          </cell>
          <cell r="Z197" t="e">
            <v>#N/A</v>
          </cell>
          <cell r="AA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155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1176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 t="e">
            <v>#N/A</v>
          </cell>
          <cell r="EF253" t="e">
            <v>#N/A</v>
          </cell>
          <cell r="EG253" t="e">
            <v>#N/A</v>
          </cell>
          <cell r="EH253" t="e">
            <v>#N/A</v>
          </cell>
          <cell r="EI253" t="e">
            <v>#N/A</v>
          </cell>
          <cell r="EJ253" t="e">
            <v>#N/A</v>
          </cell>
          <cell r="EK253" t="e">
            <v>#N/A</v>
          </cell>
          <cell r="EL253" t="e">
            <v>#N/A</v>
          </cell>
          <cell r="EM253" t="e">
            <v>#N/A</v>
          </cell>
          <cell r="EN253" t="e">
            <v>#N/A</v>
          </cell>
          <cell r="EO253" t="e">
            <v>#N/A</v>
          </cell>
          <cell r="EP253" t="e">
            <v>#N/A</v>
          </cell>
          <cell r="EQ253" t="e">
            <v>#N/A</v>
          </cell>
          <cell r="ER253" t="e">
            <v>#N/A</v>
          </cell>
          <cell r="ES253" t="e">
            <v>#N/A</v>
          </cell>
          <cell r="ET253" t="e">
            <v>#N/A</v>
          </cell>
          <cell r="EU253" t="e">
            <v>#N/A</v>
          </cell>
          <cell r="EV253" t="e">
            <v>#N/A</v>
          </cell>
          <cell r="EW253" t="e">
            <v>#N/A</v>
          </cell>
          <cell r="EX253" t="e">
            <v>#N/A</v>
          </cell>
          <cell r="EY253" t="e">
            <v>#N/A</v>
          </cell>
          <cell r="EZ253" t="e">
            <v>#N/A</v>
          </cell>
          <cell r="FA253" t="e">
            <v>#N/A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 t="e">
            <v>#N/A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 t="e">
            <v>#N/A</v>
          </cell>
          <cell r="L311" t="e">
            <v>#N/A</v>
          </cell>
          <cell r="M311" t="e">
            <v>#N/A</v>
          </cell>
          <cell r="N311" t="e">
            <v>#N/A</v>
          </cell>
          <cell r="O311" t="e">
            <v>#N/A</v>
          </cell>
          <cell r="P311" t="e">
            <v>#N/A</v>
          </cell>
          <cell r="Q311" t="e">
            <v>#N/A</v>
          </cell>
          <cell r="R311" t="e">
            <v>#N/A</v>
          </cell>
          <cell r="S311" t="e">
            <v>#N/A</v>
          </cell>
          <cell r="T311" t="e">
            <v>#N/A</v>
          </cell>
          <cell r="U311" t="e">
            <v>#N/A</v>
          </cell>
          <cell r="V311" t="e">
            <v>#N/A</v>
          </cell>
          <cell r="W311" t="e">
            <v>#N/A</v>
          </cell>
          <cell r="X311" t="e">
            <v>#N/A</v>
          </cell>
          <cell r="Y311" t="e">
            <v>#N/A</v>
          </cell>
          <cell r="Z311" t="e">
            <v>#N/A</v>
          </cell>
          <cell r="AA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49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 t="e">
            <v>#N/A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  <cell r="Q368" t="e">
            <v>#N/A</v>
          </cell>
          <cell r="R368" t="e">
            <v>#N/A</v>
          </cell>
          <cell r="S368" t="e">
            <v>#N/A</v>
          </cell>
          <cell r="T368" t="e">
            <v>#N/A</v>
          </cell>
          <cell r="U368" t="e">
            <v>#N/A</v>
          </cell>
          <cell r="V368" t="e">
            <v>#N/A</v>
          </cell>
          <cell r="W368" t="e">
            <v>#N/A</v>
          </cell>
          <cell r="X368" t="e">
            <v>#N/A</v>
          </cell>
          <cell r="Y368" t="e">
            <v>#N/A</v>
          </cell>
          <cell r="Z368" t="e">
            <v>#N/A</v>
          </cell>
          <cell r="AA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10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 t="e">
            <v>#N/A</v>
          </cell>
          <cell r="F425" t="e">
            <v>#N/A</v>
          </cell>
          <cell r="G425" t="e">
            <v>#N/A</v>
          </cell>
          <cell r="H425" t="e">
            <v>#N/A</v>
          </cell>
          <cell r="I425" t="e">
            <v>#N/A</v>
          </cell>
          <cell r="J425" t="e">
            <v>#N/A</v>
          </cell>
          <cell r="K425" t="e">
            <v>#N/A</v>
          </cell>
          <cell r="L425" t="e">
            <v>#N/A</v>
          </cell>
          <cell r="M425" t="e">
            <v>#N/A</v>
          </cell>
          <cell r="N425" t="e">
            <v>#N/A</v>
          </cell>
          <cell r="O425" t="e">
            <v>#N/A</v>
          </cell>
          <cell r="P425" t="e">
            <v>#N/A</v>
          </cell>
          <cell r="Q425" t="e">
            <v>#N/A</v>
          </cell>
          <cell r="R425" t="e">
            <v>#N/A</v>
          </cell>
          <cell r="S425" t="e">
            <v>#N/A</v>
          </cell>
          <cell r="T425" t="e">
            <v>#N/A</v>
          </cell>
          <cell r="U425" t="e">
            <v>#N/A</v>
          </cell>
          <cell r="V425" t="e">
            <v>#N/A</v>
          </cell>
          <cell r="W425" t="e">
            <v>#N/A</v>
          </cell>
          <cell r="X425" t="e">
            <v>#N/A</v>
          </cell>
          <cell r="Y425" t="e">
            <v>#N/A</v>
          </cell>
          <cell r="Z425" t="e">
            <v>#N/A</v>
          </cell>
          <cell r="AA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24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 t="e">
            <v>#N/A</v>
          </cell>
          <cell r="F482" t="e">
            <v>#N/A</v>
          </cell>
          <cell r="G482" t="e">
            <v>#N/A</v>
          </cell>
          <cell r="H482" t="e">
            <v>#N/A</v>
          </cell>
          <cell r="I482" t="e">
            <v>#N/A</v>
          </cell>
          <cell r="J482" t="e">
            <v>#N/A</v>
          </cell>
          <cell r="K482" t="e">
            <v>#N/A</v>
          </cell>
          <cell r="L482" t="e">
            <v>#N/A</v>
          </cell>
          <cell r="M482" t="e">
            <v>#N/A</v>
          </cell>
          <cell r="N482" t="e">
            <v>#N/A</v>
          </cell>
          <cell r="O482" t="e">
            <v>#N/A</v>
          </cell>
          <cell r="P482" t="e">
            <v>#N/A</v>
          </cell>
          <cell r="Q482" t="e">
            <v>#N/A</v>
          </cell>
          <cell r="R482" t="e">
            <v>#N/A</v>
          </cell>
          <cell r="S482" t="e">
            <v>#N/A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16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 t="e">
            <v>#N/A</v>
          </cell>
          <cell r="F539" t="e">
            <v>#N/A</v>
          </cell>
          <cell r="G539" t="e">
            <v>#N/A</v>
          </cell>
          <cell r="H539" t="e">
            <v>#N/A</v>
          </cell>
          <cell r="I539" t="e">
            <v>#N/A</v>
          </cell>
          <cell r="J539" t="e">
            <v>#N/A</v>
          </cell>
          <cell r="K539" t="e">
            <v>#N/A</v>
          </cell>
          <cell r="L539" t="e">
            <v>#N/A</v>
          </cell>
          <cell r="M539" t="e">
            <v>#N/A</v>
          </cell>
          <cell r="N539" t="e">
            <v>#N/A</v>
          </cell>
          <cell r="O539" t="e">
            <v>#N/A</v>
          </cell>
          <cell r="P539" t="e">
            <v>#N/A</v>
          </cell>
          <cell r="Q539" t="e">
            <v>#N/A</v>
          </cell>
          <cell r="R539" t="e">
            <v>#N/A</v>
          </cell>
          <cell r="S539" t="e">
            <v>#N/A</v>
          </cell>
          <cell r="T539" t="e">
            <v>#N/A</v>
          </cell>
          <cell r="U539" t="e">
            <v>#N/A</v>
          </cell>
          <cell r="V539" t="e">
            <v>#N/A</v>
          </cell>
          <cell r="W539" t="e">
            <v>#N/A</v>
          </cell>
          <cell r="X539" t="e">
            <v>#N/A</v>
          </cell>
          <cell r="Y539" t="e">
            <v>#N/A</v>
          </cell>
          <cell r="Z539" t="e">
            <v>#N/A</v>
          </cell>
          <cell r="AA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 t="e">
            <v>#N/A</v>
          </cell>
          <cell r="F596" t="e">
            <v>#N/A</v>
          </cell>
          <cell r="G596" t="e">
            <v>#N/A</v>
          </cell>
          <cell r="H596" t="e">
            <v>#N/A</v>
          </cell>
          <cell r="I596" t="e">
            <v>#N/A</v>
          </cell>
          <cell r="J596" t="e">
            <v>#N/A</v>
          </cell>
          <cell r="K596" t="e">
            <v>#N/A</v>
          </cell>
          <cell r="L596" t="e">
            <v>#N/A</v>
          </cell>
          <cell r="M596" t="e">
            <v>#N/A</v>
          </cell>
          <cell r="N596" t="e">
            <v>#N/A</v>
          </cell>
          <cell r="O596" t="e">
            <v>#N/A</v>
          </cell>
          <cell r="P596" t="e">
            <v>#N/A</v>
          </cell>
          <cell r="Q596" t="e">
            <v>#N/A</v>
          </cell>
          <cell r="R596" t="e">
            <v>#N/A</v>
          </cell>
          <cell r="S596" t="e">
            <v>#N/A</v>
          </cell>
          <cell r="T596" t="e">
            <v>#N/A</v>
          </cell>
          <cell r="U596" t="e">
            <v>#N/A</v>
          </cell>
          <cell r="V596" t="e">
            <v>#N/A</v>
          </cell>
          <cell r="W596" t="e">
            <v>#N/A</v>
          </cell>
          <cell r="X596" t="e">
            <v>#N/A</v>
          </cell>
          <cell r="Y596" t="e">
            <v>#N/A</v>
          </cell>
          <cell r="Z596" t="e">
            <v>#N/A</v>
          </cell>
          <cell r="AA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0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 t="e">
            <v>#N/A</v>
          </cell>
          <cell r="F653" t="e">
            <v>#N/A</v>
          </cell>
          <cell r="G653" t="e">
            <v>#N/A</v>
          </cell>
          <cell r="H653" t="e">
            <v>#N/A</v>
          </cell>
          <cell r="I653" t="e">
            <v>#N/A</v>
          </cell>
          <cell r="J653" t="e">
            <v>#N/A</v>
          </cell>
          <cell r="K653" t="e">
            <v>#N/A</v>
          </cell>
          <cell r="L653" t="e">
            <v>#N/A</v>
          </cell>
          <cell r="M653" t="e">
            <v>#N/A</v>
          </cell>
          <cell r="N653" t="e">
            <v>#N/A</v>
          </cell>
          <cell r="O653" t="e">
            <v>#N/A</v>
          </cell>
          <cell r="P653" t="e">
            <v>#N/A</v>
          </cell>
          <cell r="Q653" t="e">
            <v>#N/A</v>
          </cell>
          <cell r="R653" t="e">
            <v>#N/A</v>
          </cell>
          <cell r="S653" t="e">
            <v>#N/A</v>
          </cell>
          <cell r="T653" t="e">
            <v>#N/A</v>
          </cell>
          <cell r="U653" t="e">
            <v>#N/A</v>
          </cell>
          <cell r="V653" t="e">
            <v>#N/A</v>
          </cell>
          <cell r="W653" t="e">
            <v>#N/A</v>
          </cell>
          <cell r="X653" t="e">
            <v>#N/A</v>
          </cell>
          <cell r="Y653" t="e">
            <v>#N/A</v>
          </cell>
          <cell r="Z653" t="e">
            <v>#N/A</v>
          </cell>
          <cell r="AA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 t="e">
            <v>#N/A</v>
          </cell>
          <cell r="F710" t="e">
            <v>#N/A</v>
          </cell>
          <cell r="G710" t="e">
            <v>#N/A</v>
          </cell>
          <cell r="H710" t="e">
            <v>#N/A</v>
          </cell>
          <cell r="I710" t="e">
            <v>#N/A</v>
          </cell>
          <cell r="J710" t="e">
            <v>#N/A</v>
          </cell>
          <cell r="K710" t="e">
            <v>#N/A</v>
          </cell>
          <cell r="L710" t="e">
            <v>#N/A</v>
          </cell>
          <cell r="M710" t="e">
            <v>#N/A</v>
          </cell>
          <cell r="N710" t="e">
            <v>#N/A</v>
          </cell>
          <cell r="O710" t="e">
            <v>#N/A</v>
          </cell>
          <cell r="P710" t="e">
            <v>#N/A</v>
          </cell>
          <cell r="Q710" t="e">
            <v>#N/A</v>
          </cell>
          <cell r="R710" t="e">
            <v>#N/A</v>
          </cell>
          <cell r="S710" t="e">
            <v>#N/A</v>
          </cell>
          <cell r="T710" t="e">
            <v>#N/A</v>
          </cell>
          <cell r="U710" t="e">
            <v>#N/A</v>
          </cell>
          <cell r="V710" t="e">
            <v>#N/A</v>
          </cell>
          <cell r="W710" t="e">
            <v>#N/A</v>
          </cell>
          <cell r="X710" t="e">
            <v>#N/A</v>
          </cell>
          <cell r="Y710" t="e">
            <v>#N/A</v>
          </cell>
          <cell r="Z710" t="e">
            <v>#N/A</v>
          </cell>
          <cell r="AA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33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 t="e">
            <v>#N/A</v>
          </cell>
          <cell r="F767" t="e">
            <v>#N/A</v>
          </cell>
          <cell r="G767" t="e">
            <v>#N/A</v>
          </cell>
          <cell r="H767" t="e">
            <v>#N/A</v>
          </cell>
          <cell r="I767" t="e">
            <v>#N/A</v>
          </cell>
          <cell r="J767" t="e">
            <v>#N/A</v>
          </cell>
          <cell r="K767" t="e">
            <v>#N/A</v>
          </cell>
          <cell r="L767" t="e">
            <v>#N/A</v>
          </cell>
          <cell r="M767" t="e">
            <v>#N/A</v>
          </cell>
          <cell r="N767" t="e">
            <v>#N/A</v>
          </cell>
          <cell r="O767" t="e">
            <v>#N/A</v>
          </cell>
          <cell r="P767" t="e">
            <v>#N/A</v>
          </cell>
          <cell r="Q767" t="e">
            <v>#N/A</v>
          </cell>
          <cell r="R767" t="e">
            <v>#N/A</v>
          </cell>
          <cell r="S767" t="e">
            <v>#N/A</v>
          </cell>
          <cell r="T767" t="e">
            <v>#N/A</v>
          </cell>
          <cell r="U767" t="e">
            <v>#N/A</v>
          </cell>
          <cell r="V767" t="e">
            <v>#N/A</v>
          </cell>
          <cell r="W767" t="e">
            <v>#N/A</v>
          </cell>
          <cell r="X767" t="e">
            <v>#N/A</v>
          </cell>
          <cell r="Y767" t="e">
            <v>#N/A</v>
          </cell>
          <cell r="Z767" t="e">
            <v>#N/A</v>
          </cell>
          <cell r="AA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0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 t="e">
            <v>#N/A</v>
          </cell>
          <cell r="F824" t="e">
            <v>#N/A</v>
          </cell>
          <cell r="G824" t="e">
            <v>#N/A</v>
          </cell>
          <cell r="H824" t="e">
            <v>#N/A</v>
          </cell>
          <cell r="I824" t="e">
            <v>#N/A</v>
          </cell>
          <cell r="J824" t="e">
            <v>#N/A</v>
          </cell>
          <cell r="K824" t="e">
            <v>#N/A</v>
          </cell>
          <cell r="L824" t="e">
            <v>#N/A</v>
          </cell>
          <cell r="M824" t="e">
            <v>#N/A</v>
          </cell>
          <cell r="N824" t="e">
            <v>#N/A</v>
          </cell>
          <cell r="O824" t="e">
            <v>#N/A</v>
          </cell>
          <cell r="P824" t="e">
            <v>#N/A</v>
          </cell>
          <cell r="Q824" t="e">
            <v>#N/A</v>
          </cell>
          <cell r="R824" t="e">
            <v>#N/A</v>
          </cell>
          <cell r="S824" t="e">
            <v>#N/A</v>
          </cell>
          <cell r="T824" t="e">
            <v>#N/A</v>
          </cell>
          <cell r="U824" t="e">
            <v>#N/A</v>
          </cell>
          <cell r="V824" t="e">
            <v>#N/A</v>
          </cell>
          <cell r="W824" t="e">
            <v>#N/A</v>
          </cell>
          <cell r="X824" t="e">
            <v>#N/A</v>
          </cell>
          <cell r="Y824" t="e">
            <v>#N/A</v>
          </cell>
          <cell r="Z824" t="e">
            <v>#N/A</v>
          </cell>
          <cell r="AA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0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 t="e">
            <v>#N/A</v>
          </cell>
          <cell r="F881" t="e">
            <v>#N/A</v>
          </cell>
          <cell r="G881" t="e">
            <v>#N/A</v>
          </cell>
          <cell r="H881" t="e">
            <v>#N/A</v>
          </cell>
          <cell r="I881" t="e">
            <v>#N/A</v>
          </cell>
          <cell r="J881" t="e">
            <v>#N/A</v>
          </cell>
          <cell r="K881" t="e">
            <v>#N/A</v>
          </cell>
          <cell r="L881" t="e">
            <v>#N/A</v>
          </cell>
          <cell r="M881" t="e">
            <v>#N/A</v>
          </cell>
          <cell r="N881" t="e">
            <v>#N/A</v>
          </cell>
          <cell r="O881" t="e">
            <v>#N/A</v>
          </cell>
          <cell r="P881" t="e">
            <v>#N/A</v>
          </cell>
          <cell r="Q881" t="e">
            <v>#N/A</v>
          </cell>
          <cell r="R881" t="e">
            <v>#N/A</v>
          </cell>
          <cell r="S881" t="e">
            <v>#N/A</v>
          </cell>
          <cell r="T881" t="e">
            <v>#N/A</v>
          </cell>
          <cell r="U881" t="e">
            <v>#N/A</v>
          </cell>
          <cell r="V881" t="e">
            <v>#N/A</v>
          </cell>
          <cell r="W881" t="e">
            <v>#N/A</v>
          </cell>
          <cell r="X881" t="e">
            <v>#N/A</v>
          </cell>
          <cell r="Y881" t="e">
            <v>#N/A</v>
          </cell>
          <cell r="Z881" t="e">
            <v>#N/A</v>
          </cell>
          <cell r="AA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5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 t="e">
            <v>#N/A</v>
          </cell>
          <cell r="F938" t="e">
            <v>#N/A</v>
          </cell>
          <cell r="G938" t="e">
            <v>#N/A</v>
          </cell>
          <cell r="H938" t="e">
            <v>#N/A</v>
          </cell>
          <cell r="I938" t="e">
            <v>#N/A</v>
          </cell>
          <cell r="J938" t="e">
            <v>#N/A</v>
          </cell>
          <cell r="K938" t="e">
            <v>#N/A</v>
          </cell>
          <cell r="L938" t="e">
            <v>#N/A</v>
          </cell>
          <cell r="M938" t="e">
            <v>#N/A</v>
          </cell>
          <cell r="N938" t="e">
            <v>#N/A</v>
          </cell>
          <cell r="O938" t="e">
            <v>#N/A</v>
          </cell>
          <cell r="P938" t="e">
            <v>#N/A</v>
          </cell>
          <cell r="Q938" t="e">
            <v>#N/A</v>
          </cell>
          <cell r="R938" t="e">
            <v>#N/A</v>
          </cell>
          <cell r="S938" t="e">
            <v>#N/A</v>
          </cell>
          <cell r="T938" t="e">
            <v>#N/A</v>
          </cell>
          <cell r="U938" t="e">
            <v>#N/A</v>
          </cell>
          <cell r="V938" t="e">
            <v>#N/A</v>
          </cell>
          <cell r="W938" t="e">
            <v>#N/A</v>
          </cell>
          <cell r="X938" t="e">
            <v>#N/A</v>
          </cell>
          <cell r="Y938" t="e">
            <v>#N/A</v>
          </cell>
          <cell r="Z938" t="e">
            <v>#N/A</v>
          </cell>
          <cell r="AA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 t="e">
            <v>#N/A</v>
          </cell>
          <cell r="F995" t="e">
            <v>#N/A</v>
          </cell>
          <cell r="G995" t="e">
            <v>#N/A</v>
          </cell>
          <cell r="H995" t="e">
            <v>#N/A</v>
          </cell>
          <cell r="I995" t="e">
            <v>#N/A</v>
          </cell>
          <cell r="J995" t="e">
            <v>#N/A</v>
          </cell>
          <cell r="K995" t="e">
            <v>#N/A</v>
          </cell>
          <cell r="L995" t="e">
            <v>#N/A</v>
          </cell>
          <cell r="M995" t="e">
            <v>#N/A</v>
          </cell>
          <cell r="N995" t="e">
            <v>#N/A</v>
          </cell>
          <cell r="O995" t="e">
            <v>#N/A</v>
          </cell>
          <cell r="P995" t="e">
            <v>#N/A</v>
          </cell>
          <cell r="Q995" t="e">
            <v>#N/A</v>
          </cell>
          <cell r="R995" t="e">
            <v>#N/A</v>
          </cell>
          <cell r="S995" t="e">
            <v>#N/A</v>
          </cell>
          <cell r="T995" t="e">
            <v>#N/A</v>
          </cell>
          <cell r="U995" t="e">
            <v>#N/A</v>
          </cell>
          <cell r="V995" t="e">
            <v>#N/A</v>
          </cell>
          <cell r="W995" t="e">
            <v>#N/A</v>
          </cell>
          <cell r="X995" t="e">
            <v>#N/A</v>
          </cell>
          <cell r="Y995" t="e">
            <v>#N/A</v>
          </cell>
          <cell r="Z995" t="e">
            <v>#N/A</v>
          </cell>
          <cell r="AA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0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 t="e">
            <v>#N/A</v>
          </cell>
          <cell r="F1052" t="e">
            <v>#N/A</v>
          </cell>
          <cell r="G1052" t="e">
            <v>#N/A</v>
          </cell>
          <cell r="H1052" t="e">
            <v>#N/A</v>
          </cell>
          <cell r="I1052" t="e">
            <v>#N/A</v>
          </cell>
          <cell r="J1052" t="e">
            <v>#N/A</v>
          </cell>
          <cell r="K1052" t="e">
            <v>#N/A</v>
          </cell>
          <cell r="L1052" t="e">
            <v>#N/A</v>
          </cell>
          <cell r="M1052" t="e">
            <v>#N/A</v>
          </cell>
          <cell r="N1052" t="e">
            <v>#N/A</v>
          </cell>
          <cell r="O1052" t="e">
            <v>#N/A</v>
          </cell>
          <cell r="P1052" t="e">
            <v>#N/A</v>
          </cell>
          <cell r="Q1052" t="e">
            <v>#N/A</v>
          </cell>
          <cell r="R1052" t="e">
            <v>#N/A</v>
          </cell>
          <cell r="S1052" t="e">
            <v>#N/A</v>
          </cell>
          <cell r="T1052" t="e">
            <v>#N/A</v>
          </cell>
          <cell r="U1052" t="e">
            <v>#N/A</v>
          </cell>
          <cell r="V1052" t="e">
            <v>#N/A</v>
          </cell>
          <cell r="W1052" t="e">
            <v>#N/A</v>
          </cell>
          <cell r="X1052" t="e">
            <v>#N/A</v>
          </cell>
          <cell r="Y1052" t="e">
            <v>#N/A</v>
          </cell>
          <cell r="Z1052" t="e">
            <v>#N/A</v>
          </cell>
          <cell r="AA1052" t="e">
            <v>#N/A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337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</row>
        <row r="7"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</row>
        <row r="8"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</row>
        <row r="10"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</row>
        <row r="11"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</row>
        <row r="12"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</row>
        <row r="13"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</row>
        <row r="14"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4"/>
  <sheetViews>
    <sheetView showGridLines="0" tabSelected="1" view="pageBreakPreview" topLeftCell="A7" zoomScale="115" zoomScaleNormal="100" zoomScaleSheetLayoutView="115" workbookViewId="0">
      <selection activeCell="O11" sqref="O1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2025年第3週 (1/13～1/19) </v>
      </c>
      <c r="H1" s="98" t="str">
        <f>TEXT(R2,"yyyy年mm月dd日現在")</f>
        <v>2025年01月23日現在</v>
      </c>
      <c r="T1" s="100" t="s">
        <v>262</v>
      </c>
    </row>
    <row r="2" spans="1:20" ht="25.5" thickTop="1" thickBot="1">
      <c r="A2" s="11" t="s">
        <v>78</v>
      </c>
      <c r="K2" s="31" t="s">
        <v>253</v>
      </c>
      <c r="L2" s="32">
        <v>3</v>
      </c>
      <c r="M2" s="30" t="s">
        <v>193</v>
      </c>
      <c r="N2" t="str">
        <f>TEXT(INDEX(カレンダー!$C:$C,MATCH(疾病別報告状況!$L$2,カレンダー!$B:$B,0)),"m/d")</f>
        <v>1/13</v>
      </c>
      <c r="O2" s="30" t="s">
        <v>191</v>
      </c>
      <c r="P2" t="str">
        <f>TEXT(INDEX(カレンダー!$D:$D,MATCH(疾病別報告状況!$L$2,カレンダー!$B:$B,0)),"m/d")</f>
        <v>1/19</v>
      </c>
      <c r="Q2" s="30" t="s">
        <v>192</v>
      </c>
      <c r="R2" s="96">
        <v>45680</v>
      </c>
      <c r="S2" s="95"/>
    </row>
    <row r="3" spans="1:20" ht="18.75">
      <c r="A3" s="15"/>
      <c r="L3" s="34" t="s">
        <v>194</v>
      </c>
      <c r="R3" s="97" t="s">
        <v>252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99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2025年第3週 (1/13～1/19) </v>
      </c>
    </row>
    <row r="79" spans="1:10" ht="24">
      <c r="A79" s="11" t="s">
        <v>157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2025年第3週 (1/13～1/19) </v>
      </c>
    </row>
    <row r="156" spans="1:1" ht="24">
      <c r="A156" s="11" t="s">
        <v>160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2025年第3週 (1/13～1/19) </v>
      </c>
    </row>
    <row r="233" spans="1:1" ht="24">
      <c r="A233" s="11" t="s">
        <v>161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2025年第3週 (1/13～1/19) </v>
      </c>
    </row>
    <row r="310" spans="1:1" ht="24">
      <c r="A310" s="11" t="s">
        <v>162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2025年第3週 (1/13～1/19) </v>
      </c>
    </row>
    <row r="387" spans="1:1" ht="24">
      <c r="A387" s="11" t="s">
        <v>163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2025年第3週 (1/13～1/19) </v>
      </c>
    </row>
    <row r="464" spans="1:1" ht="24">
      <c r="A464" s="11" t="s">
        <v>164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2025年第3週 (1/13～1/19) </v>
      </c>
    </row>
    <row r="541" spans="1:1" ht="24">
      <c r="A541" s="11" t="s">
        <v>165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2025年第3週 (1/13～1/19) </v>
      </c>
    </row>
    <row r="618" spans="1:1" ht="24">
      <c r="A618" s="11" t="s">
        <v>166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2025年第3週 (1/13～1/19) </v>
      </c>
    </row>
    <row r="695" spans="1:1" ht="24">
      <c r="A695" s="11" t="s">
        <v>167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2025年第3週 (1/13～1/19) </v>
      </c>
    </row>
    <row r="772" spans="1:1" ht="24">
      <c r="A772" s="11" t="s">
        <v>168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2025年第3週 (1/13～1/19) </v>
      </c>
    </row>
    <row r="849" spans="1:1" ht="24">
      <c r="A849" s="11" t="s">
        <v>169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2025年第3週 (1/13～1/19) </v>
      </c>
    </row>
    <row r="926" spans="1:1" ht="24">
      <c r="A926" s="11" t="s">
        <v>170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2025年第3週 (1/13～1/19) </v>
      </c>
    </row>
    <row r="1003" spans="1:1" ht="24">
      <c r="A1003" s="11" t="s">
        <v>171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2025年第3週 (1/13～1/19) </v>
      </c>
    </row>
    <row r="1080" spans="1:1" ht="24">
      <c r="A1080" s="11" t="s">
        <v>172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2025年第3週 (1/13～1/19) </v>
      </c>
    </row>
    <row r="1157" spans="1:1" ht="24">
      <c r="A1157" s="11" t="s">
        <v>173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2025年第3週 (1/13～1/19) </v>
      </c>
    </row>
    <row r="1234" spans="1:1" ht="24">
      <c r="A1234" s="11" t="s">
        <v>174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2025年第3週 (1/13～1/19) </v>
      </c>
    </row>
    <row r="1311" spans="1:1" ht="24">
      <c r="A1311" s="11" t="s">
        <v>175</v>
      </c>
    </row>
    <row r="1397" spans="1:1" ht="24">
      <c r="A1397" s="11" t="str">
        <f>+$A$1</f>
        <v xml:space="preserve">2025年第3週 (1/13～1/19) </v>
      </c>
    </row>
    <row r="1398" spans="1:1" ht="24">
      <c r="A1398" s="11" t="s">
        <v>251</v>
      </c>
    </row>
    <row r="1432" spans="3:14">
      <c r="N1432" s="93"/>
    </row>
    <row r="1434" spans="3:14" ht="18.75">
      <c r="C1434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24" sqref="Q24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43" width="6.625" style="38" customWidth="1"/>
    <col min="44" max="44" width="6.625" style="139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263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3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247</v>
      </c>
      <c r="C3" s="40"/>
      <c r="D3" s="105"/>
      <c r="E3" s="105">
        <v>45566</v>
      </c>
      <c r="F3" s="145"/>
      <c r="G3" s="105">
        <v>45597</v>
      </c>
      <c r="H3" s="41"/>
      <c r="I3" s="112"/>
      <c r="J3" s="111" t="s">
        <v>199</v>
      </c>
      <c r="K3" s="112"/>
      <c r="L3" s="41"/>
      <c r="M3" s="112"/>
      <c r="N3" s="114">
        <v>45658</v>
      </c>
      <c r="O3" s="115"/>
      <c r="P3" s="115"/>
      <c r="Q3" s="115"/>
      <c r="R3" s="115"/>
      <c r="S3" s="143">
        <v>45689</v>
      </c>
      <c r="T3" s="116"/>
      <c r="U3" s="112"/>
      <c r="V3" s="112"/>
      <c r="W3" s="143">
        <v>45717</v>
      </c>
      <c r="X3" s="116"/>
      <c r="Y3" s="116"/>
      <c r="Z3" s="116"/>
      <c r="AA3" s="117"/>
      <c r="AB3" s="142">
        <v>45748</v>
      </c>
      <c r="AC3" s="116"/>
      <c r="AD3" s="116"/>
      <c r="AE3" s="117"/>
      <c r="AF3" s="142">
        <v>45778</v>
      </c>
      <c r="AG3" s="116"/>
      <c r="AH3" s="116"/>
      <c r="AI3" s="116"/>
      <c r="AJ3" s="143">
        <v>45809</v>
      </c>
      <c r="AK3" s="116"/>
      <c r="AL3" s="116"/>
      <c r="AM3" s="116"/>
      <c r="AN3" s="117"/>
      <c r="AO3" s="142">
        <v>45839</v>
      </c>
      <c r="AP3" s="116"/>
      <c r="AQ3" s="116"/>
      <c r="AR3" s="117"/>
      <c r="AS3" s="142">
        <v>45870</v>
      </c>
      <c r="AT3" s="118"/>
      <c r="AU3" s="118"/>
      <c r="AV3" s="118"/>
      <c r="AW3" s="143">
        <v>45901</v>
      </c>
      <c r="AX3" s="118"/>
      <c r="AY3" s="116"/>
      <c r="AZ3" s="118"/>
      <c r="BA3" s="117"/>
      <c r="BB3" s="142">
        <v>45931</v>
      </c>
      <c r="BC3" s="118"/>
      <c r="BD3" s="118"/>
      <c r="BE3" s="119"/>
      <c r="BF3" s="142">
        <v>45962</v>
      </c>
      <c r="BG3" s="41"/>
      <c r="BH3" s="41"/>
      <c r="BI3" s="120"/>
      <c r="BJ3" s="142">
        <v>45992</v>
      </c>
      <c r="BK3" s="41"/>
      <c r="BL3" s="41"/>
      <c r="BM3" s="120"/>
      <c r="BN3" s="40"/>
      <c r="BO3" s="121"/>
    </row>
    <row r="4" spans="2:67">
      <c r="B4" s="39" t="s">
        <v>200</v>
      </c>
      <c r="C4" s="42" t="s">
        <v>201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2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3" t="s">
        <v>202</v>
      </c>
      <c r="BO4" s="124" t="s">
        <v>201</v>
      </c>
    </row>
    <row r="5" spans="2:67">
      <c r="B5" s="47" t="s">
        <v>203</v>
      </c>
      <c r="C5" s="48" t="s">
        <v>204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/>
      <c r="R5" s="50"/>
      <c r="S5" s="53"/>
      <c r="T5" s="50"/>
      <c r="U5" s="49"/>
      <c r="V5" s="52"/>
      <c r="W5" s="50"/>
      <c r="X5" s="50"/>
      <c r="Y5" s="50"/>
      <c r="Z5" s="50"/>
      <c r="AA5" s="52"/>
      <c r="AB5" s="50"/>
      <c r="AC5" s="50"/>
      <c r="AD5" s="50"/>
      <c r="AE5" s="52"/>
      <c r="AF5" s="50"/>
      <c r="AG5" s="50"/>
      <c r="AH5" s="50"/>
      <c r="AI5" s="50"/>
      <c r="AJ5" s="53"/>
      <c r="AK5" s="50"/>
      <c r="AL5" s="50"/>
      <c r="AM5" s="50"/>
      <c r="AN5" s="52"/>
      <c r="AO5" s="125"/>
      <c r="AP5" s="50"/>
      <c r="AQ5" s="50"/>
      <c r="AR5" s="126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7">
        <f t="shared" ref="BN5:BN68" si="0">SUM(N5:BM5)</f>
        <v>359</v>
      </c>
      <c r="BO5" s="48" t="s">
        <v>204</v>
      </c>
    </row>
    <row r="6" spans="2:67">
      <c r="B6" s="47" t="s">
        <v>205</v>
      </c>
      <c r="C6" s="48" t="s">
        <v>206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/>
      <c r="R6" s="50"/>
      <c r="S6" s="53"/>
      <c r="T6" s="50"/>
      <c r="U6" s="50"/>
      <c r="V6" s="52"/>
      <c r="W6" s="50"/>
      <c r="X6" s="50"/>
      <c r="Y6" s="50"/>
      <c r="Z6" s="50"/>
      <c r="AA6" s="52"/>
      <c r="AB6" s="50"/>
      <c r="AC6" s="50"/>
      <c r="AD6" s="50"/>
      <c r="AE6" s="52"/>
      <c r="AF6" s="50"/>
      <c r="AG6" s="50"/>
      <c r="AH6" s="50"/>
      <c r="AI6" s="50"/>
      <c r="AJ6" s="53"/>
      <c r="AK6" s="50"/>
      <c r="AL6" s="50"/>
      <c r="AM6" s="50"/>
      <c r="AN6" s="52"/>
      <c r="AO6" s="50"/>
      <c r="AP6" s="50"/>
      <c r="AQ6" s="50"/>
      <c r="AR6" s="126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8">
        <f t="shared" si="0"/>
        <v>1383</v>
      </c>
      <c r="BO6" s="48" t="s">
        <v>206</v>
      </c>
    </row>
    <row r="7" spans="2:67">
      <c r="B7" s="47"/>
      <c r="C7" s="48" t="s">
        <v>207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/>
      <c r="R7" s="50"/>
      <c r="S7" s="53"/>
      <c r="T7" s="50"/>
      <c r="U7" s="50"/>
      <c r="V7" s="52"/>
      <c r="W7" s="50"/>
      <c r="X7" s="50"/>
      <c r="Y7" s="50"/>
      <c r="Z7" s="50"/>
      <c r="AA7" s="52"/>
      <c r="AB7" s="50"/>
      <c r="AC7" s="50"/>
      <c r="AD7" s="50"/>
      <c r="AE7" s="52"/>
      <c r="AF7" s="50"/>
      <c r="AG7" s="50"/>
      <c r="AH7" s="50"/>
      <c r="AI7" s="50"/>
      <c r="AJ7" s="53"/>
      <c r="AK7" s="50"/>
      <c r="AL7" s="50"/>
      <c r="AM7" s="50"/>
      <c r="AN7" s="52"/>
      <c r="AO7" s="50"/>
      <c r="AP7" s="50"/>
      <c r="AQ7" s="50"/>
      <c r="AR7" s="126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8">
        <f t="shared" si="0"/>
        <v>1592</v>
      </c>
      <c r="BO7" s="48" t="s">
        <v>207</v>
      </c>
    </row>
    <row r="8" spans="2:67">
      <c r="B8" s="47"/>
      <c r="C8" s="48" t="s">
        <v>208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/>
      <c r="R8" s="50"/>
      <c r="S8" s="53"/>
      <c r="T8" s="50"/>
      <c r="U8" s="50"/>
      <c r="V8" s="52"/>
      <c r="W8" s="50"/>
      <c r="X8" s="50"/>
      <c r="Y8" s="50"/>
      <c r="Z8" s="50"/>
      <c r="AA8" s="52"/>
      <c r="AB8" s="50"/>
      <c r="AC8" s="50"/>
      <c r="AD8" s="50"/>
      <c r="AE8" s="52"/>
      <c r="AF8" s="50"/>
      <c r="AG8" s="50"/>
      <c r="AH8" s="50"/>
      <c r="AI8" s="50"/>
      <c r="AJ8" s="53"/>
      <c r="AK8" s="50"/>
      <c r="AL8" s="50"/>
      <c r="AM8" s="50"/>
      <c r="AN8" s="52"/>
      <c r="AO8" s="50"/>
      <c r="AP8" s="50"/>
      <c r="AQ8" s="50"/>
      <c r="AR8" s="126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8">
        <f t="shared" si="0"/>
        <v>1884</v>
      </c>
      <c r="BO8" s="48" t="s">
        <v>208</v>
      </c>
    </row>
    <row r="9" spans="2:67">
      <c r="B9" s="47"/>
      <c r="C9" s="48" t="s">
        <v>209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/>
      <c r="R9" s="50"/>
      <c r="S9" s="53"/>
      <c r="T9" s="50"/>
      <c r="U9" s="50"/>
      <c r="V9" s="52"/>
      <c r="W9" s="50"/>
      <c r="X9" s="50"/>
      <c r="Y9" s="50"/>
      <c r="Z9" s="50"/>
      <c r="AA9" s="52"/>
      <c r="AB9" s="50"/>
      <c r="AC9" s="50"/>
      <c r="AD9" s="50"/>
      <c r="AE9" s="52"/>
      <c r="AF9" s="50"/>
      <c r="AG9" s="50"/>
      <c r="AH9" s="50"/>
      <c r="AI9" s="50"/>
      <c r="AJ9" s="53"/>
      <c r="AK9" s="50"/>
      <c r="AL9" s="50"/>
      <c r="AM9" s="50"/>
      <c r="AN9" s="52"/>
      <c r="AO9" s="50"/>
      <c r="AP9" s="50"/>
      <c r="AQ9" s="50"/>
      <c r="AR9" s="126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8">
        <f t="shared" si="0"/>
        <v>323</v>
      </c>
      <c r="BO9" s="48" t="s">
        <v>209</v>
      </c>
    </row>
    <row r="10" spans="2:67">
      <c r="B10" s="47"/>
      <c r="C10" s="48" t="s">
        <v>210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/>
      <c r="R10" s="50"/>
      <c r="S10" s="53"/>
      <c r="T10" s="50"/>
      <c r="U10" s="50"/>
      <c r="V10" s="52"/>
      <c r="W10" s="50"/>
      <c r="X10" s="50"/>
      <c r="Y10" s="50"/>
      <c r="Z10" s="50"/>
      <c r="AA10" s="52"/>
      <c r="AB10" s="50"/>
      <c r="AC10" s="50"/>
      <c r="AD10" s="50"/>
      <c r="AE10" s="52"/>
      <c r="AF10" s="50"/>
      <c r="AG10" s="50"/>
      <c r="AH10" s="50"/>
      <c r="AI10" s="50"/>
      <c r="AJ10" s="53"/>
      <c r="AK10" s="50"/>
      <c r="AL10" s="50"/>
      <c r="AM10" s="50"/>
      <c r="AN10" s="52"/>
      <c r="AO10" s="50"/>
      <c r="AP10" s="50"/>
      <c r="AQ10" s="50"/>
      <c r="AR10" s="126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8">
        <f t="shared" si="0"/>
        <v>322</v>
      </c>
      <c r="BO10" s="48" t="s">
        <v>210</v>
      </c>
    </row>
    <row r="11" spans="2:67">
      <c r="B11" s="47"/>
      <c r="C11" s="76" t="s">
        <v>211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/>
      <c r="R11" s="77"/>
      <c r="S11" s="79"/>
      <c r="T11" s="77"/>
      <c r="U11" s="77"/>
      <c r="V11" s="78"/>
      <c r="W11" s="77"/>
      <c r="X11" s="77"/>
      <c r="Y11" s="77"/>
      <c r="Z11" s="77"/>
      <c r="AA11" s="78"/>
      <c r="AB11" s="77"/>
      <c r="AC11" s="77"/>
      <c r="AD11" s="77"/>
      <c r="AE11" s="78"/>
      <c r="AF11" s="77"/>
      <c r="AG11" s="77"/>
      <c r="AH11" s="77"/>
      <c r="AI11" s="77"/>
      <c r="AJ11" s="79"/>
      <c r="AK11" s="77"/>
      <c r="AL11" s="77"/>
      <c r="AM11" s="77"/>
      <c r="AN11" s="78"/>
      <c r="AO11" s="77"/>
      <c r="AP11" s="77"/>
      <c r="AQ11" s="77"/>
      <c r="AR11" s="129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30">
        <f>SUM(N11:BM11)</f>
        <v>5863</v>
      </c>
      <c r="BO11" s="76" t="s">
        <v>211</v>
      </c>
    </row>
    <row r="12" spans="2:67">
      <c r="B12" s="54"/>
      <c r="C12" s="55" t="s">
        <v>212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/>
      <c r="R12" s="56"/>
      <c r="S12" s="57"/>
      <c r="T12" s="56"/>
      <c r="U12" s="56"/>
      <c r="V12" s="58"/>
      <c r="W12" s="56"/>
      <c r="X12" s="56"/>
      <c r="Y12" s="56"/>
      <c r="Z12" s="56"/>
      <c r="AA12" s="58"/>
      <c r="AB12" s="56"/>
      <c r="AC12" s="56"/>
      <c r="AD12" s="56"/>
      <c r="AE12" s="58"/>
      <c r="AF12" s="56"/>
      <c r="AG12" s="56"/>
      <c r="AH12" s="56"/>
      <c r="AI12" s="56"/>
      <c r="AJ12" s="57"/>
      <c r="AK12" s="56"/>
      <c r="AL12" s="56"/>
      <c r="AM12" s="56"/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31">
        <f t="shared" si="0"/>
        <v>405127</v>
      </c>
      <c r="BO12" s="55" t="s">
        <v>212</v>
      </c>
    </row>
    <row r="13" spans="2:67">
      <c r="B13" s="59" t="s">
        <v>203</v>
      </c>
      <c r="C13" s="60" t="s">
        <v>204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61"/>
      <c r="R13" s="61"/>
      <c r="S13" s="59"/>
      <c r="T13" s="61"/>
      <c r="U13" s="61"/>
      <c r="V13" s="62"/>
      <c r="W13" s="61"/>
      <c r="X13" s="61"/>
      <c r="Y13" s="61"/>
      <c r="Z13" s="61"/>
      <c r="AA13" s="62"/>
      <c r="AB13" s="61"/>
      <c r="AC13" s="61"/>
      <c r="AD13" s="61"/>
      <c r="AE13" s="62"/>
      <c r="AF13" s="61"/>
      <c r="AG13" s="61"/>
      <c r="AH13" s="61"/>
      <c r="AI13" s="61"/>
      <c r="AJ13" s="59"/>
      <c r="AK13" s="61"/>
      <c r="AL13" s="61"/>
      <c r="AM13" s="61"/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71.800000000000011</v>
      </c>
      <c r="BO13" s="60" t="s">
        <v>204</v>
      </c>
    </row>
    <row r="14" spans="2:67">
      <c r="B14" s="59" t="s">
        <v>213</v>
      </c>
      <c r="C14" s="60" t="s">
        <v>206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1"/>
      <c r="R14" s="61"/>
      <c r="S14" s="59"/>
      <c r="T14" s="61"/>
      <c r="U14" s="61"/>
      <c r="V14" s="62"/>
      <c r="W14" s="61"/>
      <c r="X14" s="61"/>
      <c r="Y14" s="61"/>
      <c r="Z14" s="61"/>
      <c r="AA14" s="62"/>
      <c r="AB14" s="61"/>
      <c r="AC14" s="61"/>
      <c r="AD14" s="61"/>
      <c r="AE14" s="62"/>
      <c r="AF14" s="61"/>
      <c r="AG14" s="61"/>
      <c r="AH14" s="61"/>
      <c r="AI14" s="61"/>
      <c r="AJ14" s="59"/>
      <c r="AK14" s="61"/>
      <c r="AL14" s="61"/>
      <c r="AM14" s="61"/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76.83</v>
      </c>
      <c r="BO14" s="60" t="s">
        <v>206</v>
      </c>
    </row>
    <row r="15" spans="2:67">
      <c r="B15" s="63" t="s">
        <v>214</v>
      </c>
      <c r="C15" s="60" t="s">
        <v>207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1"/>
      <c r="R15" s="61"/>
      <c r="S15" s="59"/>
      <c r="T15" s="61"/>
      <c r="U15" s="61"/>
      <c r="V15" s="62"/>
      <c r="W15" s="61"/>
      <c r="X15" s="61"/>
      <c r="Y15" s="61"/>
      <c r="Z15" s="61"/>
      <c r="AA15" s="62"/>
      <c r="AB15" s="61"/>
      <c r="AC15" s="61"/>
      <c r="AD15" s="61"/>
      <c r="AE15" s="62"/>
      <c r="AF15" s="61"/>
      <c r="AG15" s="61"/>
      <c r="AH15" s="61"/>
      <c r="AI15" s="61"/>
      <c r="AJ15" s="59"/>
      <c r="AK15" s="61"/>
      <c r="AL15" s="61"/>
      <c r="AM15" s="61"/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132.67000000000002</v>
      </c>
      <c r="BO15" s="60" t="s">
        <v>207</v>
      </c>
    </row>
    <row r="16" spans="2:67">
      <c r="B16" s="64" t="s">
        <v>215</v>
      </c>
      <c r="C16" s="60" t="s">
        <v>208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1"/>
      <c r="R16" s="61"/>
      <c r="S16" s="59"/>
      <c r="T16" s="61"/>
      <c r="U16" s="61"/>
      <c r="V16" s="62"/>
      <c r="W16" s="61"/>
      <c r="X16" s="61"/>
      <c r="Y16" s="61"/>
      <c r="Z16" s="61"/>
      <c r="AA16" s="62"/>
      <c r="AB16" s="61"/>
      <c r="AC16" s="61"/>
      <c r="AD16" s="61"/>
      <c r="AE16" s="62"/>
      <c r="AF16" s="61"/>
      <c r="AG16" s="61"/>
      <c r="AH16" s="61"/>
      <c r="AI16" s="61"/>
      <c r="AJ16" s="59"/>
      <c r="AK16" s="61"/>
      <c r="AL16" s="61"/>
      <c r="AM16" s="61"/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134.57</v>
      </c>
      <c r="BO16" s="60" t="s">
        <v>208</v>
      </c>
    </row>
    <row r="17" spans="2:67">
      <c r="B17" s="59"/>
      <c r="C17" s="60" t="s">
        <v>209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/>
      <c r="R17" s="61"/>
      <c r="S17" s="59"/>
      <c r="T17" s="61"/>
      <c r="U17" s="61"/>
      <c r="V17" s="62"/>
      <c r="W17" s="61"/>
      <c r="X17" s="61"/>
      <c r="Y17" s="61"/>
      <c r="Z17" s="61"/>
      <c r="AA17" s="62"/>
      <c r="AB17" s="61"/>
      <c r="AC17" s="61"/>
      <c r="AD17" s="61"/>
      <c r="AE17" s="62"/>
      <c r="AF17" s="61"/>
      <c r="AG17" s="61"/>
      <c r="AH17" s="61"/>
      <c r="AI17" s="61"/>
      <c r="AJ17" s="59"/>
      <c r="AK17" s="61"/>
      <c r="AL17" s="61"/>
      <c r="AM17" s="61"/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80.75</v>
      </c>
      <c r="BO17" s="60" t="s">
        <v>209</v>
      </c>
    </row>
    <row r="18" spans="2:67">
      <c r="B18" s="59"/>
      <c r="C18" s="60" t="s">
        <v>210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/>
      <c r="R18" s="61"/>
      <c r="S18" s="59"/>
      <c r="T18" s="61"/>
      <c r="U18" s="61"/>
      <c r="V18" s="62"/>
      <c r="W18" s="61"/>
      <c r="X18" s="61"/>
      <c r="Y18" s="61"/>
      <c r="Z18" s="61"/>
      <c r="AA18" s="62"/>
      <c r="AB18" s="61"/>
      <c r="AC18" s="61"/>
      <c r="AD18" s="61"/>
      <c r="AE18" s="62"/>
      <c r="AF18" s="61"/>
      <c r="AG18" s="61"/>
      <c r="AH18" s="61"/>
      <c r="AI18" s="61"/>
      <c r="AJ18" s="59"/>
      <c r="AK18" s="61"/>
      <c r="AL18" s="61"/>
      <c r="AM18" s="61"/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107.33</v>
      </c>
      <c r="BO18" s="60" t="s">
        <v>210</v>
      </c>
    </row>
    <row r="19" spans="2:67">
      <c r="B19" s="59"/>
      <c r="C19" s="80" t="s">
        <v>211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1"/>
      <c r="R19" s="81"/>
      <c r="S19" s="83"/>
      <c r="T19" s="81"/>
      <c r="U19" s="81"/>
      <c r="V19" s="82"/>
      <c r="W19" s="81"/>
      <c r="X19" s="81"/>
      <c r="Y19" s="81"/>
      <c r="Z19" s="81"/>
      <c r="AA19" s="82"/>
      <c r="AB19" s="81"/>
      <c r="AC19" s="81"/>
      <c r="AD19" s="81"/>
      <c r="AE19" s="82"/>
      <c r="AF19" s="81"/>
      <c r="AG19" s="81"/>
      <c r="AH19" s="81"/>
      <c r="AI19" s="81"/>
      <c r="AJ19" s="83"/>
      <c r="AK19" s="81"/>
      <c r="AL19" s="81"/>
      <c r="AM19" s="81"/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104.7</v>
      </c>
      <c r="BO19" s="80" t="s">
        <v>211</v>
      </c>
    </row>
    <row r="20" spans="2:67">
      <c r="B20" s="65"/>
      <c r="C20" s="66" t="s">
        <v>212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67"/>
      <c r="R20" s="67"/>
      <c r="S20" s="65"/>
      <c r="T20" s="67"/>
      <c r="U20" s="67"/>
      <c r="V20" s="68"/>
      <c r="W20" s="67"/>
      <c r="X20" s="67"/>
      <c r="Y20" s="67"/>
      <c r="Z20" s="67"/>
      <c r="AA20" s="68"/>
      <c r="AB20" s="67"/>
      <c r="AC20" s="67"/>
      <c r="AD20" s="67"/>
      <c r="AE20" s="68"/>
      <c r="AF20" s="67"/>
      <c r="AG20" s="67"/>
      <c r="AH20" s="67"/>
      <c r="AI20" s="67"/>
      <c r="AJ20" s="65"/>
      <c r="AK20" s="67"/>
      <c r="AL20" s="67"/>
      <c r="AM20" s="67"/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87.22</v>
      </c>
      <c r="BO20" s="66" t="s">
        <v>212</v>
      </c>
    </row>
    <row r="21" spans="2:67">
      <c r="B21" s="47" t="s">
        <v>216</v>
      </c>
      <c r="C21" s="48" t="s">
        <v>204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/>
      <c r="R21" s="50"/>
      <c r="S21" s="53"/>
      <c r="T21" s="50"/>
      <c r="U21" s="50"/>
      <c r="V21" s="52"/>
      <c r="W21" s="50"/>
      <c r="X21" s="50"/>
      <c r="Y21" s="50"/>
      <c r="Z21" s="50"/>
      <c r="AA21" s="52"/>
      <c r="AB21" s="50"/>
      <c r="AC21" s="50"/>
      <c r="AD21" s="50"/>
      <c r="AE21" s="52"/>
      <c r="AF21" s="50"/>
      <c r="AG21" s="50"/>
      <c r="AH21" s="50"/>
      <c r="AI21" s="50"/>
      <c r="AJ21" s="53"/>
      <c r="AK21" s="50"/>
      <c r="AL21" s="50"/>
      <c r="AM21" s="50"/>
      <c r="AN21" s="52"/>
      <c r="AO21" s="50"/>
      <c r="AP21" s="50"/>
      <c r="AQ21" s="50"/>
      <c r="AR21" s="126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8">
        <f t="shared" si="0"/>
        <v>0</v>
      </c>
      <c r="BO21" s="48" t="s">
        <v>204</v>
      </c>
    </row>
    <row r="22" spans="2:67">
      <c r="B22" s="47" t="s">
        <v>205</v>
      </c>
      <c r="C22" s="48" t="s">
        <v>206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/>
      <c r="R22" s="50"/>
      <c r="S22" s="53"/>
      <c r="T22" s="50"/>
      <c r="U22" s="50"/>
      <c r="V22" s="52"/>
      <c r="W22" s="50"/>
      <c r="X22" s="50"/>
      <c r="Y22" s="50"/>
      <c r="Z22" s="50"/>
      <c r="AA22" s="52"/>
      <c r="AB22" s="50"/>
      <c r="AC22" s="50"/>
      <c r="AD22" s="50"/>
      <c r="AE22" s="52"/>
      <c r="AF22" s="50"/>
      <c r="AG22" s="50"/>
      <c r="AH22" s="50"/>
      <c r="AI22" s="50"/>
      <c r="AJ22" s="53"/>
      <c r="AK22" s="50"/>
      <c r="AL22" s="50"/>
      <c r="AM22" s="50"/>
      <c r="AN22" s="52"/>
      <c r="AO22" s="50"/>
      <c r="AP22" s="50"/>
      <c r="AQ22" s="50"/>
      <c r="AR22" s="126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8">
        <f t="shared" si="0"/>
        <v>1</v>
      </c>
      <c r="BO22" s="48" t="s">
        <v>206</v>
      </c>
    </row>
    <row r="23" spans="2:67">
      <c r="B23" s="47"/>
      <c r="C23" s="48" t="s">
        <v>207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/>
      <c r="R23" s="50"/>
      <c r="S23" s="53"/>
      <c r="T23" s="50"/>
      <c r="U23" s="50"/>
      <c r="V23" s="52"/>
      <c r="W23" s="50"/>
      <c r="X23" s="50"/>
      <c r="Y23" s="50"/>
      <c r="Z23" s="50"/>
      <c r="AA23" s="52"/>
      <c r="AB23" s="50"/>
      <c r="AC23" s="50"/>
      <c r="AD23" s="50"/>
      <c r="AE23" s="52"/>
      <c r="AF23" s="50"/>
      <c r="AG23" s="50"/>
      <c r="AH23" s="50"/>
      <c r="AI23" s="50"/>
      <c r="AJ23" s="53"/>
      <c r="AK23" s="50"/>
      <c r="AL23" s="50"/>
      <c r="AM23" s="50"/>
      <c r="AN23" s="52"/>
      <c r="AO23" s="50"/>
      <c r="AP23" s="50"/>
      <c r="AQ23" s="50"/>
      <c r="AR23" s="126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8">
        <f t="shared" si="0"/>
        <v>0</v>
      </c>
      <c r="BO23" s="48" t="s">
        <v>207</v>
      </c>
    </row>
    <row r="24" spans="2:67">
      <c r="B24" s="47"/>
      <c r="C24" s="48" t="s">
        <v>208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/>
      <c r="R24" s="50"/>
      <c r="S24" s="53"/>
      <c r="T24" s="50"/>
      <c r="U24" s="50"/>
      <c r="V24" s="52"/>
      <c r="W24" s="50"/>
      <c r="X24" s="50"/>
      <c r="Y24" s="50"/>
      <c r="Z24" s="50"/>
      <c r="AA24" s="52"/>
      <c r="AB24" s="50"/>
      <c r="AC24" s="50"/>
      <c r="AD24" s="50"/>
      <c r="AE24" s="52"/>
      <c r="AF24" s="50"/>
      <c r="AG24" s="50"/>
      <c r="AH24" s="50"/>
      <c r="AI24" s="50"/>
      <c r="AJ24" s="53"/>
      <c r="AK24" s="50"/>
      <c r="AL24" s="50"/>
      <c r="AM24" s="50"/>
      <c r="AN24" s="52"/>
      <c r="AO24" s="50"/>
      <c r="AP24" s="50"/>
      <c r="AQ24" s="50"/>
      <c r="AR24" s="126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8">
        <f t="shared" si="0"/>
        <v>1</v>
      </c>
      <c r="BO24" s="48" t="s">
        <v>208</v>
      </c>
    </row>
    <row r="25" spans="2:67">
      <c r="B25" s="47"/>
      <c r="C25" s="48" t="s">
        <v>209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/>
      <c r="R25" s="50"/>
      <c r="S25" s="53"/>
      <c r="T25" s="50"/>
      <c r="U25" s="50"/>
      <c r="V25" s="52"/>
      <c r="W25" s="50"/>
      <c r="X25" s="50"/>
      <c r="Y25" s="50"/>
      <c r="Z25" s="50"/>
      <c r="AA25" s="52"/>
      <c r="AB25" s="50"/>
      <c r="AC25" s="50"/>
      <c r="AD25" s="50"/>
      <c r="AE25" s="52"/>
      <c r="AF25" s="50"/>
      <c r="AG25" s="50"/>
      <c r="AH25" s="50"/>
      <c r="AI25" s="50"/>
      <c r="AJ25" s="53"/>
      <c r="AK25" s="50"/>
      <c r="AL25" s="50"/>
      <c r="AM25" s="50"/>
      <c r="AN25" s="52"/>
      <c r="AO25" s="50"/>
      <c r="AP25" s="50"/>
      <c r="AQ25" s="50"/>
      <c r="AR25" s="126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8">
        <f t="shared" si="0"/>
        <v>0</v>
      </c>
      <c r="BO25" s="48" t="s">
        <v>209</v>
      </c>
    </row>
    <row r="26" spans="2:67">
      <c r="B26" s="47"/>
      <c r="C26" s="48" t="s">
        <v>210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/>
      <c r="R26" s="50"/>
      <c r="S26" s="53"/>
      <c r="T26" s="50"/>
      <c r="U26" s="50"/>
      <c r="V26" s="52"/>
      <c r="W26" s="50"/>
      <c r="X26" s="50"/>
      <c r="Y26" s="50"/>
      <c r="Z26" s="50"/>
      <c r="AA26" s="52"/>
      <c r="AB26" s="50"/>
      <c r="AC26" s="50"/>
      <c r="AD26" s="50"/>
      <c r="AE26" s="52"/>
      <c r="AF26" s="50"/>
      <c r="AG26" s="50"/>
      <c r="AH26" s="50"/>
      <c r="AI26" s="50"/>
      <c r="AJ26" s="53"/>
      <c r="AK26" s="50"/>
      <c r="AL26" s="50"/>
      <c r="AM26" s="50"/>
      <c r="AN26" s="52"/>
      <c r="AO26" s="50"/>
      <c r="AP26" s="50"/>
      <c r="AQ26" s="50"/>
      <c r="AR26" s="126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8">
        <f t="shared" si="0"/>
        <v>0</v>
      </c>
      <c r="BO26" s="48" t="s">
        <v>210</v>
      </c>
    </row>
    <row r="27" spans="2:67">
      <c r="B27" s="47"/>
      <c r="C27" s="76" t="s">
        <v>211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/>
      <c r="R27" s="77"/>
      <c r="S27" s="79"/>
      <c r="T27" s="77"/>
      <c r="U27" s="77"/>
      <c r="V27" s="78"/>
      <c r="W27" s="77"/>
      <c r="X27" s="77"/>
      <c r="Y27" s="77"/>
      <c r="Z27" s="77"/>
      <c r="AA27" s="78"/>
      <c r="AB27" s="77"/>
      <c r="AC27" s="77"/>
      <c r="AD27" s="77"/>
      <c r="AE27" s="78"/>
      <c r="AF27" s="77"/>
      <c r="AG27" s="77"/>
      <c r="AH27" s="77"/>
      <c r="AI27" s="77"/>
      <c r="AJ27" s="79"/>
      <c r="AK27" s="77"/>
      <c r="AL27" s="77"/>
      <c r="AM27" s="77"/>
      <c r="AN27" s="78"/>
      <c r="AO27" s="77"/>
      <c r="AP27" s="77"/>
      <c r="AQ27" s="77"/>
      <c r="AR27" s="129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30">
        <f t="shared" si="0"/>
        <v>2</v>
      </c>
      <c r="BO27" s="76" t="s">
        <v>211</v>
      </c>
    </row>
    <row r="28" spans="2:67">
      <c r="B28" s="54"/>
      <c r="C28" s="55" t="s">
        <v>212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/>
      <c r="R28" s="56"/>
      <c r="S28" s="57"/>
      <c r="T28" s="56"/>
      <c r="U28" s="56"/>
      <c r="V28" s="58"/>
      <c r="W28" s="56"/>
      <c r="X28" s="56"/>
      <c r="Y28" s="56"/>
      <c r="Z28" s="56"/>
      <c r="AA28" s="58"/>
      <c r="AB28" s="56"/>
      <c r="AC28" s="56"/>
      <c r="AD28" s="56"/>
      <c r="AE28" s="58"/>
      <c r="AF28" s="56"/>
      <c r="AG28" s="56"/>
      <c r="AH28" s="56"/>
      <c r="AI28" s="56"/>
      <c r="AJ28" s="57"/>
      <c r="AK28" s="56"/>
      <c r="AL28" s="56"/>
      <c r="AM28" s="56"/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31">
        <f t="shared" si="0"/>
        <v>2777</v>
      </c>
      <c r="BO28" s="55" t="s">
        <v>212</v>
      </c>
    </row>
    <row r="29" spans="2:67">
      <c r="B29" s="59" t="s">
        <v>216</v>
      </c>
      <c r="C29" s="60" t="s">
        <v>204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/>
      <c r="R29" s="61"/>
      <c r="S29" s="59"/>
      <c r="T29" s="61"/>
      <c r="U29" s="61"/>
      <c r="V29" s="62"/>
      <c r="W29" s="61"/>
      <c r="X29" s="61"/>
      <c r="Y29" s="132"/>
      <c r="Z29" s="61"/>
      <c r="AA29" s="62"/>
      <c r="AB29" s="61"/>
      <c r="AC29" s="61"/>
      <c r="AD29" s="61"/>
      <c r="AE29" s="62"/>
      <c r="AF29" s="61"/>
      <c r="AG29" s="61"/>
      <c r="AH29" s="61"/>
      <c r="AI29" s="61"/>
      <c r="AJ29" s="59"/>
      <c r="AK29" s="61"/>
      <c r="AL29" s="61"/>
      <c r="AM29" s="61"/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0</v>
      </c>
      <c r="BO29" s="60" t="s">
        <v>204</v>
      </c>
    </row>
    <row r="30" spans="2:67">
      <c r="B30" s="59" t="s">
        <v>213</v>
      </c>
      <c r="C30" s="60" t="s">
        <v>206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/>
      <c r="R30" s="61"/>
      <c r="S30" s="59"/>
      <c r="T30" s="61"/>
      <c r="U30" s="61"/>
      <c r="V30" s="62"/>
      <c r="W30" s="61"/>
      <c r="X30" s="61"/>
      <c r="Y30" s="61"/>
      <c r="Z30" s="61"/>
      <c r="AA30" s="62"/>
      <c r="AB30" s="61"/>
      <c r="AC30" s="61"/>
      <c r="AD30" s="61"/>
      <c r="AE30" s="62"/>
      <c r="AF30" s="61"/>
      <c r="AG30" s="61"/>
      <c r="AH30" s="61"/>
      <c r="AI30" s="61"/>
      <c r="AJ30" s="59"/>
      <c r="AK30" s="61"/>
      <c r="AL30" s="61"/>
      <c r="AM30" s="61"/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0.1</v>
      </c>
      <c r="BO30" s="60" t="s">
        <v>206</v>
      </c>
    </row>
    <row r="31" spans="2:67">
      <c r="B31" s="59"/>
      <c r="C31" s="60" t="s">
        <v>207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/>
      <c r="R31" s="61"/>
      <c r="S31" s="59"/>
      <c r="T31" s="61"/>
      <c r="U31" s="61"/>
      <c r="V31" s="62"/>
      <c r="W31" s="61"/>
      <c r="X31" s="61"/>
      <c r="Y31" s="61"/>
      <c r="Z31" s="61"/>
      <c r="AA31" s="62"/>
      <c r="AB31" s="61"/>
      <c r="AC31" s="61"/>
      <c r="AD31" s="61"/>
      <c r="AE31" s="62"/>
      <c r="AF31" s="61"/>
      <c r="AG31" s="61"/>
      <c r="AH31" s="61"/>
      <c r="AI31" s="61"/>
      <c r="AJ31" s="59"/>
      <c r="AK31" s="61"/>
      <c r="AL31" s="61"/>
      <c r="AM31" s="61"/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0</v>
      </c>
      <c r="BO31" s="60" t="s">
        <v>207</v>
      </c>
    </row>
    <row r="32" spans="2:67">
      <c r="B32" s="59"/>
      <c r="C32" s="60" t="s">
        <v>208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/>
      <c r="R32" s="61"/>
      <c r="S32" s="59"/>
      <c r="T32" s="61"/>
      <c r="U32" s="61"/>
      <c r="V32" s="62"/>
      <c r="W32" s="61"/>
      <c r="X32" s="61"/>
      <c r="Y32" s="61"/>
      <c r="Z32" s="61"/>
      <c r="AA32" s="62"/>
      <c r="AB32" s="61"/>
      <c r="AC32" s="61"/>
      <c r="AD32" s="61"/>
      <c r="AE32" s="62"/>
      <c r="AF32" s="61"/>
      <c r="AG32" s="61"/>
      <c r="AH32" s="61"/>
      <c r="AI32" s="61"/>
      <c r="AJ32" s="59"/>
      <c r="AK32" s="61"/>
      <c r="AL32" s="61"/>
      <c r="AM32" s="61"/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0.13</v>
      </c>
      <c r="BO32" s="60" t="s">
        <v>208</v>
      </c>
    </row>
    <row r="33" spans="2:67">
      <c r="B33" s="59"/>
      <c r="C33" s="60" t="s">
        <v>209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/>
      <c r="R33" s="61"/>
      <c r="S33" s="59"/>
      <c r="T33" s="61"/>
      <c r="U33" s="61"/>
      <c r="V33" s="62"/>
      <c r="W33" s="61"/>
      <c r="X33" s="61"/>
      <c r="Y33" s="61"/>
      <c r="Z33" s="61"/>
      <c r="AA33" s="62"/>
      <c r="AB33" s="61"/>
      <c r="AC33" s="61"/>
      <c r="AD33" s="61"/>
      <c r="AE33" s="62"/>
      <c r="AF33" s="61"/>
      <c r="AG33" s="61"/>
      <c r="AH33" s="61"/>
      <c r="AI33" s="61"/>
      <c r="AJ33" s="59"/>
      <c r="AK33" s="61"/>
      <c r="AL33" s="61"/>
      <c r="AM33" s="61"/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0</v>
      </c>
      <c r="BO33" s="60" t="s">
        <v>209</v>
      </c>
    </row>
    <row r="34" spans="2:67">
      <c r="B34" s="59"/>
      <c r="C34" s="60" t="s">
        <v>210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/>
      <c r="R34" s="61"/>
      <c r="S34" s="59"/>
      <c r="T34" s="61"/>
      <c r="U34" s="61"/>
      <c r="V34" s="62"/>
      <c r="W34" s="61"/>
      <c r="X34" s="61"/>
      <c r="Y34" s="61"/>
      <c r="Z34" s="61"/>
      <c r="AA34" s="62"/>
      <c r="AB34" s="61"/>
      <c r="AC34" s="61"/>
      <c r="AD34" s="61"/>
      <c r="AE34" s="62"/>
      <c r="AF34" s="61"/>
      <c r="AG34" s="61"/>
      <c r="AH34" s="61"/>
      <c r="AI34" s="61"/>
      <c r="AJ34" s="59"/>
      <c r="AK34" s="61"/>
      <c r="AL34" s="61"/>
      <c r="AM34" s="61"/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0</v>
      </c>
      <c r="BO34" s="60" t="s">
        <v>210</v>
      </c>
    </row>
    <row r="35" spans="2:67">
      <c r="B35" s="59"/>
      <c r="C35" s="80" t="s">
        <v>211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/>
      <c r="R35" s="81"/>
      <c r="S35" s="83"/>
      <c r="T35" s="81"/>
      <c r="U35" s="81"/>
      <c r="V35" s="82"/>
      <c r="W35" s="81"/>
      <c r="X35" s="81"/>
      <c r="Y35" s="81"/>
      <c r="Z35" s="81"/>
      <c r="AA35" s="82"/>
      <c r="AB35" s="81"/>
      <c r="AC35" s="81"/>
      <c r="AD35" s="81"/>
      <c r="AE35" s="82"/>
      <c r="AF35" s="81"/>
      <c r="AG35" s="81"/>
      <c r="AH35" s="81"/>
      <c r="AI35" s="81"/>
      <c r="AJ35" s="83"/>
      <c r="AK35" s="81"/>
      <c r="AL35" s="81"/>
      <c r="AM35" s="81"/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0.06</v>
      </c>
      <c r="BO35" s="80" t="s">
        <v>211</v>
      </c>
    </row>
    <row r="36" spans="2:67">
      <c r="B36" s="65"/>
      <c r="C36" s="66" t="s">
        <v>212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/>
      <c r="R36" s="67"/>
      <c r="S36" s="65"/>
      <c r="T36" s="67"/>
      <c r="U36" s="67"/>
      <c r="V36" s="68"/>
      <c r="W36" s="67"/>
      <c r="X36" s="67"/>
      <c r="Y36" s="67"/>
      <c r="Z36" s="67"/>
      <c r="AA36" s="68"/>
      <c r="AB36" s="67"/>
      <c r="AC36" s="67"/>
      <c r="AD36" s="67"/>
      <c r="AE36" s="68"/>
      <c r="AF36" s="67"/>
      <c r="AG36" s="67"/>
      <c r="AH36" s="67"/>
      <c r="AI36" s="67"/>
      <c r="AJ36" s="65"/>
      <c r="AK36" s="67"/>
      <c r="AL36" s="67"/>
      <c r="AM36" s="67"/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0.91999999999999993</v>
      </c>
      <c r="BO36" s="66" t="s">
        <v>212</v>
      </c>
    </row>
    <row r="37" spans="2:67">
      <c r="B37" s="47" t="s">
        <v>217</v>
      </c>
      <c r="C37" s="48" t="s">
        <v>204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/>
      <c r="R37" s="50"/>
      <c r="S37" s="53"/>
      <c r="T37" s="50"/>
      <c r="U37" s="50"/>
      <c r="V37" s="52"/>
      <c r="W37" s="50"/>
      <c r="X37" s="50"/>
      <c r="Y37" s="50"/>
      <c r="Z37" s="50"/>
      <c r="AA37" s="52"/>
      <c r="AB37" s="50"/>
      <c r="AC37" s="50"/>
      <c r="AD37" s="50"/>
      <c r="AE37" s="52"/>
      <c r="AF37" s="50"/>
      <c r="AG37" s="50"/>
      <c r="AH37" s="50"/>
      <c r="AI37" s="50"/>
      <c r="AJ37" s="53"/>
      <c r="AK37" s="50"/>
      <c r="AL37" s="50"/>
      <c r="AM37" s="50"/>
      <c r="AN37" s="52"/>
      <c r="AO37" s="50"/>
      <c r="AP37" s="50"/>
      <c r="AQ37" s="50"/>
      <c r="AR37" s="126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8">
        <f t="shared" si="0"/>
        <v>0</v>
      </c>
      <c r="BO37" s="48" t="s">
        <v>204</v>
      </c>
    </row>
    <row r="38" spans="2:67">
      <c r="B38" s="47" t="s">
        <v>205</v>
      </c>
      <c r="C38" s="48" t="s">
        <v>206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/>
      <c r="R38" s="50"/>
      <c r="S38" s="53"/>
      <c r="T38" s="50"/>
      <c r="U38" s="50"/>
      <c r="V38" s="52"/>
      <c r="W38" s="50"/>
      <c r="X38" s="50"/>
      <c r="Y38" s="50"/>
      <c r="Z38" s="50"/>
      <c r="AA38" s="52"/>
      <c r="AB38" s="50"/>
      <c r="AC38" s="50"/>
      <c r="AD38" s="50"/>
      <c r="AE38" s="52"/>
      <c r="AF38" s="50"/>
      <c r="AG38" s="50"/>
      <c r="AH38" s="50"/>
      <c r="AI38" s="50"/>
      <c r="AJ38" s="53"/>
      <c r="AK38" s="50"/>
      <c r="AL38" s="50"/>
      <c r="AM38" s="50"/>
      <c r="AN38" s="52"/>
      <c r="AO38" s="50"/>
      <c r="AP38" s="50"/>
      <c r="AQ38" s="50"/>
      <c r="AR38" s="126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8">
        <f t="shared" si="0"/>
        <v>4</v>
      </c>
      <c r="BO38" s="48" t="s">
        <v>206</v>
      </c>
    </row>
    <row r="39" spans="2:67">
      <c r="B39" s="47"/>
      <c r="C39" s="48" t="s">
        <v>207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/>
      <c r="R39" s="50"/>
      <c r="S39" s="53"/>
      <c r="T39" s="50"/>
      <c r="U39" s="50"/>
      <c r="V39" s="52"/>
      <c r="W39" s="50"/>
      <c r="X39" s="50"/>
      <c r="Y39" s="50"/>
      <c r="Z39" s="50"/>
      <c r="AA39" s="52"/>
      <c r="AB39" s="50"/>
      <c r="AC39" s="50"/>
      <c r="AD39" s="50"/>
      <c r="AE39" s="52"/>
      <c r="AF39" s="50"/>
      <c r="AG39" s="50"/>
      <c r="AH39" s="50"/>
      <c r="AI39" s="50"/>
      <c r="AJ39" s="53"/>
      <c r="AK39" s="50"/>
      <c r="AL39" s="50"/>
      <c r="AM39" s="50"/>
      <c r="AN39" s="52"/>
      <c r="AO39" s="50"/>
      <c r="AP39" s="50"/>
      <c r="AQ39" s="50"/>
      <c r="AR39" s="126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8">
        <f t="shared" si="0"/>
        <v>2</v>
      </c>
      <c r="BO39" s="48" t="s">
        <v>207</v>
      </c>
    </row>
    <row r="40" spans="2:67">
      <c r="B40" s="47"/>
      <c r="C40" s="48" t="s">
        <v>208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/>
      <c r="R40" s="50"/>
      <c r="S40" s="53"/>
      <c r="T40" s="50"/>
      <c r="U40" s="50"/>
      <c r="V40" s="52"/>
      <c r="W40" s="50"/>
      <c r="X40" s="50"/>
      <c r="Y40" s="50"/>
      <c r="Z40" s="50"/>
      <c r="AA40" s="52"/>
      <c r="AB40" s="50"/>
      <c r="AC40" s="50"/>
      <c r="AD40" s="50"/>
      <c r="AE40" s="52"/>
      <c r="AF40" s="50"/>
      <c r="AG40" s="50"/>
      <c r="AH40" s="50"/>
      <c r="AI40" s="50"/>
      <c r="AJ40" s="53"/>
      <c r="AK40" s="50"/>
      <c r="AL40" s="50"/>
      <c r="AM40" s="50"/>
      <c r="AN40" s="52"/>
      <c r="AO40" s="50"/>
      <c r="AP40" s="50"/>
      <c r="AQ40" s="50"/>
      <c r="AR40" s="126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8">
        <f t="shared" si="0"/>
        <v>5</v>
      </c>
      <c r="BO40" s="48" t="s">
        <v>208</v>
      </c>
    </row>
    <row r="41" spans="2:67">
      <c r="B41" s="47"/>
      <c r="C41" s="48" t="s">
        <v>209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/>
      <c r="R41" s="50"/>
      <c r="S41" s="53"/>
      <c r="T41" s="50"/>
      <c r="U41" s="50"/>
      <c r="V41" s="52"/>
      <c r="W41" s="50"/>
      <c r="X41" s="50"/>
      <c r="Y41" s="50"/>
      <c r="Z41" s="50"/>
      <c r="AA41" s="52"/>
      <c r="AB41" s="50"/>
      <c r="AC41" s="50"/>
      <c r="AD41" s="50"/>
      <c r="AE41" s="52"/>
      <c r="AF41" s="50"/>
      <c r="AG41" s="50"/>
      <c r="AH41" s="50"/>
      <c r="AI41" s="50"/>
      <c r="AJ41" s="53"/>
      <c r="AK41" s="50"/>
      <c r="AL41" s="50"/>
      <c r="AM41" s="50"/>
      <c r="AN41" s="52"/>
      <c r="AO41" s="50"/>
      <c r="AP41" s="50"/>
      <c r="AQ41" s="50"/>
      <c r="AR41" s="126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8">
        <f t="shared" si="0"/>
        <v>0</v>
      </c>
      <c r="BO41" s="48" t="s">
        <v>209</v>
      </c>
    </row>
    <row r="42" spans="2:67">
      <c r="B42" s="47"/>
      <c r="C42" s="48" t="s">
        <v>210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/>
      <c r="R42" s="50"/>
      <c r="S42" s="53"/>
      <c r="T42" s="50"/>
      <c r="U42" s="50"/>
      <c r="V42" s="52"/>
      <c r="W42" s="50"/>
      <c r="X42" s="50"/>
      <c r="Y42" s="50"/>
      <c r="Z42" s="50"/>
      <c r="AA42" s="52"/>
      <c r="AB42" s="50"/>
      <c r="AC42" s="50"/>
      <c r="AD42" s="50"/>
      <c r="AE42" s="52"/>
      <c r="AF42" s="50"/>
      <c r="AG42" s="50"/>
      <c r="AH42" s="50"/>
      <c r="AI42" s="50"/>
      <c r="AJ42" s="53"/>
      <c r="AK42" s="50"/>
      <c r="AL42" s="50"/>
      <c r="AM42" s="50"/>
      <c r="AN42" s="52"/>
      <c r="AO42" s="50"/>
      <c r="AP42" s="50"/>
      <c r="AQ42" s="50"/>
      <c r="AR42" s="126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8">
        <f t="shared" si="0"/>
        <v>0</v>
      </c>
      <c r="BO42" s="48" t="s">
        <v>210</v>
      </c>
    </row>
    <row r="43" spans="2:67">
      <c r="B43" s="47"/>
      <c r="C43" s="76" t="s">
        <v>211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/>
      <c r="R43" s="77"/>
      <c r="S43" s="79"/>
      <c r="T43" s="77"/>
      <c r="U43" s="77"/>
      <c r="V43" s="78"/>
      <c r="W43" s="77"/>
      <c r="X43" s="77"/>
      <c r="Y43" s="77"/>
      <c r="Z43" s="77"/>
      <c r="AA43" s="78"/>
      <c r="AB43" s="77"/>
      <c r="AC43" s="77"/>
      <c r="AD43" s="77"/>
      <c r="AE43" s="78"/>
      <c r="AF43" s="77"/>
      <c r="AG43" s="77"/>
      <c r="AH43" s="77"/>
      <c r="AI43" s="77"/>
      <c r="AJ43" s="79"/>
      <c r="AK43" s="77"/>
      <c r="AL43" s="77"/>
      <c r="AM43" s="77"/>
      <c r="AN43" s="78"/>
      <c r="AO43" s="77"/>
      <c r="AP43" s="77"/>
      <c r="AQ43" s="77"/>
      <c r="AR43" s="129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30">
        <f t="shared" si="0"/>
        <v>11</v>
      </c>
      <c r="BO43" s="76" t="s">
        <v>211</v>
      </c>
    </row>
    <row r="44" spans="2:67">
      <c r="B44" s="54"/>
      <c r="C44" s="55" t="s">
        <v>212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/>
      <c r="R44" s="56"/>
      <c r="S44" s="57"/>
      <c r="T44" s="56"/>
      <c r="U44" s="56"/>
      <c r="V44" s="58"/>
      <c r="W44" s="56"/>
      <c r="X44" s="56"/>
      <c r="Y44" s="56"/>
      <c r="Z44" s="56"/>
      <c r="AA44" s="58"/>
      <c r="AB44" s="56"/>
      <c r="AC44" s="56"/>
      <c r="AD44" s="56"/>
      <c r="AE44" s="58"/>
      <c r="AF44" s="56"/>
      <c r="AG44" s="56"/>
      <c r="AH44" s="56"/>
      <c r="AI44" s="56"/>
      <c r="AJ44" s="57"/>
      <c r="AK44" s="56"/>
      <c r="AL44" s="56"/>
      <c r="AM44" s="56"/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31">
        <f t="shared" si="0"/>
        <v>2001</v>
      </c>
      <c r="BO44" s="55" t="s">
        <v>212</v>
      </c>
    </row>
    <row r="45" spans="2:67">
      <c r="B45" s="59" t="s">
        <v>217</v>
      </c>
      <c r="C45" s="60" t="s">
        <v>204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/>
      <c r="R45" s="61"/>
      <c r="S45" s="59"/>
      <c r="T45" s="61"/>
      <c r="U45" s="61"/>
      <c r="V45" s="62"/>
      <c r="W45" s="61"/>
      <c r="X45" s="61"/>
      <c r="Y45" s="61"/>
      <c r="Z45" s="61"/>
      <c r="AA45" s="62"/>
      <c r="AB45" s="61"/>
      <c r="AC45" s="61"/>
      <c r="AD45" s="61"/>
      <c r="AE45" s="133"/>
      <c r="AF45" s="61"/>
      <c r="AG45" s="61"/>
      <c r="AH45" s="61"/>
      <c r="AI45" s="61"/>
      <c r="AJ45" s="59"/>
      <c r="AK45" s="61"/>
      <c r="AL45" s="61"/>
      <c r="AM45" s="61"/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0</v>
      </c>
      <c r="BO45" s="60" t="s">
        <v>204</v>
      </c>
    </row>
    <row r="46" spans="2:67">
      <c r="B46" s="59" t="s">
        <v>213</v>
      </c>
      <c r="C46" s="60" t="s">
        <v>206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/>
      <c r="R46" s="61"/>
      <c r="S46" s="59"/>
      <c r="T46" s="61"/>
      <c r="U46" s="61"/>
      <c r="V46" s="62"/>
      <c r="W46" s="61"/>
      <c r="X46" s="61"/>
      <c r="Y46" s="61"/>
      <c r="Z46" s="61"/>
      <c r="AA46" s="62"/>
      <c r="AB46" s="61"/>
      <c r="AC46" s="61"/>
      <c r="AD46" s="61"/>
      <c r="AE46" s="62"/>
      <c r="AF46" s="61"/>
      <c r="AG46" s="61"/>
      <c r="AH46" s="61"/>
      <c r="AI46" s="61"/>
      <c r="AJ46" s="59"/>
      <c r="AK46" s="61"/>
      <c r="AL46" s="61"/>
      <c r="AM46" s="61"/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0.4</v>
      </c>
      <c r="BO46" s="60" t="s">
        <v>206</v>
      </c>
    </row>
    <row r="47" spans="2:67">
      <c r="B47" s="63" t="s">
        <v>218</v>
      </c>
      <c r="C47" s="60" t="s">
        <v>207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/>
      <c r="R47" s="61"/>
      <c r="S47" s="59"/>
      <c r="T47" s="61"/>
      <c r="U47" s="61"/>
      <c r="V47" s="62"/>
      <c r="W47" s="61"/>
      <c r="X47" s="61"/>
      <c r="Y47" s="61"/>
      <c r="Z47" s="61"/>
      <c r="AA47" s="62"/>
      <c r="AB47" s="61"/>
      <c r="AC47" s="61"/>
      <c r="AD47" s="61"/>
      <c r="AE47" s="62"/>
      <c r="AF47" s="61"/>
      <c r="AG47" s="61"/>
      <c r="AH47" s="61"/>
      <c r="AI47" s="61"/>
      <c r="AJ47" s="59"/>
      <c r="AK47" s="61"/>
      <c r="AL47" s="61"/>
      <c r="AM47" s="61"/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0.28999999999999998</v>
      </c>
      <c r="BO47" s="60" t="s">
        <v>207</v>
      </c>
    </row>
    <row r="48" spans="2:67">
      <c r="B48" s="59"/>
      <c r="C48" s="60" t="s">
        <v>208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/>
      <c r="R48" s="61"/>
      <c r="S48" s="59"/>
      <c r="T48" s="61"/>
      <c r="U48" s="61"/>
      <c r="V48" s="62"/>
      <c r="W48" s="61"/>
      <c r="X48" s="61"/>
      <c r="Y48" s="61"/>
      <c r="Z48" s="61"/>
      <c r="AA48" s="62"/>
      <c r="AB48" s="61"/>
      <c r="AC48" s="61"/>
      <c r="AD48" s="61"/>
      <c r="AE48" s="62"/>
      <c r="AF48" s="61"/>
      <c r="AG48" s="61"/>
      <c r="AH48" s="61"/>
      <c r="AI48" s="61"/>
      <c r="AJ48" s="59"/>
      <c r="AK48" s="61"/>
      <c r="AL48" s="61"/>
      <c r="AM48" s="61"/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0.63</v>
      </c>
      <c r="BO48" s="60" t="s">
        <v>208</v>
      </c>
    </row>
    <row r="49" spans="2:67">
      <c r="B49" s="59"/>
      <c r="C49" s="60" t="s">
        <v>209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/>
      <c r="R49" s="61"/>
      <c r="S49" s="59"/>
      <c r="T49" s="61"/>
      <c r="U49" s="61"/>
      <c r="V49" s="62"/>
      <c r="W49" s="61"/>
      <c r="X49" s="61"/>
      <c r="Y49" s="61"/>
      <c r="Z49" s="61"/>
      <c r="AA49" s="62"/>
      <c r="AB49" s="61"/>
      <c r="AC49" s="61"/>
      <c r="AD49" s="61"/>
      <c r="AE49" s="62"/>
      <c r="AF49" s="61"/>
      <c r="AG49" s="61"/>
      <c r="AH49" s="61"/>
      <c r="AI49" s="61"/>
      <c r="AJ49" s="59"/>
      <c r="AK49" s="61"/>
      <c r="AL49" s="61"/>
      <c r="AM49" s="61"/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0</v>
      </c>
      <c r="BO49" s="60" t="s">
        <v>209</v>
      </c>
    </row>
    <row r="50" spans="2:67">
      <c r="B50" s="59"/>
      <c r="C50" s="60" t="s">
        <v>210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/>
      <c r="R50" s="61"/>
      <c r="S50" s="59"/>
      <c r="T50" s="61"/>
      <c r="U50" s="61"/>
      <c r="V50" s="62"/>
      <c r="W50" s="61"/>
      <c r="X50" s="61"/>
      <c r="Y50" s="61"/>
      <c r="Z50" s="61"/>
      <c r="AA50" s="62"/>
      <c r="AB50" s="61"/>
      <c r="AC50" s="61"/>
      <c r="AD50" s="61"/>
      <c r="AE50" s="62"/>
      <c r="AF50" s="61"/>
      <c r="AG50" s="61"/>
      <c r="AH50" s="61"/>
      <c r="AI50" s="61"/>
      <c r="AJ50" s="59"/>
      <c r="AK50" s="61"/>
      <c r="AL50" s="61"/>
      <c r="AM50" s="61"/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0</v>
      </c>
      <c r="BO50" s="60" t="s">
        <v>210</v>
      </c>
    </row>
    <row r="51" spans="2:67">
      <c r="B51" s="59"/>
      <c r="C51" s="80" t="s">
        <v>211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/>
      <c r="R51" s="81"/>
      <c r="S51" s="83"/>
      <c r="T51" s="81"/>
      <c r="U51" s="81"/>
      <c r="V51" s="82"/>
      <c r="W51" s="81"/>
      <c r="X51" s="81"/>
      <c r="Y51" s="81"/>
      <c r="Z51" s="81"/>
      <c r="AA51" s="82"/>
      <c r="AB51" s="81"/>
      <c r="AC51" s="81"/>
      <c r="AD51" s="81"/>
      <c r="AE51" s="82"/>
      <c r="AF51" s="81"/>
      <c r="AG51" s="81"/>
      <c r="AH51" s="81"/>
      <c r="AI51" s="81"/>
      <c r="AJ51" s="83"/>
      <c r="AK51" s="81"/>
      <c r="AL51" s="81"/>
      <c r="AM51" s="81"/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0.34</v>
      </c>
      <c r="BO51" s="80" t="s">
        <v>211</v>
      </c>
    </row>
    <row r="52" spans="2:67">
      <c r="B52" s="65"/>
      <c r="C52" s="66" t="s">
        <v>212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/>
      <c r="R52" s="67"/>
      <c r="S52" s="65"/>
      <c r="T52" s="67"/>
      <c r="U52" s="67"/>
      <c r="V52" s="68"/>
      <c r="W52" s="67"/>
      <c r="X52" s="67"/>
      <c r="Y52" s="67"/>
      <c r="Z52" s="67"/>
      <c r="AA52" s="68"/>
      <c r="AB52" s="67"/>
      <c r="AC52" s="67"/>
      <c r="AD52" s="67"/>
      <c r="AE52" s="68"/>
      <c r="AF52" s="67"/>
      <c r="AG52" s="67"/>
      <c r="AH52" s="67"/>
      <c r="AI52" s="67"/>
      <c r="AJ52" s="65"/>
      <c r="AK52" s="67"/>
      <c r="AL52" s="67"/>
      <c r="AM52" s="67"/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0.66</v>
      </c>
      <c r="BO52" s="66" t="s">
        <v>212</v>
      </c>
    </row>
    <row r="53" spans="2:67">
      <c r="B53" s="47" t="s">
        <v>219</v>
      </c>
      <c r="C53" s="48" t="s">
        <v>204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/>
      <c r="R53" s="50"/>
      <c r="S53" s="53"/>
      <c r="T53" s="50"/>
      <c r="U53" s="50"/>
      <c r="V53" s="52"/>
      <c r="W53" s="50"/>
      <c r="X53" s="50"/>
      <c r="Y53" s="50"/>
      <c r="Z53" s="50"/>
      <c r="AA53" s="52"/>
      <c r="AB53" s="50"/>
      <c r="AC53" s="50"/>
      <c r="AD53" s="50"/>
      <c r="AE53" s="52"/>
      <c r="AF53" s="50"/>
      <c r="AG53" s="50"/>
      <c r="AH53" s="50"/>
      <c r="AI53" s="50"/>
      <c r="AJ53" s="53"/>
      <c r="AK53" s="50"/>
      <c r="AL53" s="50"/>
      <c r="AM53" s="50"/>
      <c r="AN53" s="52"/>
      <c r="AO53" s="50"/>
      <c r="AP53" s="50"/>
      <c r="AQ53" s="50"/>
      <c r="AR53" s="126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8">
        <f t="shared" si="0"/>
        <v>6</v>
      </c>
      <c r="BO53" s="48" t="s">
        <v>204</v>
      </c>
    </row>
    <row r="54" spans="2:67">
      <c r="B54" s="47" t="s">
        <v>205</v>
      </c>
      <c r="C54" s="48" t="s">
        <v>206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/>
      <c r="R54" s="50"/>
      <c r="S54" s="53"/>
      <c r="T54" s="50"/>
      <c r="U54" s="50"/>
      <c r="V54" s="52"/>
      <c r="W54" s="50"/>
      <c r="X54" s="50"/>
      <c r="Y54" s="50"/>
      <c r="Z54" s="50"/>
      <c r="AA54" s="52"/>
      <c r="AB54" s="50"/>
      <c r="AC54" s="50"/>
      <c r="AD54" s="50"/>
      <c r="AE54" s="52"/>
      <c r="AF54" s="50"/>
      <c r="AG54" s="50"/>
      <c r="AH54" s="50"/>
      <c r="AI54" s="50"/>
      <c r="AJ54" s="53"/>
      <c r="AK54" s="50"/>
      <c r="AL54" s="50"/>
      <c r="AM54" s="50"/>
      <c r="AN54" s="52"/>
      <c r="AO54" s="50"/>
      <c r="AP54" s="50"/>
      <c r="AQ54" s="50"/>
      <c r="AR54" s="126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8">
        <f t="shared" si="0"/>
        <v>59</v>
      </c>
      <c r="BO54" s="48" t="s">
        <v>206</v>
      </c>
    </row>
    <row r="55" spans="2:67">
      <c r="B55" s="47"/>
      <c r="C55" s="48" t="s">
        <v>207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/>
      <c r="R55" s="50"/>
      <c r="S55" s="53"/>
      <c r="T55" s="50"/>
      <c r="U55" s="50"/>
      <c r="V55" s="52"/>
      <c r="W55" s="50"/>
      <c r="X55" s="50"/>
      <c r="Y55" s="50"/>
      <c r="Z55" s="50"/>
      <c r="AA55" s="52"/>
      <c r="AB55" s="50"/>
      <c r="AC55" s="50"/>
      <c r="AD55" s="50"/>
      <c r="AE55" s="52"/>
      <c r="AF55" s="50"/>
      <c r="AG55" s="50"/>
      <c r="AH55" s="50"/>
      <c r="AI55" s="50"/>
      <c r="AJ55" s="53"/>
      <c r="AK55" s="50"/>
      <c r="AL55" s="50"/>
      <c r="AM55" s="50"/>
      <c r="AN55" s="52"/>
      <c r="AO55" s="50"/>
      <c r="AP55" s="50"/>
      <c r="AQ55" s="50"/>
      <c r="AR55" s="126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8">
        <f t="shared" si="0"/>
        <v>17</v>
      </c>
      <c r="BO55" s="48" t="s">
        <v>207</v>
      </c>
    </row>
    <row r="56" spans="2:67">
      <c r="B56" s="47"/>
      <c r="C56" s="48" t="s">
        <v>208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/>
      <c r="R56" s="50"/>
      <c r="S56" s="53"/>
      <c r="T56" s="50"/>
      <c r="U56" s="50"/>
      <c r="V56" s="52"/>
      <c r="W56" s="50"/>
      <c r="X56" s="50"/>
      <c r="Y56" s="50"/>
      <c r="Z56" s="50"/>
      <c r="AA56" s="52"/>
      <c r="AB56" s="50"/>
      <c r="AC56" s="50"/>
      <c r="AD56" s="50"/>
      <c r="AE56" s="52"/>
      <c r="AF56" s="50"/>
      <c r="AG56" s="50"/>
      <c r="AH56" s="50"/>
      <c r="AI56" s="50"/>
      <c r="AJ56" s="53"/>
      <c r="AK56" s="50"/>
      <c r="AL56" s="50"/>
      <c r="AM56" s="50"/>
      <c r="AN56" s="52"/>
      <c r="AO56" s="50"/>
      <c r="AP56" s="50"/>
      <c r="AQ56" s="50"/>
      <c r="AR56" s="126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8">
        <f t="shared" si="0"/>
        <v>28</v>
      </c>
      <c r="BO56" s="48" t="s">
        <v>208</v>
      </c>
    </row>
    <row r="57" spans="2:67">
      <c r="B57" s="47"/>
      <c r="C57" s="48" t="s">
        <v>209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/>
      <c r="R57" s="50"/>
      <c r="S57" s="53"/>
      <c r="T57" s="50"/>
      <c r="U57" s="50"/>
      <c r="V57" s="52"/>
      <c r="W57" s="50"/>
      <c r="X57" s="50"/>
      <c r="Y57" s="50"/>
      <c r="Z57" s="50"/>
      <c r="AA57" s="52"/>
      <c r="AB57" s="50"/>
      <c r="AC57" s="50"/>
      <c r="AD57" s="50"/>
      <c r="AE57" s="52"/>
      <c r="AF57" s="50"/>
      <c r="AG57" s="50"/>
      <c r="AH57" s="50"/>
      <c r="AI57" s="50"/>
      <c r="AJ57" s="53"/>
      <c r="AK57" s="50"/>
      <c r="AL57" s="50"/>
      <c r="AM57" s="50"/>
      <c r="AN57" s="52"/>
      <c r="AO57" s="50"/>
      <c r="AP57" s="50"/>
      <c r="AQ57" s="50"/>
      <c r="AR57" s="126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8">
        <f t="shared" si="0"/>
        <v>4</v>
      </c>
      <c r="BO57" s="48" t="s">
        <v>209</v>
      </c>
    </row>
    <row r="58" spans="2:67">
      <c r="B58" s="47"/>
      <c r="C58" s="48" t="s">
        <v>210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/>
      <c r="R58" s="50"/>
      <c r="S58" s="53"/>
      <c r="T58" s="50"/>
      <c r="U58" s="50"/>
      <c r="V58" s="52"/>
      <c r="W58" s="50"/>
      <c r="X58" s="50"/>
      <c r="Y58" s="50"/>
      <c r="Z58" s="50"/>
      <c r="AA58" s="52"/>
      <c r="AB58" s="50"/>
      <c r="AC58" s="50"/>
      <c r="AD58" s="50"/>
      <c r="AE58" s="52"/>
      <c r="AF58" s="50"/>
      <c r="AG58" s="50"/>
      <c r="AH58" s="50"/>
      <c r="AI58" s="50"/>
      <c r="AJ58" s="53"/>
      <c r="AK58" s="50"/>
      <c r="AL58" s="50"/>
      <c r="AM58" s="50"/>
      <c r="AN58" s="52"/>
      <c r="AO58" s="50"/>
      <c r="AP58" s="50"/>
      <c r="AQ58" s="50"/>
      <c r="AR58" s="126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8">
        <f t="shared" si="0"/>
        <v>41</v>
      </c>
      <c r="BO58" s="48" t="s">
        <v>210</v>
      </c>
    </row>
    <row r="59" spans="2:67">
      <c r="B59" s="47"/>
      <c r="C59" s="76" t="s">
        <v>211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/>
      <c r="R59" s="77"/>
      <c r="S59" s="79"/>
      <c r="T59" s="77"/>
      <c r="U59" s="77"/>
      <c r="V59" s="78"/>
      <c r="W59" s="77"/>
      <c r="X59" s="77"/>
      <c r="Y59" s="77"/>
      <c r="Z59" s="77"/>
      <c r="AA59" s="78"/>
      <c r="AB59" s="77"/>
      <c r="AC59" s="77"/>
      <c r="AD59" s="77"/>
      <c r="AE59" s="78"/>
      <c r="AF59" s="77"/>
      <c r="AG59" s="77"/>
      <c r="AH59" s="77"/>
      <c r="AI59" s="77"/>
      <c r="AJ59" s="79"/>
      <c r="AK59" s="77"/>
      <c r="AL59" s="77"/>
      <c r="AM59" s="77"/>
      <c r="AN59" s="78"/>
      <c r="AO59" s="77"/>
      <c r="AP59" s="77"/>
      <c r="AQ59" s="77"/>
      <c r="AR59" s="129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30">
        <f t="shared" si="0"/>
        <v>155</v>
      </c>
      <c r="BO59" s="76" t="s">
        <v>211</v>
      </c>
    </row>
    <row r="60" spans="2:67">
      <c r="B60" s="54"/>
      <c r="C60" s="55" t="s">
        <v>212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/>
      <c r="R60" s="56"/>
      <c r="S60" s="57"/>
      <c r="T60" s="56"/>
      <c r="U60" s="56"/>
      <c r="V60" s="58"/>
      <c r="W60" s="56"/>
      <c r="X60" s="56"/>
      <c r="Y60" s="56"/>
      <c r="Z60" s="56"/>
      <c r="AA60" s="58"/>
      <c r="AB60" s="56"/>
      <c r="AC60" s="56"/>
      <c r="AD60" s="56"/>
      <c r="AE60" s="58"/>
      <c r="AF60" s="56"/>
      <c r="AG60" s="56"/>
      <c r="AH60" s="56"/>
      <c r="AI60" s="56"/>
      <c r="AJ60" s="57"/>
      <c r="AK60" s="56"/>
      <c r="AL60" s="56"/>
      <c r="AM60" s="56"/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31">
        <f t="shared" si="0"/>
        <v>12775</v>
      </c>
      <c r="BO60" s="55" t="s">
        <v>212</v>
      </c>
    </row>
    <row r="61" spans="2:67">
      <c r="B61" s="59" t="s">
        <v>219</v>
      </c>
      <c r="C61" s="60" t="s">
        <v>204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/>
      <c r="R61" s="61"/>
      <c r="S61" s="59"/>
      <c r="T61" s="61"/>
      <c r="U61" s="61"/>
      <c r="V61" s="62"/>
      <c r="W61" s="61"/>
      <c r="X61" s="61"/>
      <c r="Y61" s="61"/>
      <c r="Z61" s="61"/>
      <c r="AA61" s="62"/>
      <c r="AB61" s="61"/>
      <c r="AC61" s="61"/>
      <c r="AD61" s="61"/>
      <c r="AE61" s="62"/>
      <c r="AF61" s="61"/>
      <c r="AG61" s="61"/>
      <c r="AH61" s="61"/>
      <c r="AI61" s="61"/>
      <c r="AJ61" s="59"/>
      <c r="AK61" s="61"/>
      <c r="AL61" s="61"/>
      <c r="AM61" s="61"/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2</v>
      </c>
      <c r="BO61" s="60" t="s">
        <v>204</v>
      </c>
    </row>
    <row r="62" spans="2:67">
      <c r="B62" s="59" t="s">
        <v>213</v>
      </c>
      <c r="C62" s="60" t="s">
        <v>206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/>
      <c r="R62" s="61"/>
      <c r="S62" s="59"/>
      <c r="T62" s="61"/>
      <c r="U62" s="61"/>
      <c r="V62" s="62"/>
      <c r="W62" s="61"/>
      <c r="X62" s="61"/>
      <c r="Y62" s="61"/>
      <c r="Z62" s="61"/>
      <c r="AA62" s="62"/>
      <c r="AB62" s="61"/>
      <c r="AC62" s="61"/>
      <c r="AD62" s="61"/>
      <c r="AE62" s="62"/>
      <c r="AF62" s="61"/>
      <c r="AG62" s="61"/>
      <c r="AH62" s="61"/>
      <c r="AI62" s="61"/>
      <c r="AJ62" s="59"/>
      <c r="AK62" s="61"/>
      <c r="AL62" s="61"/>
      <c r="AM62" s="61"/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5.9</v>
      </c>
      <c r="BO62" s="60" t="s">
        <v>206</v>
      </c>
    </row>
    <row r="63" spans="2:67">
      <c r="B63" s="63" t="s">
        <v>220</v>
      </c>
      <c r="C63" s="60" t="s">
        <v>207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/>
      <c r="R63" s="61"/>
      <c r="S63" s="59"/>
      <c r="T63" s="61"/>
      <c r="U63" s="61"/>
      <c r="V63" s="62"/>
      <c r="W63" s="61"/>
      <c r="X63" s="61"/>
      <c r="Y63" s="61"/>
      <c r="Z63" s="61"/>
      <c r="AA63" s="62"/>
      <c r="AB63" s="61"/>
      <c r="AC63" s="61"/>
      <c r="AD63" s="61"/>
      <c r="AE63" s="62"/>
      <c r="AF63" s="61"/>
      <c r="AG63" s="61"/>
      <c r="AH63" s="61"/>
      <c r="AI63" s="61"/>
      <c r="AJ63" s="59"/>
      <c r="AK63" s="61"/>
      <c r="AL63" s="61"/>
      <c r="AM63" s="61"/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2.42</v>
      </c>
      <c r="BO63" s="60" t="s">
        <v>207</v>
      </c>
    </row>
    <row r="64" spans="2:67">
      <c r="B64" s="59"/>
      <c r="C64" s="60" t="s">
        <v>208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/>
      <c r="R64" s="61"/>
      <c r="S64" s="59"/>
      <c r="T64" s="61"/>
      <c r="U64" s="61"/>
      <c r="V64" s="62"/>
      <c r="W64" s="61"/>
      <c r="X64" s="61"/>
      <c r="Y64" s="61"/>
      <c r="Z64" s="61"/>
      <c r="AA64" s="62"/>
      <c r="AB64" s="61"/>
      <c r="AC64" s="61"/>
      <c r="AD64" s="61"/>
      <c r="AE64" s="62"/>
      <c r="AF64" s="61"/>
      <c r="AG64" s="61"/>
      <c r="AH64" s="61"/>
      <c r="AI64" s="61"/>
      <c r="AJ64" s="59"/>
      <c r="AK64" s="61"/>
      <c r="AL64" s="61"/>
      <c r="AM64" s="61"/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3.51</v>
      </c>
      <c r="BO64" s="60" t="s">
        <v>208</v>
      </c>
    </row>
    <row r="65" spans="2:67">
      <c r="B65" s="59"/>
      <c r="C65" s="60" t="s">
        <v>209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/>
      <c r="R65" s="61"/>
      <c r="S65" s="59"/>
      <c r="T65" s="61"/>
      <c r="U65" s="61"/>
      <c r="V65" s="62"/>
      <c r="W65" s="61"/>
      <c r="X65" s="61"/>
      <c r="Y65" s="61"/>
      <c r="Z65" s="61"/>
      <c r="AA65" s="62"/>
      <c r="AB65" s="61"/>
      <c r="AC65" s="61"/>
      <c r="AD65" s="61"/>
      <c r="AE65" s="62"/>
      <c r="AF65" s="61"/>
      <c r="AG65" s="61"/>
      <c r="AH65" s="61"/>
      <c r="AI65" s="61"/>
      <c r="AJ65" s="59"/>
      <c r="AK65" s="61"/>
      <c r="AL65" s="61"/>
      <c r="AM65" s="61"/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</v>
      </c>
      <c r="BO65" s="60" t="s">
        <v>209</v>
      </c>
    </row>
    <row r="66" spans="2:67">
      <c r="B66" s="59"/>
      <c r="C66" s="60" t="s">
        <v>210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1"/>
      <c r="R66" s="61"/>
      <c r="S66" s="59"/>
      <c r="T66" s="61"/>
      <c r="U66" s="61"/>
      <c r="V66" s="62"/>
      <c r="W66" s="61"/>
      <c r="X66" s="61"/>
      <c r="Y66" s="61"/>
      <c r="Z66" s="61"/>
      <c r="AA66" s="62"/>
      <c r="AB66" s="61"/>
      <c r="AC66" s="61"/>
      <c r="AD66" s="61"/>
      <c r="AE66" s="62"/>
      <c r="AF66" s="61"/>
      <c r="AG66" s="61"/>
      <c r="AH66" s="61"/>
      <c r="AI66" s="61"/>
      <c r="AJ66" s="59"/>
      <c r="AK66" s="61"/>
      <c r="AL66" s="61"/>
      <c r="AM66" s="61"/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20.5</v>
      </c>
      <c r="BO66" s="60" t="s">
        <v>210</v>
      </c>
    </row>
    <row r="67" spans="2:67">
      <c r="B67" s="59"/>
      <c r="C67" s="80" t="s">
        <v>211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/>
      <c r="R67" s="81"/>
      <c r="S67" s="83"/>
      <c r="T67" s="81"/>
      <c r="U67" s="81"/>
      <c r="V67" s="82"/>
      <c r="W67" s="81"/>
      <c r="X67" s="81"/>
      <c r="Y67" s="81"/>
      <c r="Z67" s="81"/>
      <c r="AA67" s="82"/>
      <c r="AB67" s="81"/>
      <c r="AC67" s="81"/>
      <c r="AD67" s="81"/>
      <c r="AE67" s="82"/>
      <c r="AF67" s="81"/>
      <c r="AG67" s="81"/>
      <c r="AH67" s="81"/>
      <c r="AI67" s="81"/>
      <c r="AJ67" s="83"/>
      <c r="AK67" s="81"/>
      <c r="AL67" s="81"/>
      <c r="AM67" s="81"/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4.8499999999999996</v>
      </c>
      <c r="BO67" s="80" t="s">
        <v>211</v>
      </c>
    </row>
    <row r="68" spans="2:67">
      <c r="B68" s="65"/>
      <c r="C68" s="66" t="s">
        <v>212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/>
      <c r="R68" s="67"/>
      <c r="S68" s="65"/>
      <c r="T68" s="67"/>
      <c r="U68" s="67"/>
      <c r="V68" s="68"/>
      <c r="W68" s="67"/>
      <c r="X68" s="67"/>
      <c r="Y68" s="67"/>
      <c r="Z68" s="67"/>
      <c r="AA68" s="68"/>
      <c r="AB68" s="67"/>
      <c r="AC68" s="67"/>
      <c r="AD68" s="67"/>
      <c r="AE68" s="68"/>
      <c r="AF68" s="67"/>
      <c r="AG68" s="67"/>
      <c r="AH68" s="67"/>
      <c r="AI68" s="67"/>
      <c r="AJ68" s="65"/>
      <c r="AK68" s="67"/>
      <c r="AL68" s="67"/>
      <c r="AM68" s="67"/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4.18</v>
      </c>
      <c r="BO68" s="66" t="s">
        <v>212</v>
      </c>
    </row>
    <row r="69" spans="2:67">
      <c r="B69" s="47" t="s">
        <v>221</v>
      </c>
      <c r="C69" s="48" t="s">
        <v>204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/>
      <c r="R69" s="50"/>
      <c r="S69" s="53"/>
      <c r="T69" s="50"/>
      <c r="U69" s="50"/>
      <c r="V69" s="52"/>
      <c r="W69" s="50"/>
      <c r="X69" s="50"/>
      <c r="Y69" s="50"/>
      <c r="Z69" s="50"/>
      <c r="AA69" s="52"/>
      <c r="AB69" s="50"/>
      <c r="AC69" s="50"/>
      <c r="AD69" s="50"/>
      <c r="AE69" s="52"/>
      <c r="AF69" s="50"/>
      <c r="AG69" s="50"/>
      <c r="AH69" s="50"/>
      <c r="AI69" s="50"/>
      <c r="AJ69" s="53"/>
      <c r="AK69" s="50"/>
      <c r="AL69" s="50"/>
      <c r="AM69" s="50"/>
      <c r="AN69" s="52"/>
      <c r="AO69" s="50"/>
      <c r="AP69" s="50"/>
      <c r="AQ69" s="50"/>
      <c r="AR69" s="126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8">
        <f t="shared" ref="BN69:BN132" si="1">SUM(N69:BM69)</f>
        <v>0</v>
      </c>
      <c r="BO69" s="48" t="s">
        <v>204</v>
      </c>
    </row>
    <row r="70" spans="2:67">
      <c r="B70" s="47" t="s">
        <v>205</v>
      </c>
      <c r="C70" s="48" t="s">
        <v>206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/>
      <c r="R70" s="50"/>
      <c r="S70" s="53"/>
      <c r="T70" s="50"/>
      <c r="U70" s="50"/>
      <c r="V70" s="52"/>
      <c r="W70" s="50"/>
      <c r="X70" s="50"/>
      <c r="Y70" s="50"/>
      <c r="Z70" s="50"/>
      <c r="AA70" s="52"/>
      <c r="AB70" s="50"/>
      <c r="AC70" s="50"/>
      <c r="AD70" s="50"/>
      <c r="AE70" s="52"/>
      <c r="AF70" s="50"/>
      <c r="AG70" s="50"/>
      <c r="AH70" s="50"/>
      <c r="AI70" s="50"/>
      <c r="AJ70" s="53"/>
      <c r="AK70" s="50"/>
      <c r="AL70" s="50"/>
      <c r="AM70" s="50"/>
      <c r="AN70" s="52"/>
      <c r="AO70" s="50"/>
      <c r="AP70" s="50"/>
      <c r="AQ70" s="50"/>
      <c r="AR70" s="126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8">
        <f t="shared" si="1"/>
        <v>30</v>
      </c>
      <c r="BO70" s="48" t="s">
        <v>206</v>
      </c>
    </row>
    <row r="71" spans="2:67">
      <c r="B71" s="47"/>
      <c r="C71" s="48" t="s">
        <v>207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/>
      <c r="R71" s="50"/>
      <c r="S71" s="53"/>
      <c r="T71" s="50"/>
      <c r="U71" s="50"/>
      <c r="V71" s="52"/>
      <c r="W71" s="50"/>
      <c r="X71" s="50"/>
      <c r="Y71" s="50"/>
      <c r="Z71" s="50"/>
      <c r="AA71" s="52"/>
      <c r="AB71" s="50"/>
      <c r="AC71" s="50"/>
      <c r="AD71" s="50"/>
      <c r="AE71" s="52"/>
      <c r="AF71" s="50"/>
      <c r="AG71" s="50"/>
      <c r="AH71" s="50"/>
      <c r="AI71" s="50"/>
      <c r="AJ71" s="53"/>
      <c r="AK71" s="50"/>
      <c r="AL71" s="50"/>
      <c r="AM71" s="50"/>
      <c r="AN71" s="52"/>
      <c r="AO71" s="50"/>
      <c r="AP71" s="50"/>
      <c r="AQ71" s="50"/>
      <c r="AR71" s="126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8">
        <f t="shared" si="1"/>
        <v>92</v>
      </c>
      <c r="BO71" s="48" t="s">
        <v>207</v>
      </c>
    </row>
    <row r="72" spans="2:67">
      <c r="B72" s="47"/>
      <c r="C72" s="48" t="s">
        <v>208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/>
      <c r="R72" s="50"/>
      <c r="S72" s="53"/>
      <c r="T72" s="50"/>
      <c r="U72" s="50"/>
      <c r="V72" s="52"/>
      <c r="W72" s="50"/>
      <c r="X72" s="50"/>
      <c r="Y72" s="50"/>
      <c r="Z72" s="50"/>
      <c r="AA72" s="52"/>
      <c r="AB72" s="50"/>
      <c r="AC72" s="50"/>
      <c r="AD72" s="50"/>
      <c r="AE72" s="52"/>
      <c r="AF72" s="50"/>
      <c r="AG72" s="50"/>
      <c r="AH72" s="50"/>
      <c r="AI72" s="50"/>
      <c r="AJ72" s="53"/>
      <c r="AK72" s="50"/>
      <c r="AL72" s="50"/>
      <c r="AM72" s="50"/>
      <c r="AN72" s="52"/>
      <c r="AO72" s="50"/>
      <c r="AP72" s="50"/>
      <c r="AQ72" s="50"/>
      <c r="AR72" s="126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8">
        <f t="shared" si="1"/>
        <v>47</v>
      </c>
      <c r="BO72" s="48" t="s">
        <v>208</v>
      </c>
    </row>
    <row r="73" spans="2:67">
      <c r="B73" s="47"/>
      <c r="C73" s="48" t="s">
        <v>209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/>
      <c r="R73" s="50"/>
      <c r="S73" s="53"/>
      <c r="T73" s="50"/>
      <c r="U73" s="50"/>
      <c r="V73" s="52"/>
      <c r="W73" s="50"/>
      <c r="X73" s="50"/>
      <c r="Y73" s="50"/>
      <c r="Z73" s="50"/>
      <c r="AA73" s="52"/>
      <c r="AB73" s="50"/>
      <c r="AC73" s="50"/>
      <c r="AD73" s="50"/>
      <c r="AE73" s="52"/>
      <c r="AF73" s="50"/>
      <c r="AG73" s="50"/>
      <c r="AH73" s="50"/>
      <c r="AI73" s="50"/>
      <c r="AJ73" s="53"/>
      <c r="AK73" s="50"/>
      <c r="AL73" s="50"/>
      <c r="AM73" s="50"/>
      <c r="AN73" s="52"/>
      <c r="AO73" s="50"/>
      <c r="AP73" s="50"/>
      <c r="AQ73" s="50"/>
      <c r="AR73" s="126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8">
        <f t="shared" si="1"/>
        <v>10</v>
      </c>
      <c r="BO73" s="48" t="s">
        <v>209</v>
      </c>
    </row>
    <row r="74" spans="2:67">
      <c r="B74" s="47"/>
      <c r="C74" s="48" t="s">
        <v>210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/>
      <c r="R74" s="50"/>
      <c r="S74" s="53"/>
      <c r="T74" s="50"/>
      <c r="U74" s="50"/>
      <c r="V74" s="52"/>
      <c r="W74" s="50"/>
      <c r="X74" s="50"/>
      <c r="Y74" s="50"/>
      <c r="Z74" s="50"/>
      <c r="AA74" s="52"/>
      <c r="AB74" s="50"/>
      <c r="AC74" s="50"/>
      <c r="AD74" s="50"/>
      <c r="AE74" s="52"/>
      <c r="AF74" s="50"/>
      <c r="AG74" s="50"/>
      <c r="AH74" s="50"/>
      <c r="AI74" s="50"/>
      <c r="AJ74" s="53"/>
      <c r="AK74" s="50"/>
      <c r="AL74" s="50"/>
      <c r="AM74" s="50"/>
      <c r="AN74" s="52"/>
      <c r="AO74" s="50"/>
      <c r="AP74" s="50"/>
      <c r="AQ74" s="50"/>
      <c r="AR74" s="126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8">
        <f t="shared" si="1"/>
        <v>30</v>
      </c>
      <c r="BO74" s="48" t="s">
        <v>210</v>
      </c>
    </row>
    <row r="75" spans="2:67">
      <c r="B75" s="47"/>
      <c r="C75" s="76" t="s">
        <v>211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/>
      <c r="R75" s="77"/>
      <c r="S75" s="79"/>
      <c r="T75" s="77"/>
      <c r="U75" s="77"/>
      <c r="V75" s="78"/>
      <c r="W75" s="77"/>
      <c r="X75" s="77"/>
      <c r="Y75" s="77"/>
      <c r="Z75" s="77"/>
      <c r="AA75" s="78"/>
      <c r="AB75" s="77"/>
      <c r="AC75" s="77"/>
      <c r="AD75" s="77"/>
      <c r="AE75" s="78"/>
      <c r="AF75" s="77"/>
      <c r="AG75" s="77"/>
      <c r="AH75" s="77"/>
      <c r="AI75" s="77"/>
      <c r="AJ75" s="79"/>
      <c r="AK75" s="77"/>
      <c r="AL75" s="77"/>
      <c r="AM75" s="77"/>
      <c r="AN75" s="78"/>
      <c r="AO75" s="77"/>
      <c r="AP75" s="77"/>
      <c r="AQ75" s="77"/>
      <c r="AR75" s="129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30">
        <f t="shared" si="1"/>
        <v>209</v>
      </c>
      <c r="BO75" s="76" t="s">
        <v>211</v>
      </c>
    </row>
    <row r="76" spans="2:67">
      <c r="B76" s="54"/>
      <c r="C76" s="55" t="s">
        <v>212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/>
      <c r="R76" s="56"/>
      <c r="S76" s="57"/>
      <c r="T76" s="56"/>
      <c r="U76" s="56"/>
      <c r="V76" s="58"/>
      <c r="W76" s="56"/>
      <c r="X76" s="56"/>
      <c r="Y76" s="56"/>
      <c r="Z76" s="56"/>
      <c r="AA76" s="58"/>
      <c r="AB76" s="56"/>
      <c r="AC76" s="56"/>
      <c r="AD76" s="56"/>
      <c r="AE76" s="58"/>
      <c r="AF76" s="56"/>
      <c r="AG76" s="56"/>
      <c r="AH76" s="56"/>
      <c r="AI76" s="56"/>
      <c r="AJ76" s="57"/>
      <c r="AK76" s="56"/>
      <c r="AL76" s="56"/>
      <c r="AM76" s="56"/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31">
        <f t="shared" si="1"/>
        <v>29950</v>
      </c>
      <c r="BO76" s="55" t="s">
        <v>212</v>
      </c>
    </row>
    <row r="77" spans="2:67">
      <c r="B77" s="59" t="s">
        <v>221</v>
      </c>
      <c r="C77" s="60" t="s">
        <v>204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/>
      <c r="R77" s="61"/>
      <c r="S77" s="59"/>
      <c r="T77" s="61"/>
      <c r="U77" s="61"/>
      <c r="V77" s="62"/>
      <c r="W77" s="61"/>
      <c r="X77" s="61"/>
      <c r="Y77" s="61"/>
      <c r="Z77" s="61"/>
      <c r="AA77" s="62"/>
      <c r="AB77" s="61"/>
      <c r="AC77" s="61"/>
      <c r="AD77" s="61"/>
      <c r="AE77" s="62"/>
      <c r="AF77" s="61"/>
      <c r="AG77" s="61"/>
      <c r="AH77" s="61"/>
      <c r="AI77" s="132"/>
      <c r="AJ77" s="59"/>
      <c r="AK77" s="61"/>
      <c r="AL77" s="61"/>
      <c r="AM77" s="61"/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0</v>
      </c>
      <c r="BO77" s="60" t="s">
        <v>204</v>
      </c>
    </row>
    <row r="78" spans="2:67">
      <c r="B78" s="59" t="s">
        <v>213</v>
      </c>
      <c r="C78" s="60" t="s">
        <v>206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/>
      <c r="R78" s="61"/>
      <c r="S78" s="59"/>
      <c r="T78" s="61"/>
      <c r="U78" s="61"/>
      <c r="V78" s="62"/>
      <c r="W78" s="61"/>
      <c r="X78" s="61"/>
      <c r="Y78" s="61"/>
      <c r="Z78" s="61"/>
      <c r="AA78" s="62"/>
      <c r="AB78" s="61"/>
      <c r="AC78" s="61"/>
      <c r="AD78" s="61"/>
      <c r="AE78" s="62"/>
      <c r="AF78" s="61"/>
      <c r="AG78" s="61"/>
      <c r="AH78" s="61"/>
      <c r="AI78" s="61"/>
      <c r="AJ78" s="59"/>
      <c r="AK78" s="61"/>
      <c r="AL78" s="61"/>
      <c r="AM78" s="61"/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3</v>
      </c>
      <c r="BO78" s="60" t="s">
        <v>206</v>
      </c>
    </row>
    <row r="79" spans="2:67">
      <c r="B79" s="63" t="s">
        <v>222</v>
      </c>
      <c r="C79" s="60" t="s">
        <v>207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/>
      <c r="R79" s="61"/>
      <c r="S79" s="59"/>
      <c r="T79" s="61"/>
      <c r="U79" s="61"/>
      <c r="V79" s="62"/>
      <c r="W79" s="61"/>
      <c r="X79" s="61"/>
      <c r="Y79" s="61"/>
      <c r="Z79" s="61"/>
      <c r="AA79" s="62"/>
      <c r="AB79" s="61"/>
      <c r="AC79" s="61"/>
      <c r="AD79" s="61"/>
      <c r="AE79" s="62"/>
      <c r="AF79" s="61"/>
      <c r="AG79" s="61"/>
      <c r="AH79" s="61"/>
      <c r="AI79" s="61"/>
      <c r="AJ79" s="59"/>
      <c r="AK79" s="61"/>
      <c r="AL79" s="61"/>
      <c r="AM79" s="61"/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13.139999999999999</v>
      </c>
      <c r="BO79" s="60" t="s">
        <v>207</v>
      </c>
    </row>
    <row r="80" spans="2:67">
      <c r="B80" s="59"/>
      <c r="C80" s="60" t="s">
        <v>208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/>
      <c r="R80" s="61"/>
      <c r="S80" s="59"/>
      <c r="T80" s="61"/>
      <c r="U80" s="61"/>
      <c r="V80" s="62"/>
      <c r="W80" s="61"/>
      <c r="X80" s="61"/>
      <c r="Y80" s="61"/>
      <c r="Z80" s="61"/>
      <c r="AA80" s="62"/>
      <c r="AB80" s="61"/>
      <c r="AC80" s="61"/>
      <c r="AD80" s="61"/>
      <c r="AE80" s="62"/>
      <c r="AF80" s="61"/>
      <c r="AG80" s="61"/>
      <c r="AH80" s="61"/>
      <c r="AI80" s="61"/>
      <c r="AJ80" s="59"/>
      <c r="AK80" s="61"/>
      <c r="AL80" s="61"/>
      <c r="AM80" s="61"/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5.88</v>
      </c>
      <c r="BO80" s="60" t="s">
        <v>208</v>
      </c>
    </row>
    <row r="81" spans="2:67">
      <c r="B81" s="59"/>
      <c r="C81" s="60" t="s">
        <v>209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/>
      <c r="R81" s="61"/>
      <c r="S81" s="59"/>
      <c r="T81" s="61"/>
      <c r="U81" s="61"/>
      <c r="V81" s="62"/>
      <c r="W81" s="61"/>
      <c r="X81" s="61"/>
      <c r="Y81" s="61"/>
      <c r="Z81" s="61"/>
      <c r="AA81" s="62"/>
      <c r="AB81" s="61"/>
      <c r="AC81" s="61"/>
      <c r="AD81" s="61"/>
      <c r="AE81" s="62"/>
      <c r="AF81" s="61"/>
      <c r="AG81" s="61"/>
      <c r="AH81" s="61"/>
      <c r="AI81" s="61"/>
      <c r="AJ81" s="59"/>
      <c r="AK81" s="61"/>
      <c r="AL81" s="61"/>
      <c r="AM81" s="61"/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5</v>
      </c>
      <c r="BO81" s="60" t="s">
        <v>209</v>
      </c>
    </row>
    <row r="82" spans="2:67">
      <c r="B82" s="59"/>
      <c r="C82" s="60" t="s">
        <v>210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/>
      <c r="R82" s="61"/>
      <c r="S82" s="59"/>
      <c r="T82" s="61"/>
      <c r="U82" s="61"/>
      <c r="V82" s="62"/>
      <c r="W82" s="61"/>
      <c r="X82" s="61"/>
      <c r="Y82" s="61"/>
      <c r="Z82" s="61"/>
      <c r="AA82" s="62"/>
      <c r="AB82" s="61"/>
      <c r="AC82" s="61"/>
      <c r="AD82" s="61"/>
      <c r="AE82" s="62"/>
      <c r="AF82" s="61"/>
      <c r="AG82" s="61"/>
      <c r="AH82" s="61"/>
      <c r="AI82" s="61"/>
      <c r="AJ82" s="59"/>
      <c r="AK82" s="61"/>
      <c r="AL82" s="61"/>
      <c r="AM82" s="61"/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15</v>
      </c>
      <c r="BO82" s="60" t="s">
        <v>210</v>
      </c>
    </row>
    <row r="83" spans="2:67">
      <c r="B83" s="59"/>
      <c r="C83" s="80" t="s">
        <v>211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/>
      <c r="R83" s="81"/>
      <c r="S83" s="83"/>
      <c r="T83" s="81"/>
      <c r="U83" s="81"/>
      <c r="V83" s="82"/>
      <c r="W83" s="81"/>
      <c r="X83" s="81"/>
      <c r="Y83" s="81"/>
      <c r="Z83" s="81"/>
      <c r="AA83" s="82"/>
      <c r="AB83" s="81"/>
      <c r="AC83" s="81"/>
      <c r="AD83" s="81"/>
      <c r="AE83" s="82"/>
      <c r="AF83" s="81"/>
      <c r="AG83" s="81"/>
      <c r="AH83" s="81"/>
      <c r="AI83" s="81"/>
      <c r="AJ83" s="83"/>
      <c r="AK83" s="81"/>
      <c r="AL83" s="81"/>
      <c r="AM83" s="81"/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6.5299999999999994</v>
      </c>
      <c r="BO83" s="80" t="s">
        <v>211</v>
      </c>
    </row>
    <row r="84" spans="2:67">
      <c r="B84" s="65"/>
      <c r="C84" s="66" t="s">
        <v>212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/>
      <c r="R84" s="67"/>
      <c r="S84" s="65"/>
      <c r="T84" s="67"/>
      <c r="U84" s="67"/>
      <c r="V84" s="68"/>
      <c r="W84" s="67"/>
      <c r="X84" s="67"/>
      <c r="Y84" s="67"/>
      <c r="Z84" s="67"/>
      <c r="AA84" s="68"/>
      <c r="AB84" s="67"/>
      <c r="AC84" s="67"/>
      <c r="AD84" s="67"/>
      <c r="AE84" s="68"/>
      <c r="AF84" s="67"/>
      <c r="AG84" s="67"/>
      <c r="AH84" s="67"/>
      <c r="AI84" s="67"/>
      <c r="AJ84" s="65"/>
      <c r="AK84" s="67"/>
      <c r="AL84" s="67"/>
      <c r="AM84" s="67"/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9.7399999999999984</v>
      </c>
      <c r="BO84" s="66" t="s">
        <v>212</v>
      </c>
    </row>
    <row r="85" spans="2:67">
      <c r="B85" s="47" t="s">
        <v>223</v>
      </c>
      <c r="C85" s="48" t="s">
        <v>204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/>
      <c r="R85" s="50"/>
      <c r="S85" s="53"/>
      <c r="T85" s="50"/>
      <c r="U85" s="50"/>
      <c r="V85" s="52"/>
      <c r="W85" s="50"/>
      <c r="X85" s="50"/>
      <c r="Y85" s="50"/>
      <c r="Z85" s="50"/>
      <c r="AA85" s="52"/>
      <c r="AB85" s="50"/>
      <c r="AC85" s="50"/>
      <c r="AD85" s="50"/>
      <c r="AE85" s="52"/>
      <c r="AF85" s="50"/>
      <c r="AG85" s="50"/>
      <c r="AH85" s="50"/>
      <c r="AI85" s="50"/>
      <c r="AJ85" s="53"/>
      <c r="AK85" s="50"/>
      <c r="AL85" s="50"/>
      <c r="AM85" s="50"/>
      <c r="AN85" s="52"/>
      <c r="AO85" s="50"/>
      <c r="AP85" s="50"/>
      <c r="AQ85" s="50"/>
      <c r="AR85" s="126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8">
        <f t="shared" si="1"/>
        <v>9</v>
      </c>
      <c r="BO85" s="48" t="s">
        <v>204</v>
      </c>
    </row>
    <row r="86" spans="2:67">
      <c r="B86" s="47" t="s">
        <v>205</v>
      </c>
      <c r="C86" s="48" t="s">
        <v>206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/>
      <c r="R86" s="50"/>
      <c r="S86" s="53"/>
      <c r="T86" s="50"/>
      <c r="U86" s="50"/>
      <c r="V86" s="52"/>
      <c r="W86" s="50"/>
      <c r="X86" s="50"/>
      <c r="Y86" s="50"/>
      <c r="Z86" s="50"/>
      <c r="AA86" s="52"/>
      <c r="AB86" s="50"/>
      <c r="AC86" s="50"/>
      <c r="AD86" s="50"/>
      <c r="AE86" s="52"/>
      <c r="AF86" s="50"/>
      <c r="AG86" s="50"/>
      <c r="AH86" s="50"/>
      <c r="AI86" s="50"/>
      <c r="AJ86" s="53"/>
      <c r="AK86" s="50"/>
      <c r="AL86" s="50"/>
      <c r="AM86" s="50"/>
      <c r="AN86" s="52"/>
      <c r="AO86" s="50"/>
      <c r="AP86" s="50"/>
      <c r="AQ86" s="50"/>
      <c r="AR86" s="126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8">
        <f t="shared" si="1"/>
        <v>21</v>
      </c>
      <c r="BO86" s="48" t="s">
        <v>206</v>
      </c>
    </row>
    <row r="87" spans="2:67">
      <c r="B87" s="47"/>
      <c r="C87" s="48" t="s">
        <v>207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/>
      <c r="R87" s="50"/>
      <c r="S87" s="53"/>
      <c r="T87" s="50"/>
      <c r="U87" s="50"/>
      <c r="V87" s="52"/>
      <c r="W87" s="50"/>
      <c r="X87" s="50"/>
      <c r="Y87" s="50"/>
      <c r="Z87" s="50"/>
      <c r="AA87" s="52"/>
      <c r="AB87" s="50"/>
      <c r="AC87" s="50"/>
      <c r="AD87" s="50"/>
      <c r="AE87" s="52"/>
      <c r="AF87" s="50"/>
      <c r="AG87" s="50"/>
      <c r="AH87" s="50"/>
      <c r="AI87" s="50"/>
      <c r="AJ87" s="53"/>
      <c r="AK87" s="50"/>
      <c r="AL87" s="50"/>
      <c r="AM87" s="50"/>
      <c r="AN87" s="52"/>
      <c r="AO87" s="50"/>
      <c r="AP87" s="50"/>
      <c r="AQ87" s="50"/>
      <c r="AR87" s="126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8">
        <f t="shared" si="1"/>
        <v>7</v>
      </c>
      <c r="BO87" s="48" t="s">
        <v>207</v>
      </c>
    </row>
    <row r="88" spans="2:67">
      <c r="B88" s="47"/>
      <c r="C88" s="48" t="s">
        <v>208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/>
      <c r="R88" s="50"/>
      <c r="S88" s="53"/>
      <c r="T88" s="50"/>
      <c r="U88" s="50"/>
      <c r="V88" s="52"/>
      <c r="W88" s="50"/>
      <c r="X88" s="50"/>
      <c r="Y88" s="50"/>
      <c r="Z88" s="50"/>
      <c r="AA88" s="52"/>
      <c r="AB88" s="50"/>
      <c r="AC88" s="50"/>
      <c r="AD88" s="50"/>
      <c r="AE88" s="52"/>
      <c r="AF88" s="50"/>
      <c r="AG88" s="50"/>
      <c r="AH88" s="50"/>
      <c r="AI88" s="50"/>
      <c r="AJ88" s="53"/>
      <c r="AK88" s="50"/>
      <c r="AL88" s="50"/>
      <c r="AM88" s="50"/>
      <c r="AN88" s="52"/>
      <c r="AO88" s="50"/>
      <c r="AP88" s="50"/>
      <c r="AQ88" s="50"/>
      <c r="AR88" s="126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8">
        <f t="shared" si="1"/>
        <v>12</v>
      </c>
      <c r="BO88" s="48" t="s">
        <v>208</v>
      </c>
    </row>
    <row r="89" spans="2:67">
      <c r="B89" s="47"/>
      <c r="C89" s="48" t="s">
        <v>209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/>
      <c r="R89" s="50"/>
      <c r="S89" s="53"/>
      <c r="T89" s="50"/>
      <c r="U89" s="50"/>
      <c r="V89" s="52"/>
      <c r="W89" s="50"/>
      <c r="X89" s="50"/>
      <c r="Y89" s="50"/>
      <c r="Z89" s="50"/>
      <c r="AA89" s="52"/>
      <c r="AB89" s="50"/>
      <c r="AC89" s="50"/>
      <c r="AD89" s="50"/>
      <c r="AE89" s="52"/>
      <c r="AF89" s="50"/>
      <c r="AG89" s="50"/>
      <c r="AH89" s="50"/>
      <c r="AI89" s="50"/>
      <c r="AJ89" s="53"/>
      <c r="AK89" s="50"/>
      <c r="AL89" s="50"/>
      <c r="AM89" s="50"/>
      <c r="AN89" s="52"/>
      <c r="AO89" s="50"/>
      <c r="AP89" s="50"/>
      <c r="AQ89" s="50"/>
      <c r="AR89" s="126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8">
        <f t="shared" si="1"/>
        <v>0</v>
      </c>
      <c r="BO89" s="48" t="s">
        <v>209</v>
      </c>
    </row>
    <row r="90" spans="2:67">
      <c r="B90" s="47"/>
      <c r="C90" s="48" t="s">
        <v>210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/>
      <c r="R90" s="50"/>
      <c r="S90" s="53"/>
      <c r="T90" s="50"/>
      <c r="U90" s="50"/>
      <c r="V90" s="52"/>
      <c r="W90" s="50"/>
      <c r="X90" s="50"/>
      <c r="Y90" s="50"/>
      <c r="Z90" s="50"/>
      <c r="AA90" s="52"/>
      <c r="AB90" s="50"/>
      <c r="AC90" s="50"/>
      <c r="AD90" s="50"/>
      <c r="AE90" s="52"/>
      <c r="AF90" s="50"/>
      <c r="AG90" s="50"/>
      <c r="AH90" s="50"/>
      <c r="AI90" s="50"/>
      <c r="AJ90" s="53"/>
      <c r="AK90" s="50"/>
      <c r="AL90" s="50"/>
      <c r="AM90" s="50"/>
      <c r="AN90" s="52"/>
      <c r="AO90" s="50"/>
      <c r="AP90" s="50"/>
      <c r="AQ90" s="50"/>
      <c r="AR90" s="126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8">
        <f t="shared" si="1"/>
        <v>0</v>
      </c>
      <c r="BO90" s="48" t="s">
        <v>210</v>
      </c>
    </row>
    <row r="91" spans="2:67">
      <c r="B91" s="47"/>
      <c r="C91" s="76" t="s">
        <v>211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/>
      <c r="R91" s="77"/>
      <c r="S91" s="79"/>
      <c r="T91" s="77"/>
      <c r="U91" s="77"/>
      <c r="V91" s="78"/>
      <c r="W91" s="77"/>
      <c r="X91" s="77"/>
      <c r="Y91" s="77"/>
      <c r="Z91" s="77"/>
      <c r="AA91" s="78"/>
      <c r="AB91" s="77"/>
      <c r="AC91" s="77"/>
      <c r="AD91" s="77"/>
      <c r="AE91" s="78"/>
      <c r="AF91" s="77"/>
      <c r="AG91" s="77"/>
      <c r="AH91" s="77"/>
      <c r="AI91" s="77"/>
      <c r="AJ91" s="79"/>
      <c r="AK91" s="77"/>
      <c r="AL91" s="77"/>
      <c r="AM91" s="77"/>
      <c r="AN91" s="78"/>
      <c r="AO91" s="77"/>
      <c r="AP91" s="77"/>
      <c r="AQ91" s="77"/>
      <c r="AR91" s="129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30">
        <f t="shared" si="1"/>
        <v>49</v>
      </c>
      <c r="BO91" s="76" t="s">
        <v>211</v>
      </c>
    </row>
    <row r="92" spans="2:67">
      <c r="B92" s="54"/>
      <c r="C92" s="55" t="s">
        <v>212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/>
      <c r="R92" s="56"/>
      <c r="S92" s="57"/>
      <c r="T92" s="56"/>
      <c r="U92" s="56"/>
      <c r="V92" s="58"/>
      <c r="W92" s="56"/>
      <c r="X92" s="56"/>
      <c r="Y92" s="56"/>
      <c r="Z92" s="56"/>
      <c r="AA92" s="58"/>
      <c r="AB92" s="56"/>
      <c r="AC92" s="56"/>
      <c r="AD92" s="56"/>
      <c r="AE92" s="58"/>
      <c r="AF92" s="56"/>
      <c r="AG92" s="56"/>
      <c r="AH92" s="56"/>
      <c r="AI92" s="56"/>
      <c r="AJ92" s="57"/>
      <c r="AK92" s="56"/>
      <c r="AL92" s="56"/>
      <c r="AM92" s="56"/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31">
        <f t="shared" si="1"/>
        <v>2039</v>
      </c>
      <c r="BO92" s="55" t="s">
        <v>212</v>
      </c>
    </row>
    <row r="93" spans="2:67">
      <c r="B93" s="59" t="s">
        <v>223</v>
      </c>
      <c r="C93" s="60" t="s">
        <v>204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61"/>
      <c r="R93" s="61"/>
      <c r="S93" s="59"/>
      <c r="T93" s="61"/>
      <c r="U93" s="61"/>
      <c r="V93" s="62"/>
      <c r="W93" s="61"/>
      <c r="X93" s="61"/>
      <c r="Y93" s="61"/>
      <c r="Z93" s="61"/>
      <c r="AA93" s="62"/>
      <c r="AB93" s="61"/>
      <c r="AC93" s="61"/>
      <c r="AD93" s="61"/>
      <c r="AE93" s="62"/>
      <c r="AF93" s="61"/>
      <c r="AG93" s="61"/>
      <c r="AH93" s="61"/>
      <c r="AI93" s="61"/>
      <c r="AJ93" s="59"/>
      <c r="AK93" s="61"/>
      <c r="AL93" s="61"/>
      <c r="AM93" s="61"/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</v>
      </c>
      <c r="BO93" s="60" t="s">
        <v>204</v>
      </c>
    </row>
    <row r="94" spans="2:67">
      <c r="B94" s="59" t="s">
        <v>213</v>
      </c>
      <c r="C94" s="60" t="s">
        <v>206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61"/>
      <c r="R94" s="61"/>
      <c r="S94" s="59"/>
      <c r="T94" s="61"/>
      <c r="U94" s="61"/>
      <c r="V94" s="62"/>
      <c r="W94" s="61"/>
      <c r="X94" s="61"/>
      <c r="Y94" s="61"/>
      <c r="Z94" s="61"/>
      <c r="AA94" s="62"/>
      <c r="AB94" s="61"/>
      <c r="AC94" s="61"/>
      <c r="AD94" s="61"/>
      <c r="AE94" s="62"/>
      <c r="AF94" s="61"/>
      <c r="AG94" s="61"/>
      <c r="AH94" s="61"/>
      <c r="AI94" s="61"/>
      <c r="AJ94" s="59"/>
      <c r="AK94" s="61"/>
      <c r="AL94" s="61"/>
      <c r="AM94" s="61"/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2.1</v>
      </c>
      <c r="BO94" s="60" t="s">
        <v>206</v>
      </c>
    </row>
    <row r="95" spans="2:67">
      <c r="B95" s="63" t="s">
        <v>224</v>
      </c>
      <c r="C95" s="60" t="s">
        <v>207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/>
      <c r="R95" s="61"/>
      <c r="S95" s="59"/>
      <c r="T95" s="61"/>
      <c r="U95" s="61"/>
      <c r="V95" s="62"/>
      <c r="W95" s="61"/>
      <c r="X95" s="61"/>
      <c r="Y95" s="61"/>
      <c r="Z95" s="61"/>
      <c r="AA95" s="62"/>
      <c r="AB95" s="61"/>
      <c r="AC95" s="61"/>
      <c r="AD95" s="61"/>
      <c r="AE95" s="62"/>
      <c r="AF95" s="61"/>
      <c r="AG95" s="61"/>
      <c r="AH95" s="61"/>
      <c r="AI95" s="61"/>
      <c r="AJ95" s="59"/>
      <c r="AK95" s="61"/>
      <c r="AL95" s="61"/>
      <c r="AM95" s="61"/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</v>
      </c>
      <c r="BO95" s="60" t="s">
        <v>207</v>
      </c>
    </row>
    <row r="96" spans="2:67">
      <c r="B96" s="64" t="s">
        <v>225</v>
      </c>
      <c r="C96" s="60" t="s">
        <v>208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/>
      <c r="R96" s="61"/>
      <c r="S96" s="59"/>
      <c r="T96" s="61"/>
      <c r="U96" s="61"/>
      <c r="V96" s="62"/>
      <c r="W96" s="61"/>
      <c r="X96" s="61"/>
      <c r="Y96" s="61"/>
      <c r="Z96" s="61"/>
      <c r="AA96" s="62"/>
      <c r="AB96" s="61"/>
      <c r="AC96" s="61"/>
      <c r="AD96" s="61"/>
      <c r="AE96" s="62"/>
      <c r="AF96" s="61"/>
      <c r="AG96" s="61"/>
      <c r="AH96" s="61"/>
      <c r="AI96" s="61"/>
      <c r="AJ96" s="59"/>
      <c r="AK96" s="61"/>
      <c r="AL96" s="61"/>
      <c r="AM96" s="61"/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1.5</v>
      </c>
      <c r="BO96" s="60" t="s">
        <v>208</v>
      </c>
    </row>
    <row r="97" spans="2:67">
      <c r="B97" s="59"/>
      <c r="C97" s="60" t="s">
        <v>209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/>
      <c r="R97" s="61"/>
      <c r="S97" s="59"/>
      <c r="T97" s="61"/>
      <c r="U97" s="61"/>
      <c r="V97" s="62"/>
      <c r="W97" s="61"/>
      <c r="X97" s="61"/>
      <c r="Y97" s="61"/>
      <c r="Z97" s="61"/>
      <c r="AA97" s="62"/>
      <c r="AB97" s="61"/>
      <c r="AC97" s="61"/>
      <c r="AD97" s="61"/>
      <c r="AE97" s="62"/>
      <c r="AF97" s="61"/>
      <c r="AG97" s="61"/>
      <c r="AH97" s="61"/>
      <c r="AI97" s="61"/>
      <c r="AJ97" s="59"/>
      <c r="AK97" s="61"/>
      <c r="AL97" s="61"/>
      <c r="AM97" s="61"/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209</v>
      </c>
    </row>
    <row r="98" spans="2:67">
      <c r="B98" s="59"/>
      <c r="C98" s="60" t="s">
        <v>210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/>
      <c r="R98" s="61"/>
      <c r="S98" s="59"/>
      <c r="T98" s="61"/>
      <c r="U98" s="61"/>
      <c r="V98" s="62"/>
      <c r="W98" s="61"/>
      <c r="X98" s="61"/>
      <c r="Y98" s="61"/>
      <c r="Z98" s="61"/>
      <c r="AA98" s="62"/>
      <c r="AB98" s="61"/>
      <c r="AC98" s="61"/>
      <c r="AD98" s="61"/>
      <c r="AE98" s="62"/>
      <c r="AF98" s="61"/>
      <c r="AG98" s="61"/>
      <c r="AH98" s="61"/>
      <c r="AI98" s="61"/>
      <c r="AJ98" s="59"/>
      <c r="AK98" s="61"/>
      <c r="AL98" s="61"/>
      <c r="AM98" s="61"/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0</v>
      </c>
      <c r="BO98" s="60" t="s">
        <v>210</v>
      </c>
    </row>
    <row r="99" spans="2:67">
      <c r="B99" s="59"/>
      <c r="C99" s="80" t="s">
        <v>211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/>
      <c r="R99" s="81"/>
      <c r="S99" s="83"/>
      <c r="T99" s="81"/>
      <c r="U99" s="81"/>
      <c r="V99" s="82"/>
      <c r="W99" s="81"/>
      <c r="X99" s="81"/>
      <c r="Y99" s="81"/>
      <c r="Z99" s="81"/>
      <c r="AA99" s="82"/>
      <c r="AB99" s="81"/>
      <c r="AC99" s="81"/>
      <c r="AD99" s="81"/>
      <c r="AE99" s="82"/>
      <c r="AF99" s="81"/>
      <c r="AG99" s="81"/>
      <c r="AH99" s="81"/>
      <c r="AI99" s="81"/>
      <c r="AJ99" s="83"/>
      <c r="AK99" s="81"/>
      <c r="AL99" s="81"/>
      <c r="AM99" s="81"/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1.5300000000000002</v>
      </c>
      <c r="BO99" s="80" t="s">
        <v>211</v>
      </c>
    </row>
    <row r="100" spans="2:67">
      <c r="B100" s="65"/>
      <c r="C100" s="66" t="s">
        <v>212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/>
      <c r="R100" s="67"/>
      <c r="S100" s="65"/>
      <c r="T100" s="67"/>
      <c r="U100" s="67"/>
      <c r="V100" s="68"/>
      <c r="W100" s="67"/>
      <c r="X100" s="67"/>
      <c r="Y100" s="67"/>
      <c r="Z100" s="67"/>
      <c r="AA100" s="68"/>
      <c r="AB100" s="67"/>
      <c r="AC100" s="67"/>
      <c r="AD100" s="67"/>
      <c r="AE100" s="68"/>
      <c r="AF100" s="67"/>
      <c r="AG100" s="67"/>
      <c r="AH100" s="67"/>
      <c r="AI100" s="67"/>
      <c r="AJ100" s="65"/>
      <c r="AK100" s="67"/>
      <c r="AL100" s="67"/>
      <c r="AM100" s="67"/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0.66999999999999993</v>
      </c>
      <c r="BO100" s="66" t="s">
        <v>212</v>
      </c>
    </row>
    <row r="101" spans="2:67">
      <c r="B101" s="47" t="s">
        <v>226</v>
      </c>
      <c r="C101" s="48" t="s">
        <v>204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/>
      <c r="R101" s="50"/>
      <c r="S101" s="53"/>
      <c r="T101" s="50"/>
      <c r="U101" s="50"/>
      <c r="V101" s="52"/>
      <c r="W101" s="50"/>
      <c r="X101" s="50"/>
      <c r="Y101" s="50"/>
      <c r="Z101" s="50"/>
      <c r="AA101" s="52"/>
      <c r="AB101" s="50"/>
      <c r="AC101" s="50"/>
      <c r="AD101" s="50"/>
      <c r="AE101" s="52"/>
      <c r="AF101" s="50"/>
      <c r="AG101" s="50"/>
      <c r="AH101" s="50"/>
      <c r="AI101" s="50"/>
      <c r="AJ101" s="53"/>
      <c r="AK101" s="50"/>
      <c r="AL101" s="50"/>
      <c r="AM101" s="50"/>
      <c r="AN101" s="52"/>
      <c r="AO101" s="50"/>
      <c r="AP101" s="50"/>
      <c r="AQ101" s="50"/>
      <c r="AR101" s="126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8">
        <f t="shared" si="1"/>
        <v>0</v>
      </c>
      <c r="BO101" s="48" t="s">
        <v>204</v>
      </c>
    </row>
    <row r="102" spans="2:67">
      <c r="B102" s="47" t="s">
        <v>205</v>
      </c>
      <c r="C102" s="48" t="s">
        <v>206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/>
      <c r="R102" s="50"/>
      <c r="S102" s="53"/>
      <c r="T102" s="50"/>
      <c r="U102" s="50"/>
      <c r="V102" s="52"/>
      <c r="W102" s="50"/>
      <c r="X102" s="50"/>
      <c r="Y102" s="50"/>
      <c r="Z102" s="50"/>
      <c r="AA102" s="52"/>
      <c r="AB102" s="50"/>
      <c r="AC102" s="50"/>
      <c r="AD102" s="50"/>
      <c r="AE102" s="52"/>
      <c r="AF102" s="50"/>
      <c r="AG102" s="50"/>
      <c r="AH102" s="50"/>
      <c r="AI102" s="50"/>
      <c r="AJ102" s="53"/>
      <c r="AK102" s="50"/>
      <c r="AL102" s="50"/>
      <c r="AM102" s="50"/>
      <c r="AN102" s="52"/>
      <c r="AO102" s="50"/>
      <c r="AP102" s="50"/>
      <c r="AQ102" s="50"/>
      <c r="AR102" s="126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8">
        <f t="shared" si="1"/>
        <v>3</v>
      </c>
      <c r="BO102" s="48" t="s">
        <v>206</v>
      </c>
    </row>
    <row r="103" spans="2:67">
      <c r="B103" s="47"/>
      <c r="C103" s="48" t="s">
        <v>207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/>
      <c r="R103" s="50"/>
      <c r="S103" s="53"/>
      <c r="T103" s="50"/>
      <c r="U103" s="50"/>
      <c r="V103" s="52"/>
      <c r="W103" s="50"/>
      <c r="X103" s="50"/>
      <c r="Y103" s="50"/>
      <c r="Z103" s="50"/>
      <c r="AA103" s="52"/>
      <c r="AB103" s="50"/>
      <c r="AC103" s="50"/>
      <c r="AD103" s="50"/>
      <c r="AE103" s="52"/>
      <c r="AF103" s="50"/>
      <c r="AG103" s="50"/>
      <c r="AH103" s="50"/>
      <c r="AI103" s="50"/>
      <c r="AJ103" s="53"/>
      <c r="AK103" s="50"/>
      <c r="AL103" s="50"/>
      <c r="AM103" s="50"/>
      <c r="AN103" s="52"/>
      <c r="AO103" s="50"/>
      <c r="AP103" s="50"/>
      <c r="AQ103" s="50"/>
      <c r="AR103" s="126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8">
        <f t="shared" si="1"/>
        <v>3</v>
      </c>
      <c r="BO103" s="48" t="s">
        <v>207</v>
      </c>
    </row>
    <row r="104" spans="2:67">
      <c r="B104" s="47"/>
      <c r="C104" s="48" t="s">
        <v>208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/>
      <c r="R104" s="50"/>
      <c r="S104" s="53"/>
      <c r="T104" s="50"/>
      <c r="U104" s="50"/>
      <c r="V104" s="52"/>
      <c r="W104" s="50"/>
      <c r="X104" s="50"/>
      <c r="Y104" s="50"/>
      <c r="Z104" s="50"/>
      <c r="AA104" s="52"/>
      <c r="AB104" s="50"/>
      <c r="AC104" s="50"/>
      <c r="AD104" s="50"/>
      <c r="AE104" s="52"/>
      <c r="AF104" s="50"/>
      <c r="AG104" s="50"/>
      <c r="AH104" s="50"/>
      <c r="AI104" s="50"/>
      <c r="AJ104" s="53"/>
      <c r="AK104" s="50"/>
      <c r="AL104" s="50"/>
      <c r="AM104" s="50"/>
      <c r="AN104" s="52"/>
      <c r="AO104" s="50"/>
      <c r="AP104" s="50"/>
      <c r="AQ104" s="50"/>
      <c r="AR104" s="126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8">
        <f t="shared" si="1"/>
        <v>1</v>
      </c>
      <c r="BO104" s="48" t="s">
        <v>208</v>
      </c>
    </row>
    <row r="105" spans="2:67">
      <c r="B105" s="47"/>
      <c r="C105" s="48" t="s">
        <v>209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/>
      <c r="R105" s="50"/>
      <c r="S105" s="53"/>
      <c r="T105" s="50"/>
      <c r="U105" s="50"/>
      <c r="V105" s="52"/>
      <c r="W105" s="50"/>
      <c r="X105" s="50"/>
      <c r="Y105" s="50"/>
      <c r="Z105" s="50"/>
      <c r="AA105" s="52"/>
      <c r="AB105" s="50"/>
      <c r="AC105" s="50"/>
      <c r="AD105" s="50"/>
      <c r="AE105" s="52"/>
      <c r="AF105" s="50"/>
      <c r="AG105" s="50"/>
      <c r="AH105" s="50"/>
      <c r="AI105" s="50"/>
      <c r="AJ105" s="53"/>
      <c r="AK105" s="50"/>
      <c r="AL105" s="50"/>
      <c r="AM105" s="50"/>
      <c r="AN105" s="52"/>
      <c r="AO105" s="50"/>
      <c r="AP105" s="50"/>
      <c r="AQ105" s="50"/>
      <c r="AR105" s="126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8">
        <f t="shared" si="1"/>
        <v>3</v>
      </c>
      <c r="BO105" s="48" t="s">
        <v>209</v>
      </c>
    </row>
    <row r="106" spans="2:67">
      <c r="B106" s="47"/>
      <c r="C106" s="48" t="s">
        <v>210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/>
      <c r="R106" s="50"/>
      <c r="S106" s="53"/>
      <c r="T106" s="50"/>
      <c r="U106" s="50"/>
      <c r="V106" s="52"/>
      <c r="W106" s="50"/>
      <c r="X106" s="50"/>
      <c r="Y106" s="50"/>
      <c r="Z106" s="50"/>
      <c r="AA106" s="52"/>
      <c r="AB106" s="50"/>
      <c r="AC106" s="50"/>
      <c r="AD106" s="50"/>
      <c r="AE106" s="52"/>
      <c r="AF106" s="50"/>
      <c r="AG106" s="50"/>
      <c r="AH106" s="50"/>
      <c r="AI106" s="50"/>
      <c r="AJ106" s="53"/>
      <c r="AK106" s="50"/>
      <c r="AL106" s="50"/>
      <c r="AM106" s="50"/>
      <c r="AN106" s="52"/>
      <c r="AO106" s="50"/>
      <c r="AP106" s="50"/>
      <c r="AQ106" s="50"/>
      <c r="AR106" s="126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8">
        <f t="shared" si="1"/>
        <v>0</v>
      </c>
      <c r="BO106" s="48" t="s">
        <v>210</v>
      </c>
    </row>
    <row r="107" spans="2:67">
      <c r="B107" s="47"/>
      <c r="C107" s="76" t="s">
        <v>211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/>
      <c r="R107" s="77"/>
      <c r="S107" s="79"/>
      <c r="T107" s="77"/>
      <c r="U107" s="77"/>
      <c r="V107" s="78"/>
      <c r="W107" s="77"/>
      <c r="X107" s="77"/>
      <c r="Y107" s="77"/>
      <c r="Z107" s="77"/>
      <c r="AA107" s="78"/>
      <c r="AB107" s="77"/>
      <c r="AC107" s="77"/>
      <c r="AD107" s="77"/>
      <c r="AE107" s="78"/>
      <c r="AF107" s="77"/>
      <c r="AG107" s="77"/>
      <c r="AH107" s="77"/>
      <c r="AI107" s="77"/>
      <c r="AJ107" s="79"/>
      <c r="AK107" s="77"/>
      <c r="AL107" s="77"/>
      <c r="AM107" s="77"/>
      <c r="AN107" s="78"/>
      <c r="AO107" s="77"/>
      <c r="AP107" s="77"/>
      <c r="AQ107" s="77"/>
      <c r="AR107" s="129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30">
        <f t="shared" si="1"/>
        <v>10</v>
      </c>
      <c r="BO107" s="76" t="s">
        <v>211</v>
      </c>
    </row>
    <row r="108" spans="2:67">
      <c r="B108" s="54"/>
      <c r="C108" s="55" t="s">
        <v>212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/>
      <c r="R108" s="56"/>
      <c r="S108" s="57"/>
      <c r="T108" s="56"/>
      <c r="U108" s="56"/>
      <c r="V108" s="58"/>
      <c r="W108" s="56"/>
      <c r="X108" s="56"/>
      <c r="Y108" s="56"/>
      <c r="Z108" s="56"/>
      <c r="AA108" s="136"/>
      <c r="AB108" s="56"/>
      <c r="AC108" s="56"/>
      <c r="AD108" s="56"/>
      <c r="AE108" s="58"/>
      <c r="AF108" s="56"/>
      <c r="AG108" s="56"/>
      <c r="AH108" s="56"/>
      <c r="AI108" s="134"/>
      <c r="AJ108" s="57"/>
      <c r="AK108" s="56"/>
      <c r="AL108" s="56"/>
      <c r="AM108" s="56"/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31">
        <f t="shared" si="1"/>
        <v>1104</v>
      </c>
      <c r="BO108" s="55" t="s">
        <v>212</v>
      </c>
    </row>
    <row r="109" spans="2:67">
      <c r="B109" s="59" t="s">
        <v>226</v>
      </c>
      <c r="C109" s="60" t="s">
        <v>204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/>
      <c r="R109" s="61"/>
      <c r="S109" s="59"/>
      <c r="T109" s="61"/>
      <c r="U109" s="61"/>
      <c r="V109" s="62"/>
      <c r="W109" s="61"/>
      <c r="X109" s="61"/>
      <c r="Y109" s="61"/>
      <c r="Z109" s="61"/>
      <c r="AA109" s="62"/>
      <c r="AB109" s="61"/>
      <c r="AC109" s="61"/>
      <c r="AD109" s="61"/>
      <c r="AE109" s="62"/>
      <c r="AF109" s="61"/>
      <c r="AG109" s="61"/>
      <c r="AH109" s="61"/>
      <c r="AI109" s="61"/>
      <c r="AJ109" s="59"/>
      <c r="AK109" s="61"/>
      <c r="AL109" s="61"/>
      <c r="AM109" s="61"/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0</v>
      </c>
      <c r="BO109" s="60" t="s">
        <v>204</v>
      </c>
    </row>
    <row r="110" spans="2:67">
      <c r="B110" s="59" t="s">
        <v>213</v>
      </c>
      <c r="C110" s="60" t="s">
        <v>206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/>
      <c r="R110" s="61"/>
      <c r="S110" s="59"/>
      <c r="T110" s="61"/>
      <c r="U110" s="61"/>
      <c r="V110" s="62"/>
      <c r="W110" s="61"/>
      <c r="X110" s="61"/>
      <c r="Y110" s="61"/>
      <c r="Z110" s="61"/>
      <c r="AA110" s="62"/>
      <c r="AB110" s="61"/>
      <c r="AC110" s="61"/>
      <c r="AD110" s="61"/>
      <c r="AE110" s="62"/>
      <c r="AF110" s="61"/>
      <c r="AG110" s="61"/>
      <c r="AH110" s="61"/>
      <c r="AI110" s="61"/>
      <c r="AJ110" s="59"/>
      <c r="AK110" s="61"/>
      <c r="AL110" s="61"/>
      <c r="AM110" s="61"/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0.30000000000000004</v>
      </c>
      <c r="BO110" s="60" t="s">
        <v>206</v>
      </c>
    </row>
    <row r="111" spans="2:67">
      <c r="B111" s="63" t="s">
        <v>227</v>
      </c>
      <c r="C111" s="60" t="s">
        <v>207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/>
      <c r="R111" s="61"/>
      <c r="S111" s="59"/>
      <c r="T111" s="61"/>
      <c r="U111" s="61"/>
      <c r="V111" s="62"/>
      <c r="W111" s="61"/>
      <c r="X111" s="61"/>
      <c r="Y111" s="61"/>
      <c r="Z111" s="61"/>
      <c r="AA111" s="62"/>
      <c r="AB111" s="61"/>
      <c r="AC111" s="61"/>
      <c r="AD111" s="61"/>
      <c r="AE111" s="62"/>
      <c r="AF111" s="61"/>
      <c r="AG111" s="61"/>
      <c r="AH111" s="61"/>
      <c r="AI111" s="61"/>
      <c r="AJ111" s="59"/>
      <c r="AK111" s="61"/>
      <c r="AL111" s="61"/>
      <c r="AM111" s="61"/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0.43</v>
      </c>
      <c r="BO111" s="60" t="s">
        <v>207</v>
      </c>
    </row>
    <row r="112" spans="2:67">
      <c r="B112" s="59"/>
      <c r="C112" s="60" t="s">
        <v>208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/>
      <c r="R112" s="61"/>
      <c r="S112" s="59"/>
      <c r="T112" s="61"/>
      <c r="U112" s="61"/>
      <c r="V112" s="62"/>
      <c r="W112" s="61"/>
      <c r="X112" s="61"/>
      <c r="Y112" s="61"/>
      <c r="Z112" s="61"/>
      <c r="AA112" s="62"/>
      <c r="AB112" s="61"/>
      <c r="AC112" s="61"/>
      <c r="AD112" s="61"/>
      <c r="AE112" s="62"/>
      <c r="AF112" s="61"/>
      <c r="AG112" s="61"/>
      <c r="AH112" s="61"/>
      <c r="AI112" s="61"/>
      <c r="AJ112" s="59"/>
      <c r="AK112" s="61"/>
      <c r="AL112" s="61"/>
      <c r="AM112" s="61"/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0.13</v>
      </c>
      <c r="BO112" s="60" t="s">
        <v>208</v>
      </c>
    </row>
    <row r="113" spans="2:67">
      <c r="B113" s="59"/>
      <c r="C113" s="60" t="s">
        <v>209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/>
      <c r="R113" s="61"/>
      <c r="S113" s="59"/>
      <c r="T113" s="61"/>
      <c r="U113" s="61"/>
      <c r="V113" s="62"/>
      <c r="W113" s="61"/>
      <c r="X113" s="61"/>
      <c r="Y113" s="61"/>
      <c r="Z113" s="61"/>
      <c r="AA113" s="62"/>
      <c r="AB113" s="61"/>
      <c r="AC113" s="61"/>
      <c r="AD113" s="61"/>
      <c r="AE113" s="62"/>
      <c r="AF113" s="61"/>
      <c r="AG113" s="61"/>
      <c r="AH113" s="61"/>
      <c r="AI113" s="61"/>
      <c r="AJ113" s="59"/>
      <c r="AK113" s="61"/>
      <c r="AL113" s="61"/>
      <c r="AM113" s="61"/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1.5</v>
      </c>
      <c r="BO113" s="60" t="s">
        <v>209</v>
      </c>
    </row>
    <row r="114" spans="2:67">
      <c r="B114" s="59"/>
      <c r="C114" s="60" t="s">
        <v>210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/>
      <c r="R114" s="61"/>
      <c r="S114" s="59"/>
      <c r="T114" s="61"/>
      <c r="U114" s="61"/>
      <c r="V114" s="62"/>
      <c r="W114" s="61"/>
      <c r="X114" s="61"/>
      <c r="Y114" s="61"/>
      <c r="Z114" s="61"/>
      <c r="AA114" s="62"/>
      <c r="AB114" s="61"/>
      <c r="AC114" s="61"/>
      <c r="AD114" s="61"/>
      <c r="AE114" s="62"/>
      <c r="AF114" s="61"/>
      <c r="AG114" s="61"/>
      <c r="AH114" s="61"/>
      <c r="AI114" s="61"/>
      <c r="AJ114" s="59"/>
      <c r="AK114" s="61"/>
      <c r="AL114" s="61"/>
      <c r="AM114" s="61"/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0</v>
      </c>
      <c r="BO114" s="60" t="s">
        <v>210</v>
      </c>
    </row>
    <row r="115" spans="2:67">
      <c r="B115" s="59"/>
      <c r="C115" s="80" t="s">
        <v>211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/>
      <c r="R115" s="81"/>
      <c r="S115" s="83"/>
      <c r="T115" s="81"/>
      <c r="U115" s="81"/>
      <c r="V115" s="82"/>
      <c r="W115" s="81"/>
      <c r="X115" s="81"/>
      <c r="Y115" s="81"/>
      <c r="Z115" s="81"/>
      <c r="AA115" s="82"/>
      <c r="AB115" s="81"/>
      <c r="AC115" s="81"/>
      <c r="AD115" s="81"/>
      <c r="AE115" s="82"/>
      <c r="AF115" s="81"/>
      <c r="AG115" s="81"/>
      <c r="AH115" s="81"/>
      <c r="AI115" s="81"/>
      <c r="AJ115" s="83"/>
      <c r="AK115" s="81"/>
      <c r="AL115" s="81"/>
      <c r="AM115" s="81"/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0.31</v>
      </c>
      <c r="BO115" s="80" t="s">
        <v>211</v>
      </c>
    </row>
    <row r="116" spans="2:67">
      <c r="B116" s="65"/>
      <c r="C116" s="66" t="s">
        <v>212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/>
      <c r="R116" s="67"/>
      <c r="S116" s="65"/>
      <c r="T116" s="67"/>
      <c r="U116" s="67"/>
      <c r="V116" s="68"/>
      <c r="W116" s="67"/>
      <c r="X116" s="67"/>
      <c r="Y116" s="67"/>
      <c r="Z116" s="67"/>
      <c r="AA116" s="68"/>
      <c r="AB116" s="67"/>
      <c r="AC116" s="67"/>
      <c r="AD116" s="67"/>
      <c r="AE116" s="68"/>
      <c r="AF116" s="67"/>
      <c r="AG116" s="67"/>
      <c r="AH116" s="67"/>
      <c r="AI116" s="67"/>
      <c r="AJ116" s="65"/>
      <c r="AK116" s="67"/>
      <c r="AL116" s="67"/>
      <c r="AM116" s="67"/>
      <c r="AN116" s="141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0.36</v>
      </c>
      <c r="BO116" s="66" t="s">
        <v>212</v>
      </c>
    </row>
    <row r="117" spans="2:67">
      <c r="B117" s="47" t="s">
        <v>248</v>
      </c>
      <c r="C117" s="48" t="s">
        <v>204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/>
      <c r="R117" s="50"/>
      <c r="S117" s="53"/>
      <c r="T117" s="50"/>
      <c r="U117" s="50"/>
      <c r="V117" s="52"/>
      <c r="W117" s="50"/>
      <c r="X117" s="50"/>
      <c r="Y117" s="50"/>
      <c r="Z117" s="50"/>
      <c r="AA117" s="52"/>
      <c r="AB117" s="50"/>
      <c r="AC117" s="50"/>
      <c r="AD117" s="50"/>
      <c r="AE117" s="52"/>
      <c r="AF117" s="50"/>
      <c r="AG117" s="50"/>
      <c r="AH117" s="50"/>
      <c r="AI117" s="50"/>
      <c r="AJ117" s="53"/>
      <c r="AK117" s="50"/>
      <c r="AL117" s="50"/>
      <c r="AM117" s="50"/>
      <c r="AN117" s="52"/>
      <c r="AO117" s="50"/>
      <c r="AP117" s="50"/>
      <c r="AQ117" s="50"/>
      <c r="AR117" s="126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8">
        <f t="shared" si="1"/>
        <v>7</v>
      </c>
      <c r="BO117" s="48" t="s">
        <v>204</v>
      </c>
    </row>
    <row r="118" spans="2:67">
      <c r="B118" s="47" t="s">
        <v>205</v>
      </c>
      <c r="C118" s="48" t="s">
        <v>206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/>
      <c r="R118" s="50"/>
      <c r="S118" s="53"/>
      <c r="T118" s="50"/>
      <c r="U118" s="50"/>
      <c r="V118" s="52"/>
      <c r="W118" s="50"/>
      <c r="X118" s="50"/>
      <c r="Y118" s="50"/>
      <c r="Z118" s="50"/>
      <c r="AA118" s="52"/>
      <c r="AB118" s="50"/>
      <c r="AC118" s="50"/>
      <c r="AD118" s="50"/>
      <c r="AE118" s="52"/>
      <c r="AF118" s="50"/>
      <c r="AG118" s="50"/>
      <c r="AH118" s="50"/>
      <c r="AI118" s="50"/>
      <c r="AJ118" s="53"/>
      <c r="AK118" s="50"/>
      <c r="AL118" s="50"/>
      <c r="AM118" s="50"/>
      <c r="AN118" s="52"/>
      <c r="AO118" s="50"/>
      <c r="AP118" s="50"/>
      <c r="AQ118" s="50"/>
      <c r="AR118" s="126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8">
        <f t="shared" si="1"/>
        <v>6</v>
      </c>
      <c r="BO118" s="48" t="s">
        <v>206</v>
      </c>
    </row>
    <row r="119" spans="2:67">
      <c r="B119" s="47"/>
      <c r="C119" s="48" t="s">
        <v>207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/>
      <c r="R119" s="50"/>
      <c r="S119" s="53"/>
      <c r="T119" s="50"/>
      <c r="U119" s="50"/>
      <c r="V119" s="52"/>
      <c r="W119" s="50"/>
      <c r="X119" s="50"/>
      <c r="Y119" s="50"/>
      <c r="Z119" s="50"/>
      <c r="AA119" s="52"/>
      <c r="AB119" s="50"/>
      <c r="AC119" s="50"/>
      <c r="AD119" s="50"/>
      <c r="AE119" s="52"/>
      <c r="AF119" s="50"/>
      <c r="AG119" s="50"/>
      <c r="AH119" s="50"/>
      <c r="AI119" s="50"/>
      <c r="AJ119" s="53"/>
      <c r="AK119" s="50"/>
      <c r="AL119" s="50"/>
      <c r="AM119" s="50"/>
      <c r="AN119" s="52"/>
      <c r="AO119" s="50"/>
      <c r="AP119" s="50"/>
      <c r="AQ119" s="50"/>
      <c r="AR119" s="126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8">
        <f t="shared" si="1"/>
        <v>0</v>
      </c>
      <c r="BO119" s="48" t="s">
        <v>207</v>
      </c>
    </row>
    <row r="120" spans="2:67">
      <c r="B120" s="47"/>
      <c r="C120" s="48" t="s">
        <v>208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/>
      <c r="R120" s="50"/>
      <c r="S120" s="53"/>
      <c r="T120" s="50"/>
      <c r="U120" s="50"/>
      <c r="V120" s="52"/>
      <c r="W120" s="50"/>
      <c r="X120" s="50"/>
      <c r="Y120" s="50"/>
      <c r="Z120" s="50"/>
      <c r="AA120" s="52"/>
      <c r="AB120" s="50"/>
      <c r="AC120" s="50"/>
      <c r="AD120" s="50"/>
      <c r="AE120" s="52"/>
      <c r="AF120" s="50"/>
      <c r="AG120" s="50"/>
      <c r="AH120" s="50"/>
      <c r="AI120" s="50"/>
      <c r="AJ120" s="53"/>
      <c r="AK120" s="50"/>
      <c r="AL120" s="50"/>
      <c r="AM120" s="50"/>
      <c r="AN120" s="52"/>
      <c r="AO120" s="50"/>
      <c r="AP120" s="50"/>
      <c r="AQ120" s="50"/>
      <c r="AR120" s="126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8">
        <f t="shared" si="1"/>
        <v>11</v>
      </c>
      <c r="BO120" s="48" t="s">
        <v>208</v>
      </c>
    </row>
    <row r="121" spans="2:67">
      <c r="B121" s="47"/>
      <c r="C121" s="48" t="s">
        <v>209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/>
      <c r="R121" s="50"/>
      <c r="S121" s="53"/>
      <c r="T121" s="50"/>
      <c r="U121" s="50"/>
      <c r="V121" s="52"/>
      <c r="W121" s="50"/>
      <c r="X121" s="50"/>
      <c r="Y121" s="50"/>
      <c r="Z121" s="50"/>
      <c r="AA121" s="52"/>
      <c r="AB121" s="50"/>
      <c r="AC121" s="50"/>
      <c r="AD121" s="50"/>
      <c r="AE121" s="52"/>
      <c r="AF121" s="50"/>
      <c r="AG121" s="50"/>
      <c r="AH121" s="50"/>
      <c r="AI121" s="50"/>
      <c r="AJ121" s="53"/>
      <c r="AK121" s="50"/>
      <c r="AL121" s="50"/>
      <c r="AM121" s="50"/>
      <c r="AN121" s="52"/>
      <c r="AO121" s="50"/>
      <c r="AP121" s="50"/>
      <c r="AQ121" s="50"/>
      <c r="AR121" s="126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8">
        <f t="shared" si="1"/>
        <v>0</v>
      </c>
      <c r="BO121" s="48" t="s">
        <v>209</v>
      </c>
    </row>
    <row r="122" spans="2:67">
      <c r="B122" s="47"/>
      <c r="C122" s="48" t="s">
        <v>210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/>
      <c r="R122" s="50"/>
      <c r="S122" s="53"/>
      <c r="T122" s="50"/>
      <c r="U122" s="50"/>
      <c r="V122" s="52"/>
      <c r="W122" s="50"/>
      <c r="X122" s="50"/>
      <c r="Y122" s="50"/>
      <c r="Z122" s="50"/>
      <c r="AA122" s="52"/>
      <c r="AB122" s="50"/>
      <c r="AC122" s="50"/>
      <c r="AD122" s="50"/>
      <c r="AE122" s="52"/>
      <c r="AF122" s="50"/>
      <c r="AG122" s="50"/>
      <c r="AH122" s="50"/>
      <c r="AI122" s="50"/>
      <c r="AJ122" s="53"/>
      <c r="AK122" s="50"/>
      <c r="AL122" s="50"/>
      <c r="AM122" s="50"/>
      <c r="AN122" s="52"/>
      <c r="AO122" s="50"/>
      <c r="AP122" s="50"/>
      <c r="AQ122" s="50"/>
      <c r="AR122" s="126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8">
        <f t="shared" si="1"/>
        <v>0</v>
      </c>
      <c r="BO122" s="48" t="s">
        <v>210</v>
      </c>
    </row>
    <row r="123" spans="2:67">
      <c r="B123" s="47"/>
      <c r="C123" s="76" t="s">
        <v>211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/>
      <c r="R123" s="77"/>
      <c r="S123" s="79"/>
      <c r="T123" s="77"/>
      <c r="U123" s="77"/>
      <c r="V123" s="78"/>
      <c r="W123" s="77"/>
      <c r="X123" s="77"/>
      <c r="Y123" s="77"/>
      <c r="Z123" s="77"/>
      <c r="AA123" s="78"/>
      <c r="AB123" s="77"/>
      <c r="AC123" s="77"/>
      <c r="AD123" s="77"/>
      <c r="AE123" s="78"/>
      <c r="AF123" s="77"/>
      <c r="AG123" s="77"/>
      <c r="AH123" s="77"/>
      <c r="AI123" s="77"/>
      <c r="AJ123" s="79"/>
      <c r="AK123" s="77"/>
      <c r="AL123" s="77"/>
      <c r="AM123" s="77"/>
      <c r="AN123" s="78"/>
      <c r="AO123" s="77"/>
      <c r="AP123" s="77"/>
      <c r="AQ123" s="77"/>
      <c r="AR123" s="129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30">
        <f t="shared" si="1"/>
        <v>24</v>
      </c>
      <c r="BO123" s="76" t="s">
        <v>211</v>
      </c>
    </row>
    <row r="124" spans="2:67">
      <c r="B124" s="54"/>
      <c r="C124" s="55" t="s">
        <v>212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/>
      <c r="R124" s="56"/>
      <c r="S124" s="57"/>
      <c r="T124" s="56"/>
      <c r="U124" s="56"/>
      <c r="V124" s="58"/>
      <c r="W124" s="56"/>
      <c r="X124" s="56"/>
      <c r="Y124" s="56"/>
      <c r="Z124" s="56"/>
      <c r="AA124" s="58"/>
      <c r="AB124" s="56"/>
      <c r="AC124" s="56"/>
      <c r="AD124" s="56"/>
      <c r="AE124" s="136"/>
      <c r="AF124" s="56"/>
      <c r="AG124" s="56"/>
      <c r="AH124" s="56"/>
      <c r="AI124" s="56"/>
      <c r="AJ124" s="57"/>
      <c r="AK124" s="56"/>
      <c r="AL124" s="56"/>
      <c r="AM124" s="56"/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31">
        <f t="shared" si="1"/>
        <v>6336</v>
      </c>
      <c r="BO124" s="55" t="s">
        <v>212</v>
      </c>
    </row>
    <row r="125" spans="2:67">
      <c r="B125" s="59" t="s">
        <v>228</v>
      </c>
      <c r="C125" s="60" t="s">
        <v>204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/>
      <c r="R125" s="61"/>
      <c r="S125" s="59"/>
      <c r="T125" s="61"/>
      <c r="U125" s="61"/>
      <c r="V125" s="62"/>
      <c r="W125" s="61"/>
      <c r="X125" s="61"/>
      <c r="Y125" s="61"/>
      <c r="Z125" s="61"/>
      <c r="AA125" s="62"/>
      <c r="AB125" s="61"/>
      <c r="AC125" s="61"/>
      <c r="AD125" s="61"/>
      <c r="AE125" s="62"/>
      <c r="AF125" s="61"/>
      <c r="AG125" s="61"/>
      <c r="AH125" s="61"/>
      <c r="AI125" s="61"/>
      <c r="AJ125" s="59"/>
      <c r="AK125" s="61"/>
      <c r="AL125" s="61"/>
      <c r="AM125" s="61"/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2.34</v>
      </c>
      <c r="BO125" s="60" t="s">
        <v>204</v>
      </c>
    </row>
    <row r="126" spans="2:67">
      <c r="B126" s="59" t="s">
        <v>229</v>
      </c>
      <c r="C126" s="60" t="s">
        <v>206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/>
      <c r="R126" s="61"/>
      <c r="S126" s="59"/>
      <c r="T126" s="61"/>
      <c r="U126" s="61"/>
      <c r="V126" s="62"/>
      <c r="W126" s="61"/>
      <c r="X126" s="61"/>
      <c r="Y126" s="61"/>
      <c r="Z126" s="61"/>
      <c r="AA126" s="62"/>
      <c r="AB126" s="61"/>
      <c r="AC126" s="61"/>
      <c r="AD126" s="61"/>
      <c r="AE126" s="62"/>
      <c r="AF126" s="61"/>
      <c r="AG126" s="61"/>
      <c r="AH126" s="61"/>
      <c r="AI126" s="61"/>
      <c r="AJ126" s="59"/>
      <c r="AK126" s="61"/>
      <c r="AL126" s="61"/>
      <c r="AM126" s="61"/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0.6</v>
      </c>
      <c r="BO126" s="60" t="s">
        <v>206</v>
      </c>
    </row>
    <row r="127" spans="2:67">
      <c r="B127" s="63" t="s">
        <v>224</v>
      </c>
      <c r="C127" s="60" t="s">
        <v>207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/>
      <c r="R127" s="61"/>
      <c r="S127" s="59"/>
      <c r="T127" s="61"/>
      <c r="U127" s="61"/>
      <c r="V127" s="62"/>
      <c r="W127" s="61"/>
      <c r="X127" s="61"/>
      <c r="Y127" s="61"/>
      <c r="Z127" s="61"/>
      <c r="AA127" s="62"/>
      <c r="AB127" s="61"/>
      <c r="AC127" s="61"/>
      <c r="AD127" s="61"/>
      <c r="AE127" s="62"/>
      <c r="AF127" s="61"/>
      <c r="AG127" s="61"/>
      <c r="AH127" s="61"/>
      <c r="AI127" s="61"/>
      <c r="AJ127" s="59"/>
      <c r="AK127" s="61"/>
      <c r="AL127" s="61"/>
      <c r="AM127" s="61"/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0</v>
      </c>
      <c r="BO127" s="60" t="s">
        <v>207</v>
      </c>
    </row>
    <row r="128" spans="2:67">
      <c r="B128" s="59"/>
      <c r="C128" s="60" t="s">
        <v>208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/>
      <c r="R128" s="61"/>
      <c r="S128" s="59"/>
      <c r="T128" s="61"/>
      <c r="U128" s="61"/>
      <c r="V128" s="62"/>
      <c r="W128" s="61"/>
      <c r="X128" s="61"/>
      <c r="Y128" s="61"/>
      <c r="Z128" s="61"/>
      <c r="AA128" s="62"/>
      <c r="AB128" s="61"/>
      <c r="AC128" s="61"/>
      <c r="AD128" s="61"/>
      <c r="AE128" s="62"/>
      <c r="AF128" s="61"/>
      <c r="AG128" s="61"/>
      <c r="AH128" s="61"/>
      <c r="AI128" s="61"/>
      <c r="AJ128" s="59"/>
      <c r="AK128" s="61"/>
      <c r="AL128" s="61"/>
      <c r="AM128" s="61"/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1.3900000000000001</v>
      </c>
      <c r="BO128" s="60" t="s">
        <v>208</v>
      </c>
    </row>
    <row r="129" spans="2:67">
      <c r="B129" s="59"/>
      <c r="C129" s="60" t="s">
        <v>209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/>
      <c r="R129" s="61"/>
      <c r="S129" s="59"/>
      <c r="T129" s="61"/>
      <c r="U129" s="61"/>
      <c r="V129" s="62"/>
      <c r="W129" s="61"/>
      <c r="X129" s="61"/>
      <c r="Y129" s="61"/>
      <c r="Z129" s="61"/>
      <c r="AA129" s="62"/>
      <c r="AB129" s="61"/>
      <c r="AC129" s="61"/>
      <c r="AD129" s="61"/>
      <c r="AE129" s="62"/>
      <c r="AF129" s="61"/>
      <c r="AG129" s="61"/>
      <c r="AH129" s="61"/>
      <c r="AI129" s="61"/>
      <c r="AJ129" s="59"/>
      <c r="AK129" s="61"/>
      <c r="AL129" s="61"/>
      <c r="AM129" s="61"/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209</v>
      </c>
    </row>
    <row r="130" spans="2:67">
      <c r="B130" s="59"/>
      <c r="C130" s="60" t="s">
        <v>210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/>
      <c r="R130" s="61"/>
      <c r="S130" s="59"/>
      <c r="T130" s="61"/>
      <c r="U130" s="61"/>
      <c r="V130" s="62"/>
      <c r="W130" s="61"/>
      <c r="X130" s="61"/>
      <c r="Y130" s="61"/>
      <c r="Z130" s="61"/>
      <c r="AA130" s="62"/>
      <c r="AB130" s="61"/>
      <c r="AC130" s="61"/>
      <c r="AD130" s="61"/>
      <c r="AE130" s="62"/>
      <c r="AF130" s="61"/>
      <c r="AG130" s="61"/>
      <c r="AH130" s="61"/>
      <c r="AI130" s="61"/>
      <c r="AJ130" s="59"/>
      <c r="AK130" s="61"/>
      <c r="AL130" s="61"/>
      <c r="AM130" s="61"/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0</v>
      </c>
      <c r="BO130" s="60" t="s">
        <v>210</v>
      </c>
    </row>
    <row r="131" spans="2:67">
      <c r="B131" s="59"/>
      <c r="C131" s="80" t="s">
        <v>211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/>
      <c r="R131" s="81"/>
      <c r="S131" s="83"/>
      <c r="T131" s="81"/>
      <c r="U131" s="81"/>
      <c r="V131" s="82"/>
      <c r="W131" s="81"/>
      <c r="X131" s="81"/>
      <c r="Y131" s="81"/>
      <c r="Z131" s="81"/>
      <c r="AA131" s="82"/>
      <c r="AB131" s="81"/>
      <c r="AC131" s="81"/>
      <c r="AD131" s="81"/>
      <c r="AE131" s="82"/>
      <c r="AF131" s="81"/>
      <c r="AG131" s="81"/>
      <c r="AH131" s="81"/>
      <c r="AI131" s="81"/>
      <c r="AJ131" s="83"/>
      <c r="AK131" s="81"/>
      <c r="AL131" s="81"/>
      <c r="AM131" s="81"/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0.75</v>
      </c>
      <c r="BO131" s="80" t="s">
        <v>211</v>
      </c>
    </row>
    <row r="132" spans="2:67">
      <c r="B132" s="65"/>
      <c r="C132" s="66" t="s">
        <v>212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/>
      <c r="R132" s="67"/>
      <c r="S132" s="65"/>
      <c r="T132" s="67"/>
      <c r="U132" s="67"/>
      <c r="V132" s="68"/>
      <c r="W132" s="67"/>
      <c r="X132" s="67"/>
      <c r="Y132" s="67"/>
      <c r="Z132" s="67"/>
      <c r="AA132" s="68"/>
      <c r="AB132" s="67"/>
      <c r="AC132" s="67"/>
      <c r="AD132" s="67"/>
      <c r="AE132" s="68"/>
      <c r="AF132" s="67"/>
      <c r="AG132" s="67"/>
      <c r="AH132" s="67"/>
      <c r="AI132" s="67"/>
      <c r="AJ132" s="65"/>
      <c r="AK132" s="67"/>
      <c r="AL132" s="67"/>
      <c r="AM132" s="67"/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2.0499999999999998</v>
      </c>
      <c r="BO132" s="66" t="s">
        <v>212</v>
      </c>
    </row>
    <row r="133" spans="2:67">
      <c r="B133" s="47" t="s">
        <v>230</v>
      </c>
      <c r="C133" s="48" t="s">
        <v>204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/>
      <c r="R133" s="50"/>
      <c r="S133" s="53"/>
      <c r="T133" s="50"/>
      <c r="U133" s="50"/>
      <c r="V133" s="52"/>
      <c r="W133" s="50"/>
      <c r="X133" s="50"/>
      <c r="Y133" s="50"/>
      <c r="Z133" s="50"/>
      <c r="AA133" s="52"/>
      <c r="AB133" s="50"/>
      <c r="AC133" s="50"/>
      <c r="AD133" s="50"/>
      <c r="AE133" s="52"/>
      <c r="AF133" s="50"/>
      <c r="AG133" s="50"/>
      <c r="AH133" s="50"/>
      <c r="AI133" s="50"/>
      <c r="AJ133" s="53"/>
      <c r="AK133" s="50"/>
      <c r="AL133" s="50"/>
      <c r="AM133" s="50"/>
      <c r="AN133" s="52"/>
      <c r="AO133" s="50"/>
      <c r="AP133" s="50"/>
      <c r="AQ133" s="50"/>
      <c r="AR133" s="126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8">
        <f t="shared" ref="BN133:BN196" si="2">SUM(N133:BM133)</f>
        <v>0</v>
      </c>
      <c r="BO133" s="48" t="s">
        <v>204</v>
      </c>
    </row>
    <row r="134" spans="2:67">
      <c r="B134" s="47" t="s">
        <v>231</v>
      </c>
      <c r="C134" s="48" t="s">
        <v>206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/>
      <c r="R134" s="50"/>
      <c r="S134" s="53"/>
      <c r="T134" s="50"/>
      <c r="U134" s="50"/>
      <c r="V134" s="52"/>
      <c r="W134" s="50"/>
      <c r="X134" s="50"/>
      <c r="Y134" s="50"/>
      <c r="Z134" s="50"/>
      <c r="AA134" s="52"/>
      <c r="AB134" s="50"/>
      <c r="AC134" s="50"/>
      <c r="AD134" s="50"/>
      <c r="AE134" s="52"/>
      <c r="AF134" s="50"/>
      <c r="AG134" s="50"/>
      <c r="AH134" s="50"/>
      <c r="AI134" s="50"/>
      <c r="AJ134" s="53"/>
      <c r="AK134" s="50"/>
      <c r="AL134" s="50"/>
      <c r="AM134" s="50"/>
      <c r="AN134" s="52"/>
      <c r="AO134" s="50"/>
      <c r="AP134" s="50"/>
      <c r="AQ134" s="50"/>
      <c r="AR134" s="126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8">
        <f t="shared" si="2"/>
        <v>4</v>
      </c>
      <c r="BO134" s="48" t="s">
        <v>206</v>
      </c>
    </row>
    <row r="135" spans="2:67">
      <c r="B135" s="47"/>
      <c r="C135" s="48" t="s">
        <v>207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/>
      <c r="R135" s="50"/>
      <c r="S135" s="53"/>
      <c r="T135" s="50"/>
      <c r="U135" s="50"/>
      <c r="V135" s="52"/>
      <c r="W135" s="50"/>
      <c r="X135" s="50"/>
      <c r="Y135" s="50"/>
      <c r="Z135" s="50"/>
      <c r="AA135" s="52"/>
      <c r="AB135" s="50"/>
      <c r="AC135" s="50"/>
      <c r="AD135" s="50"/>
      <c r="AE135" s="52"/>
      <c r="AF135" s="50"/>
      <c r="AG135" s="50"/>
      <c r="AH135" s="50"/>
      <c r="AI135" s="50"/>
      <c r="AJ135" s="53"/>
      <c r="AK135" s="50"/>
      <c r="AL135" s="50"/>
      <c r="AM135" s="50"/>
      <c r="AN135" s="52"/>
      <c r="AO135" s="50"/>
      <c r="AP135" s="50"/>
      <c r="AQ135" s="50"/>
      <c r="AR135" s="126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8">
        <f t="shared" si="2"/>
        <v>9</v>
      </c>
      <c r="BO135" s="48" t="s">
        <v>207</v>
      </c>
    </row>
    <row r="136" spans="2:67">
      <c r="B136" s="47"/>
      <c r="C136" s="48" t="s">
        <v>208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/>
      <c r="R136" s="50"/>
      <c r="S136" s="53"/>
      <c r="T136" s="50"/>
      <c r="U136" s="50"/>
      <c r="V136" s="52"/>
      <c r="W136" s="50"/>
      <c r="X136" s="50"/>
      <c r="Y136" s="50"/>
      <c r="Z136" s="50"/>
      <c r="AA136" s="52"/>
      <c r="AB136" s="50"/>
      <c r="AC136" s="50"/>
      <c r="AD136" s="50"/>
      <c r="AE136" s="52"/>
      <c r="AF136" s="50"/>
      <c r="AG136" s="50"/>
      <c r="AH136" s="50"/>
      <c r="AI136" s="50"/>
      <c r="AJ136" s="53"/>
      <c r="AK136" s="50"/>
      <c r="AL136" s="50"/>
      <c r="AM136" s="50"/>
      <c r="AN136" s="52"/>
      <c r="AO136" s="50"/>
      <c r="AP136" s="50"/>
      <c r="AQ136" s="50"/>
      <c r="AR136" s="126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8">
        <f t="shared" si="2"/>
        <v>3</v>
      </c>
      <c r="BO136" s="48" t="s">
        <v>208</v>
      </c>
    </row>
    <row r="137" spans="2:67">
      <c r="B137" s="47"/>
      <c r="C137" s="48" t="s">
        <v>209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/>
      <c r="R137" s="50"/>
      <c r="S137" s="53"/>
      <c r="T137" s="50"/>
      <c r="U137" s="50"/>
      <c r="V137" s="52"/>
      <c r="W137" s="50"/>
      <c r="X137" s="50"/>
      <c r="Y137" s="50"/>
      <c r="Z137" s="50"/>
      <c r="AA137" s="52"/>
      <c r="AB137" s="50"/>
      <c r="AC137" s="50"/>
      <c r="AD137" s="50"/>
      <c r="AE137" s="52"/>
      <c r="AF137" s="50"/>
      <c r="AG137" s="50"/>
      <c r="AH137" s="50"/>
      <c r="AI137" s="50"/>
      <c r="AJ137" s="53"/>
      <c r="AK137" s="50"/>
      <c r="AL137" s="50"/>
      <c r="AM137" s="50"/>
      <c r="AN137" s="52"/>
      <c r="AO137" s="50"/>
      <c r="AP137" s="50"/>
      <c r="AQ137" s="50"/>
      <c r="AR137" s="126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8">
        <f t="shared" si="2"/>
        <v>0</v>
      </c>
      <c r="BO137" s="48" t="s">
        <v>209</v>
      </c>
    </row>
    <row r="138" spans="2:67">
      <c r="B138" s="47"/>
      <c r="C138" s="48" t="s">
        <v>210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/>
      <c r="R138" s="50"/>
      <c r="S138" s="53"/>
      <c r="T138" s="50"/>
      <c r="U138" s="50"/>
      <c r="V138" s="52"/>
      <c r="W138" s="50"/>
      <c r="X138" s="50"/>
      <c r="Y138" s="50"/>
      <c r="Z138" s="50"/>
      <c r="AA138" s="52"/>
      <c r="AB138" s="50"/>
      <c r="AC138" s="50"/>
      <c r="AD138" s="50"/>
      <c r="AE138" s="52"/>
      <c r="AF138" s="50"/>
      <c r="AG138" s="50"/>
      <c r="AH138" s="50"/>
      <c r="AI138" s="50"/>
      <c r="AJ138" s="53"/>
      <c r="AK138" s="50"/>
      <c r="AL138" s="50"/>
      <c r="AM138" s="50"/>
      <c r="AN138" s="52"/>
      <c r="AO138" s="50"/>
      <c r="AP138" s="50"/>
      <c r="AQ138" s="50"/>
      <c r="AR138" s="126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8">
        <f t="shared" si="2"/>
        <v>0</v>
      </c>
      <c r="BO138" s="48" t="s">
        <v>210</v>
      </c>
    </row>
    <row r="139" spans="2:67">
      <c r="B139" s="47"/>
      <c r="C139" s="76" t="s">
        <v>211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/>
      <c r="R139" s="77"/>
      <c r="S139" s="79"/>
      <c r="T139" s="77"/>
      <c r="U139" s="77"/>
      <c r="V139" s="78"/>
      <c r="W139" s="77"/>
      <c r="X139" s="77"/>
      <c r="Y139" s="77"/>
      <c r="Z139" s="77"/>
      <c r="AA139" s="78"/>
      <c r="AB139" s="77"/>
      <c r="AC139" s="77"/>
      <c r="AD139" s="77"/>
      <c r="AE139" s="78"/>
      <c r="AF139" s="77"/>
      <c r="AG139" s="77"/>
      <c r="AH139" s="77"/>
      <c r="AI139" s="77"/>
      <c r="AJ139" s="79"/>
      <c r="AK139" s="77"/>
      <c r="AL139" s="77"/>
      <c r="AM139" s="77"/>
      <c r="AN139" s="78"/>
      <c r="AO139" s="77"/>
      <c r="AP139" s="77"/>
      <c r="AQ139" s="77"/>
      <c r="AR139" s="129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30">
        <f t="shared" si="2"/>
        <v>16</v>
      </c>
      <c r="BO139" s="76" t="s">
        <v>211</v>
      </c>
    </row>
    <row r="140" spans="2:67">
      <c r="B140" s="54"/>
      <c r="C140" s="55" t="s">
        <v>212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/>
      <c r="R140" s="56"/>
      <c r="S140" s="57"/>
      <c r="T140" s="56"/>
      <c r="U140" s="56"/>
      <c r="V140" s="58"/>
      <c r="W140" s="56"/>
      <c r="X140" s="56"/>
      <c r="Y140" s="56"/>
      <c r="Z140" s="56"/>
      <c r="AA140" s="58"/>
      <c r="AB140" s="56"/>
      <c r="AC140" s="56"/>
      <c r="AD140" s="56"/>
      <c r="AE140" s="58"/>
      <c r="AF140" s="56"/>
      <c r="AG140" s="56"/>
      <c r="AH140" s="56"/>
      <c r="AI140" s="56"/>
      <c r="AJ140" s="57"/>
      <c r="AK140" s="56"/>
      <c r="AL140" s="56"/>
      <c r="AM140" s="56"/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31">
        <f t="shared" si="2"/>
        <v>1350</v>
      </c>
      <c r="BO140" s="55" t="s">
        <v>212</v>
      </c>
    </row>
    <row r="141" spans="2:67">
      <c r="B141" s="59" t="s">
        <v>230</v>
      </c>
      <c r="C141" s="60" t="s">
        <v>204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/>
      <c r="R141" s="61"/>
      <c r="S141" s="59"/>
      <c r="T141" s="61"/>
      <c r="U141" s="61"/>
      <c r="V141" s="62"/>
      <c r="W141" s="61"/>
      <c r="X141" s="61"/>
      <c r="Y141" s="61"/>
      <c r="Z141" s="61"/>
      <c r="AA141" s="62"/>
      <c r="AB141" s="61"/>
      <c r="AC141" s="61"/>
      <c r="AD141" s="61"/>
      <c r="AE141" s="62"/>
      <c r="AF141" s="61"/>
      <c r="AG141" s="61"/>
      <c r="AH141" s="61"/>
      <c r="AI141" s="61"/>
      <c r="AJ141" s="59"/>
      <c r="AK141" s="61"/>
      <c r="AL141" s="61"/>
      <c r="AM141" s="61"/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</v>
      </c>
      <c r="BO141" s="60" t="s">
        <v>204</v>
      </c>
    </row>
    <row r="142" spans="2:67">
      <c r="B142" s="59" t="s">
        <v>229</v>
      </c>
      <c r="C142" s="60" t="s">
        <v>206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/>
      <c r="R142" s="61"/>
      <c r="S142" s="59"/>
      <c r="T142" s="61"/>
      <c r="U142" s="61"/>
      <c r="V142" s="62"/>
      <c r="W142" s="61"/>
      <c r="X142" s="61"/>
      <c r="Y142" s="61"/>
      <c r="Z142" s="61"/>
      <c r="AA142" s="62"/>
      <c r="AB142" s="61"/>
      <c r="AC142" s="61"/>
      <c r="AD142" s="61"/>
      <c r="AE142" s="62"/>
      <c r="AF142" s="61"/>
      <c r="AG142" s="61"/>
      <c r="AH142" s="61"/>
      <c r="AI142" s="61"/>
      <c r="AJ142" s="59"/>
      <c r="AK142" s="61"/>
      <c r="AL142" s="61"/>
      <c r="AM142" s="61"/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0.4</v>
      </c>
      <c r="BO142" s="60" t="s">
        <v>206</v>
      </c>
    </row>
    <row r="143" spans="2:67">
      <c r="B143" s="59"/>
      <c r="C143" s="60" t="s">
        <v>207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/>
      <c r="R143" s="61"/>
      <c r="S143" s="59"/>
      <c r="T143" s="61"/>
      <c r="U143" s="61"/>
      <c r="V143" s="62"/>
      <c r="W143" s="61"/>
      <c r="X143" s="61"/>
      <c r="Y143" s="61"/>
      <c r="Z143" s="61"/>
      <c r="AA143" s="62"/>
      <c r="AB143" s="61"/>
      <c r="AC143" s="61"/>
      <c r="AD143" s="61"/>
      <c r="AE143" s="62"/>
      <c r="AF143" s="61"/>
      <c r="AG143" s="61"/>
      <c r="AH143" s="61"/>
      <c r="AI143" s="61"/>
      <c r="AJ143" s="59"/>
      <c r="AK143" s="61"/>
      <c r="AL143" s="61"/>
      <c r="AM143" s="61"/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1.2899999999999998</v>
      </c>
      <c r="BO143" s="60" t="s">
        <v>207</v>
      </c>
    </row>
    <row r="144" spans="2:67">
      <c r="B144" s="59"/>
      <c r="C144" s="60" t="s">
        <v>208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/>
      <c r="R144" s="61"/>
      <c r="S144" s="59"/>
      <c r="T144" s="61"/>
      <c r="U144" s="61"/>
      <c r="V144" s="62"/>
      <c r="W144" s="61"/>
      <c r="X144" s="61"/>
      <c r="Y144" s="61"/>
      <c r="Z144" s="61"/>
      <c r="AA144" s="62"/>
      <c r="AB144" s="61"/>
      <c r="AC144" s="61"/>
      <c r="AD144" s="61"/>
      <c r="AE144" s="62"/>
      <c r="AF144" s="61"/>
      <c r="AG144" s="61"/>
      <c r="AH144" s="61"/>
      <c r="AI144" s="61"/>
      <c r="AJ144" s="59"/>
      <c r="AK144" s="61"/>
      <c r="AL144" s="61"/>
      <c r="AM144" s="61"/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0.38</v>
      </c>
      <c r="BO144" s="60" t="s">
        <v>208</v>
      </c>
    </row>
    <row r="145" spans="2:67">
      <c r="B145" s="59"/>
      <c r="C145" s="60" t="s">
        <v>209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/>
      <c r="R145" s="61"/>
      <c r="S145" s="59"/>
      <c r="T145" s="61"/>
      <c r="U145" s="61"/>
      <c r="V145" s="62"/>
      <c r="W145" s="61"/>
      <c r="X145" s="61"/>
      <c r="Y145" s="61"/>
      <c r="Z145" s="61"/>
      <c r="AA145" s="62"/>
      <c r="AB145" s="61"/>
      <c r="AC145" s="61"/>
      <c r="AD145" s="61"/>
      <c r="AE145" s="62"/>
      <c r="AF145" s="61"/>
      <c r="AG145" s="61"/>
      <c r="AH145" s="61"/>
      <c r="AI145" s="61"/>
      <c r="AJ145" s="59"/>
      <c r="AK145" s="61"/>
      <c r="AL145" s="61"/>
      <c r="AM145" s="61"/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0</v>
      </c>
      <c r="BO145" s="60" t="s">
        <v>209</v>
      </c>
    </row>
    <row r="146" spans="2:67">
      <c r="B146" s="59"/>
      <c r="C146" s="60" t="s">
        <v>210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/>
      <c r="R146" s="61"/>
      <c r="S146" s="59"/>
      <c r="T146" s="61"/>
      <c r="U146" s="61"/>
      <c r="V146" s="62"/>
      <c r="W146" s="61"/>
      <c r="X146" s="61"/>
      <c r="Y146" s="61"/>
      <c r="Z146" s="61"/>
      <c r="AA146" s="62"/>
      <c r="AB146" s="61"/>
      <c r="AC146" s="61"/>
      <c r="AD146" s="61"/>
      <c r="AE146" s="62"/>
      <c r="AF146" s="61"/>
      <c r="AG146" s="61"/>
      <c r="AH146" s="61"/>
      <c r="AI146" s="61"/>
      <c r="AJ146" s="59"/>
      <c r="AK146" s="61"/>
      <c r="AL146" s="61"/>
      <c r="AM146" s="61"/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0</v>
      </c>
      <c r="BO146" s="60" t="s">
        <v>210</v>
      </c>
    </row>
    <row r="147" spans="2:67">
      <c r="B147" s="59"/>
      <c r="C147" s="80" t="s">
        <v>211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/>
      <c r="R147" s="81"/>
      <c r="S147" s="83"/>
      <c r="T147" s="81"/>
      <c r="U147" s="81"/>
      <c r="V147" s="82"/>
      <c r="W147" s="81"/>
      <c r="X147" s="81"/>
      <c r="Y147" s="81"/>
      <c r="Z147" s="81"/>
      <c r="AA147" s="82"/>
      <c r="AB147" s="81"/>
      <c r="AC147" s="81"/>
      <c r="AD147" s="81"/>
      <c r="AE147" s="82"/>
      <c r="AF147" s="81"/>
      <c r="AG147" s="81"/>
      <c r="AH147" s="81"/>
      <c r="AI147" s="81"/>
      <c r="AJ147" s="83"/>
      <c r="AK147" s="81"/>
      <c r="AL147" s="81"/>
      <c r="AM147" s="81"/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0.5</v>
      </c>
      <c r="BO147" s="80" t="s">
        <v>211</v>
      </c>
    </row>
    <row r="148" spans="2:67">
      <c r="B148" s="65"/>
      <c r="C148" s="66" t="s">
        <v>212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/>
      <c r="R148" s="67"/>
      <c r="S148" s="65"/>
      <c r="T148" s="67"/>
      <c r="U148" s="67"/>
      <c r="V148" s="68"/>
      <c r="W148" s="67"/>
      <c r="X148" s="67"/>
      <c r="Y148" s="67"/>
      <c r="Z148" s="67"/>
      <c r="AA148" s="68"/>
      <c r="AB148" s="67"/>
      <c r="AC148" s="67"/>
      <c r="AD148" s="67"/>
      <c r="AE148" s="68"/>
      <c r="AF148" s="67"/>
      <c r="AG148" s="67"/>
      <c r="AH148" s="67"/>
      <c r="AI148" s="67"/>
      <c r="AJ148" s="65"/>
      <c r="AK148" s="67"/>
      <c r="AL148" s="67"/>
      <c r="AM148" s="67"/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0.43</v>
      </c>
      <c r="BO148" s="66" t="s">
        <v>212</v>
      </c>
    </row>
    <row r="149" spans="2:67">
      <c r="B149" s="47" t="s">
        <v>232</v>
      </c>
      <c r="C149" s="48" t="s">
        <v>204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/>
      <c r="R149" s="50"/>
      <c r="S149" s="53"/>
      <c r="T149" s="50"/>
      <c r="U149" s="50"/>
      <c r="V149" s="52"/>
      <c r="W149" s="50"/>
      <c r="X149" s="50"/>
      <c r="Y149" s="50"/>
      <c r="Z149" s="50"/>
      <c r="AA149" s="52"/>
      <c r="AB149" s="50"/>
      <c r="AC149" s="50"/>
      <c r="AD149" s="50"/>
      <c r="AE149" s="52"/>
      <c r="AF149" s="50"/>
      <c r="AG149" s="50"/>
      <c r="AH149" s="50"/>
      <c r="AI149" s="50"/>
      <c r="AJ149" s="53"/>
      <c r="AK149" s="50"/>
      <c r="AL149" s="50"/>
      <c r="AM149" s="50"/>
      <c r="AN149" s="52"/>
      <c r="AO149" s="50"/>
      <c r="AP149" s="50"/>
      <c r="AQ149" s="50"/>
      <c r="AR149" s="126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8">
        <f t="shared" si="2"/>
        <v>1</v>
      </c>
      <c r="BO149" s="48" t="s">
        <v>204</v>
      </c>
    </row>
    <row r="150" spans="2:67">
      <c r="B150" s="47" t="s">
        <v>231</v>
      </c>
      <c r="C150" s="48" t="s">
        <v>206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/>
      <c r="R150" s="50"/>
      <c r="S150" s="53"/>
      <c r="T150" s="50"/>
      <c r="U150" s="50"/>
      <c r="V150" s="52"/>
      <c r="W150" s="50"/>
      <c r="X150" s="50"/>
      <c r="Y150" s="50"/>
      <c r="Z150" s="50"/>
      <c r="AA150" s="52"/>
      <c r="AB150" s="50"/>
      <c r="AC150" s="50"/>
      <c r="AD150" s="50"/>
      <c r="AE150" s="52"/>
      <c r="AF150" s="50"/>
      <c r="AG150" s="50"/>
      <c r="AH150" s="50"/>
      <c r="AI150" s="50"/>
      <c r="AJ150" s="53"/>
      <c r="AK150" s="50"/>
      <c r="AL150" s="50"/>
      <c r="AM150" s="50"/>
      <c r="AN150" s="52"/>
      <c r="AO150" s="50"/>
      <c r="AP150" s="50"/>
      <c r="AQ150" s="50"/>
      <c r="AR150" s="126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8">
        <f t="shared" si="2"/>
        <v>0</v>
      </c>
      <c r="BO150" s="48" t="s">
        <v>206</v>
      </c>
    </row>
    <row r="151" spans="2:67">
      <c r="B151" s="47"/>
      <c r="C151" s="48" t="s">
        <v>207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/>
      <c r="R151" s="50"/>
      <c r="S151" s="53"/>
      <c r="T151" s="50"/>
      <c r="U151" s="50"/>
      <c r="V151" s="52"/>
      <c r="W151" s="50"/>
      <c r="X151" s="50"/>
      <c r="Y151" s="50"/>
      <c r="Z151" s="50"/>
      <c r="AA151" s="52"/>
      <c r="AB151" s="50"/>
      <c r="AC151" s="50"/>
      <c r="AD151" s="50"/>
      <c r="AE151" s="52"/>
      <c r="AF151" s="50"/>
      <c r="AG151" s="50"/>
      <c r="AH151" s="50"/>
      <c r="AI151" s="50"/>
      <c r="AJ151" s="53"/>
      <c r="AK151" s="50"/>
      <c r="AL151" s="50"/>
      <c r="AM151" s="50"/>
      <c r="AN151" s="52"/>
      <c r="AO151" s="50"/>
      <c r="AP151" s="50"/>
      <c r="AQ151" s="50"/>
      <c r="AR151" s="126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8">
        <f t="shared" si="2"/>
        <v>0</v>
      </c>
      <c r="BO151" s="48" t="s">
        <v>207</v>
      </c>
    </row>
    <row r="152" spans="2:67">
      <c r="B152" s="47"/>
      <c r="C152" s="48" t="s">
        <v>208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/>
      <c r="R152" s="50"/>
      <c r="S152" s="53"/>
      <c r="T152" s="50"/>
      <c r="U152" s="50"/>
      <c r="V152" s="52"/>
      <c r="W152" s="50"/>
      <c r="X152" s="50"/>
      <c r="Y152" s="50"/>
      <c r="Z152" s="50"/>
      <c r="AA152" s="52"/>
      <c r="AB152" s="50"/>
      <c r="AC152" s="50"/>
      <c r="AD152" s="50"/>
      <c r="AE152" s="52"/>
      <c r="AF152" s="50"/>
      <c r="AG152" s="50"/>
      <c r="AH152" s="50"/>
      <c r="AI152" s="50"/>
      <c r="AJ152" s="53"/>
      <c r="AK152" s="50"/>
      <c r="AL152" s="50"/>
      <c r="AM152" s="50"/>
      <c r="AN152" s="52"/>
      <c r="AO152" s="50"/>
      <c r="AP152" s="50"/>
      <c r="AQ152" s="50"/>
      <c r="AR152" s="126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8">
        <f t="shared" si="2"/>
        <v>0</v>
      </c>
      <c r="BO152" s="48" t="s">
        <v>208</v>
      </c>
    </row>
    <row r="153" spans="2:67">
      <c r="B153" s="47"/>
      <c r="C153" s="48" t="s">
        <v>209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/>
      <c r="R153" s="50"/>
      <c r="S153" s="53"/>
      <c r="T153" s="50"/>
      <c r="U153" s="50"/>
      <c r="V153" s="52"/>
      <c r="W153" s="50"/>
      <c r="X153" s="50"/>
      <c r="Y153" s="50"/>
      <c r="Z153" s="50"/>
      <c r="AA153" s="52"/>
      <c r="AB153" s="50"/>
      <c r="AC153" s="50"/>
      <c r="AD153" s="50"/>
      <c r="AE153" s="52"/>
      <c r="AF153" s="50"/>
      <c r="AG153" s="50"/>
      <c r="AH153" s="50"/>
      <c r="AI153" s="50"/>
      <c r="AJ153" s="53"/>
      <c r="AK153" s="50"/>
      <c r="AL153" s="50"/>
      <c r="AM153" s="50"/>
      <c r="AN153" s="52"/>
      <c r="AO153" s="50"/>
      <c r="AP153" s="50"/>
      <c r="AQ153" s="50"/>
      <c r="AR153" s="126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8">
        <f t="shared" si="2"/>
        <v>0</v>
      </c>
      <c r="BO153" s="48" t="s">
        <v>209</v>
      </c>
    </row>
    <row r="154" spans="2:67">
      <c r="B154" s="47"/>
      <c r="C154" s="48" t="s">
        <v>210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/>
      <c r="R154" s="50"/>
      <c r="S154" s="53"/>
      <c r="T154" s="50"/>
      <c r="U154" s="50"/>
      <c r="V154" s="52"/>
      <c r="W154" s="50"/>
      <c r="X154" s="50"/>
      <c r="Y154" s="50"/>
      <c r="Z154" s="50"/>
      <c r="AA154" s="52"/>
      <c r="AB154" s="50"/>
      <c r="AC154" s="50"/>
      <c r="AD154" s="50"/>
      <c r="AE154" s="52"/>
      <c r="AF154" s="50"/>
      <c r="AG154" s="50"/>
      <c r="AH154" s="50"/>
      <c r="AI154" s="50"/>
      <c r="AJ154" s="53"/>
      <c r="AK154" s="50"/>
      <c r="AL154" s="50"/>
      <c r="AM154" s="50"/>
      <c r="AN154" s="52"/>
      <c r="AO154" s="50"/>
      <c r="AP154" s="50"/>
      <c r="AQ154" s="50"/>
      <c r="AR154" s="126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8">
        <f t="shared" si="2"/>
        <v>0</v>
      </c>
      <c r="BO154" s="48" t="s">
        <v>210</v>
      </c>
    </row>
    <row r="155" spans="2:67">
      <c r="B155" s="47"/>
      <c r="C155" s="76" t="s">
        <v>211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/>
      <c r="R155" s="77"/>
      <c r="S155" s="79"/>
      <c r="T155" s="77"/>
      <c r="U155" s="77"/>
      <c r="V155" s="78"/>
      <c r="W155" s="77"/>
      <c r="X155" s="77"/>
      <c r="Y155" s="77"/>
      <c r="Z155" s="77"/>
      <c r="AA155" s="78"/>
      <c r="AB155" s="77"/>
      <c r="AC155" s="77"/>
      <c r="AD155" s="77"/>
      <c r="AE155" s="78"/>
      <c r="AF155" s="77"/>
      <c r="AG155" s="77"/>
      <c r="AH155" s="77"/>
      <c r="AI155" s="77"/>
      <c r="AJ155" s="79"/>
      <c r="AK155" s="77"/>
      <c r="AL155" s="77"/>
      <c r="AM155" s="77"/>
      <c r="AN155" s="78"/>
      <c r="AO155" s="77"/>
      <c r="AP155" s="77"/>
      <c r="AQ155" s="77"/>
      <c r="AR155" s="129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30">
        <f t="shared" si="2"/>
        <v>1</v>
      </c>
      <c r="BO155" s="76" t="s">
        <v>211</v>
      </c>
    </row>
    <row r="156" spans="2:67">
      <c r="B156" s="54"/>
      <c r="C156" s="55" t="s">
        <v>212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/>
      <c r="R156" s="56"/>
      <c r="S156" s="57"/>
      <c r="T156" s="56"/>
      <c r="U156" s="56"/>
      <c r="V156" s="58"/>
      <c r="W156" s="56"/>
      <c r="X156" s="56"/>
      <c r="Y156" s="56"/>
      <c r="Z156" s="56"/>
      <c r="AA156" s="58"/>
      <c r="AB156" s="56"/>
      <c r="AC156" s="56"/>
      <c r="AD156" s="56"/>
      <c r="AE156" s="58"/>
      <c r="AF156" s="56"/>
      <c r="AG156" s="56"/>
      <c r="AH156" s="56"/>
      <c r="AI156" s="56"/>
      <c r="AJ156" s="57"/>
      <c r="AK156" s="56"/>
      <c r="AL156" s="56"/>
      <c r="AM156" s="56"/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31">
        <f t="shared" si="2"/>
        <v>69</v>
      </c>
      <c r="BO156" s="55" t="s">
        <v>212</v>
      </c>
    </row>
    <row r="157" spans="2:67">
      <c r="B157" s="59" t="s">
        <v>232</v>
      </c>
      <c r="C157" s="60" t="s">
        <v>204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/>
      <c r="R157" s="132"/>
      <c r="S157" s="59"/>
      <c r="T157" s="61"/>
      <c r="U157" s="61"/>
      <c r="V157" s="62"/>
      <c r="W157" s="61"/>
      <c r="X157" s="61"/>
      <c r="Y157" s="61"/>
      <c r="Z157" s="61"/>
      <c r="AA157" s="62"/>
      <c r="AB157" s="61"/>
      <c r="AC157" s="61"/>
      <c r="AD157" s="61"/>
      <c r="AE157" s="62"/>
      <c r="AF157" s="61"/>
      <c r="AG157" s="61"/>
      <c r="AH157" s="61"/>
      <c r="AI157" s="61"/>
      <c r="AJ157" s="59"/>
      <c r="AK157" s="61"/>
      <c r="AL157" s="61"/>
      <c r="AM157" s="61"/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0.33</v>
      </c>
      <c r="BO157" s="60" t="s">
        <v>204</v>
      </c>
    </row>
    <row r="158" spans="2:67">
      <c r="B158" s="59" t="s">
        <v>229</v>
      </c>
      <c r="C158" s="60" t="s">
        <v>206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/>
      <c r="R158" s="61"/>
      <c r="S158" s="59"/>
      <c r="T158" s="61"/>
      <c r="U158" s="61"/>
      <c r="V158" s="62"/>
      <c r="W158" s="61"/>
      <c r="X158" s="61"/>
      <c r="Y158" s="61"/>
      <c r="Z158" s="61"/>
      <c r="AA158" s="62"/>
      <c r="AB158" s="61"/>
      <c r="AC158" s="61"/>
      <c r="AD158" s="61"/>
      <c r="AE158" s="62"/>
      <c r="AF158" s="61"/>
      <c r="AG158" s="61"/>
      <c r="AH158" s="61"/>
      <c r="AI158" s="61"/>
      <c r="AJ158" s="59"/>
      <c r="AK158" s="61"/>
      <c r="AL158" s="61"/>
      <c r="AM158" s="61"/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0</v>
      </c>
      <c r="BO158" s="60" t="s">
        <v>206</v>
      </c>
    </row>
    <row r="159" spans="2:67">
      <c r="B159" s="63" t="s">
        <v>233</v>
      </c>
      <c r="C159" s="60" t="s">
        <v>207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/>
      <c r="R159" s="61"/>
      <c r="S159" s="59"/>
      <c r="T159" s="61"/>
      <c r="U159" s="61"/>
      <c r="V159" s="62"/>
      <c r="W159" s="61"/>
      <c r="X159" s="61"/>
      <c r="Y159" s="61"/>
      <c r="Z159" s="61"/>
      <c r="AA159" s="62"/>
      <c r="AB159" s="61"/>
      <c r="AC159" s="61"/>
      <c r="AD159" s="61"/>
      <c r="AE159" s="62"/>
      <c r="AF159" s="61"/>
      <c r="AG159" s="61"/>
      <c r="AH159" s="61"/>
      <c r="AI159" s="61"/>
      <c r="AJ159" s="59"/>
      <c r="AK159" s="61"/>
      <c r="AL159" s="61"/>
      <c r="AM159" s="61"/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0</v>
      </c>
      <c r="BO159" s="60" t="s">
        <v>207</v>
      </c>
    </row>
    <row r="160" spans="2:67">
      <c r="B160" s="59"/>
      <c r="C160" s="60" t="s">
        <v>208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/>
      <c r="R160" s="61"/>
      <c r="S160" s="59"/>
      <c r="T160" s="61"/>
      <c r="U160" s="61"/>
      <c r="V160" s="62"/>
      <c r="W160" s="61"/>
      <c r="X160" s="61"/>
      <c r="Y160" s="61"/>
      <c r="Z160" s="61"/>
      <c r="AA160" s="62"/>
      <c r="AB160" s="61"/>
      <c r="AC160" s="61"/>
      <c r="AD160" s="61"/>
      <c r="AE160" s="62"/>
      <c r="AF160" s="61"/>
      <c r="AG160" s="61"/>
      <c r="AH160" s="61"/>
      <c r="AI160" s="61"/>
      <c r="AJ160" s="59"/>
      <c r="AK160" s="61"/>
      <c r="AL160" s="61"/>
      <c r="AM160" s="61"/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0</v>
      </c>
      <c r="BO160" s="60" t="s">
        <v>208</v>
      </c>
    </row>
    <row r="161" spans="2:67">
      <c r="B161" s="59"/>
      <c r="C161" s="60" t="s">
        <v>209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/>
      <c r="R161" s="61"/>
      <c r="S161" s="59"/>
      <c r="T161" s="61"/>
      <c r="U161" s="61"/>
      <c r="V161" s="62"/>
      <c r="W161" s="61"/>
      <c r="X161" s="61"/>
      <c r="Y161" s="61"/>
      <c r="Z161" s="61"/>
      <c r="AA161" s="62"/>
      <c r="AB161" s="61"/>
      <c r="AC161" s="61"/>
      <c r="AD161" s="61"/>
      <c r="AE161" s="62"/>
      <c r="AF161" s="61"/>
      <c r="AG161" s="61"/>
      <c r="AH161" s="61"/>
      <c r="AI161" s="61"/>
      <c r="AJ161" s="59"/>
      <c r="AK161" s="61"/>
      <c r="AL161" s="61"/>
      <c r="AM161" s="61"/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209</v>
      </c>
    </row>
    <row r="162" spans="2:67">
      <c r="B162" s="59"/>
      <c r="C162" s="60" t="s">
        <v>210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/>
      <c r="R162" s="61"/>
      <c r="S162" s="59"/>
      <c r="T162" s="61"/>
      <c r="U162" s="61"/>
      <c r="V162" s="62"/>
      <c r="W162" s="61"/>
      <c r="X162" s="61"/>
      <c r="Y162" s="61"/>
      <c r="Z162" s="61"/>
      <c r="AA162" s="62"/>
      <c r="AB162" s="61"/>
      <c r="AC162" s="61"/>
      <c r="AD162" s="61"/>
      <c r="AE162" s="62"/>
      <c r="AF162" s="61"/>
      <c r="AG162" s="61"/>
      <c r="AH162" s="61"/>
      <c r="AI162" s="61"/>
      <c r="AJ162" s="59"/>
      <c r="AK162" s="61"/>
      <c r="AL162" s="61"/>
      <c r="AM162" s="61"/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0</v>
      </c>
      <c r="BO162" s="60" t="s">
        <v>210</v>
      </c>
    </row>
    <row r="163" spans="2:67">
      <c r="B163" s="59"/>
      <c r="C163" s="80" t="s">
        <v>211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/>
      <c r="R163" s="81"/>
      <c r="S163" s="83"/>
      <c r="T163" s="81"/>
      <c r="U163" s="81"/>
      <c r="V163" s="82"/>
      <c r="W163" s="81"/>
      <c r="X163" s="81"/>
      <c r="Y163" s="81"/>
      <c r="Z163" s="81"/>
      <c r="AA163" s="82"/>
      <c r="AB163" s="81"/>
      <c r="AC163" s="81"/>
      <c r="AD163" s="81"/>
      <c r="AE163" s="82"/>
      <c r="AF163" s="81"/>
      <c r="AG163" s="81"/>
      <c r="AH163" s="81"/>
      <c r="AI163" s="81"/>
      <c r="AJ163" s="83"/>
      <c r="AK163" s="81"/>
      <c r="AL163" s="81"/>
      <c r="AM163" s="81"/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0.03</v>
      </c>
      <c r="BO163" s="80" t="s">
        <v>211</v>
      </c>
    </row>
    <row r="164" spans="2:67">
      <c r="B164" s="65"/>
      <c r="C164" s="66" t="s">
        <v>212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/>
      <c r="R164" s="67"/>
      <c r="S164" s="65"/>
      <c r="T164" s="67"/>
      <c r="U164" s="67"/>
      <c r="V164" s="68"/>
      <c r="W164" s="67"/>
      <c r="X164" s="67"/>
      <c r="Y164" s="67"/>
      <c r="Z164" s="67"/>
      <c r="AA164" s="68"/>
      <c r="AB164" s="67"/>
      <c r="AC164" s="67"/>
      <c r="AD164" s="67"/>
      <c r="AE164" s="68"/>
      <c r="AF164" s="67"/>
      <c r="AG164" s="67"/>
      <c r="AH164" s="67"/>
      <c r="AI164" s="67"/>
      <c r="AJ164" s="65"/>
      <c r="AK164" s="67"/>
      <c r="AL164" s="67"/>
      <c r="AM164" s="67"/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0.02</v>
      </c>
      <c r="BO164" s="66" t="s">
        <v>212</v>
      </c>
    </row>
    <row r="165" spans="2:67">
      <c r="B165" s="47" t="s">
        <v>234</v>
      </c>
      <c r="C165" s="48" t="s">
        <v>204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/>
      <c r="R165" s="50"/>
      <c r="S165" s="53"/>
      <c r="T165" s="50"/>
      <c r="U165" s="50"/>
      <c r="V165" s="52"/>
      <c r="W165" s="50"/>
      <c r="X165" s="50"/>
      <c r="Y165" s="50"/>
      <c r="Z165" s="50"/>
      <c r="AA165" s="52"/>
      <c r="AB165" s="50"/>
      <c r="AC165" s="50"/>
      <c r="AD165" s="50"/>
      <c r="AE165" s="52"/>
      <c r="AF165" s="50"/>
      <c r="AG165" s="50"/>
      <c r="AH165" s="50"/>
      <c r="AI165" s="50"/>
      <c r="AJ165" s="53"/>
      <c r="AK165" s="50"/>
      <c r="AL165" s="50"/>
      <c r="AM165" s="50"/>
      <c r="AN165" s="52"/>
      <c r="AO165" s="50"/>
      <c r="AP165" s="50"/>
      <c r="AQ165" s="50"/>
      <c r="AR165" s="126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8">
        <f t="shared" si="2"/>
        <v>0</v>
      </c>
      <c r="BO165" s="48" t="s">
        <v>204</v>
      </c>
    </row>
    <row r="166" spans="2:67">
      <c r="B166" s="47" t="s">
        <v>231</v>
      </c>
      <c r="C166" s="48" t="s">
        <v>206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/>
      <c r="R166" s="50"/>
      <c r="S166" s="53"/>
      <c r="T166" s="50"/>
      <c r="U166" s="50"/>
      <c r="V166" s="52"/>
      <c r="W166" s="50"/>
      <c r="X166" s="50"/>
      <c r="Y166" s="50"/>
      <c r="Z166" s="50"/>
      <c r="AA166" s="52"/>
      <c r="AB166" s="50"/>
      <c r="AC166" s="50"/>
      <c r="AD166" s="50"/>
      <c r="AE166" s="52"/>
      <c r="AF166" s="50"/>
      <c r="AG166" s="50"/>
      <c r="AH166" s="50"/>
      <c r="AI166" s="50"/>
      <c r="AJ166" s="53"/>
      <c r="AK166" s="50"/>
      <c r="AL166" s="50"/>
      <c r="AM166" s="50"/>
      <c r="AN166" s="52"/>
      <c r="AO166" s="50"/>
      <c r="AP166" s="50"/>
      <c r="AQ166" s="50"/>
      <c r="AR166" s="126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8">
        <f t="shared" si="2"/>
        <v>0</v>
      </c>
      <c r="BO166" s="48" t="s">
        <v>206</v>
      </c>
    </row>
    <row r="167" spans="2:67">
      <c r="B167" s="47"/>
      <c r="C167" s="48" t="s">
        <v>207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/>
      <c r="R167" s="50"/>
      <c r="S167" s="53"/>
      <c r="T167" s="50"/>
      <c r="U167" s="50"/>
      <c r="V167" s="52"/>
      <c r="W167" s="50"/>
      <c r="X167" s="50"/>
      <c r="Y167" s="50"/>
      <c r="Z167" s="50"/>
      <c r="AA167" s="52"/>
      <c r="AB167" s="50"/>
      <c r="AC167" s="50"/>
      <c r="AD167" s="50"/>
      <c r="AE167" s="52"/>
      <c r="AF167" s="50"/>
      <c r="AG167" s="50"/>
      <c r="AH167" s="50"/>
      <c r="AI167" s="50"/>
      <c r="AJ167" s="53"/>
      <c r="AK167" s="50"/>
      <c r="AL167" s="50"/>
      <c r="AM167" s="50"/>
      <c r="AN167" s="52"/>
      <c r="AO167" s="50"/>
      <c r="AP167" s="50"/>
      <c r="AQ167" s="50"/>
      <c r="AR167" s="126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8">
        <f t="shared" si="2"/>
        <v>0</v>
      </c>
      <c r="BO167" s="48" t="s">
        <v>207</v>
      </c>
    </row>
    <row r="168" spans="2:67">
      <c r="B168" s="47"/>
      <c r="C168" s="48" t="s">
        <v>208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/>
      <c r="R168" s="50"/>
      <c r="S168" s="53"/>
      <c r="T168" s="50"/>
      <c r="U168" s="50"/>
      <c r="V168" s="52"/>
      <c r="W168" s="50"/>
      <c r="X168" s="50"/>
      <c r="Y168" s="50"/>
      <c r="Z168" s="50"/>
      <c r="AA168" s="52"/>
      <c r="AB168" s="50"/>
      <c r="AC168" s="50"/>
      <c r="AD168" s="50"/>
      <c r="AE168" s="52"/>
      <c r="AF168" s="50"/>
      <c r="AG168" s="50"/>
      <c r="AH168" s="50"/>
      <c r="AI168" s="50"/>
      <c r="AJ168" s="53"/>
      <c r="AK168" s="50"/>
      <c r="AL168" s="50"/>
      <c r="AM168" s="50"/>
      <c r="AN168" s="52"/>
      <c r="AO168" s="50"/>
      <c r="AP168" s="50"/>
      <c r="AQ168" s="50"/>
      <c r="AR168" s="126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8">
        <f t="shared" si="2"/>
        <v>0</v>
      </c>
      <c r="BO168" s="48" t="s">
        <v>208</v>
      </c>
    </row>
    <row r="169" spans="2:67">
      <c r="B169" s="47"/>
      <c r="C169" s="48" t="s">
        <v>209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/>
      <c r="R169" s="50"/>
      <c r="S169" s="53"/>
      <c r="T169" s="50"/>
      <c r="U169" s="50"/>
      <c r="V169" s="52"/>
      <c r="W169" s="50"/>
      <c r="X169" s="50"/>
      <c r="Y169" s="50"/>
      <c r="Z169" s="50"/>
      <c r="AA169" s="52"/>
      <c r="AB169" s="50"/>
      <c r="AC169" s="50"/>
      <c r="AD169" s="50"/>
      <c r="AE169" s="52"/>
      <c r="AF169" s="50"/>
      <c r="AG169" s="50"/>
      <c r="AH169" s="50"/>
      <c r="AI169" s="50"/>
      <c r="AJ169" s="53"/>
      <c r="AK169" s="50"/>
      <c r="AL169" s="50"/>
      <c r="AM169" s="50"/>
      <c r="AN169" s="52"/>
      <c r="AO169" s="50"/>
      <c r="AP169" s="50"/>
      <c r="AQ169" s="50"/>
      <c r="AR169" s="126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8">
        <f t="shared" si="2"/>
        <v>0</v>
      </c>
      <c r="BO169" s="48" t="s">
        <v>209</v>
      </c>
    </row>
    <row r="170" spans="2:67">
      <c r="B170" s="47"/>
      <c r="C170" s="48" t="s">
        <v>210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/>
      <c r="R170" s="50"/>
      <c r="S170" s="53"/>
      <c r="T170" s="50"/>
      <c r="U170" s="50"/>
      <c r="V170" s="52"/>
      <c r="W170" s="50"/>
      <c r="X170" s="50"/>
      <c r="Y170" s="50"/>
      <c r="Z170" s="50"/>
      <c r="AA170" s="52"/>
      <c r="AB170" s="50"/>
      <c r="AC170" s="50"/>
      <c r="AD170" s="50"/>
      <c r="AE170" s="52"/>
      <c r="AF170" s="50"/>
      <c r="AG170" s="50"/>
      <c r="AH170" s="50"/>
      <c r="AI170" s="50"/>
      <c r="AJ170" s="53"/>
      <c r="AK170" s="50"/>
      <c r="AL170" s="50"/>
      <c r="AM170" s="50"/>
      <c r="AN170" s="52"/>
      <c r="AO170" s="50"/>
      <c r="AP170" s="50"/>
      <c r="AQ170" s="50"/>
      <c r="AR170" s="126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8">
        <f t="shared" si="2"/>
        <v>0</v>
      </c>
      <c r="BO170" s="48" t="s">
        <v>210</v>
      </c>
    </row>
    <row r="171" spans="2:67">
      <c r="B171" s="47"/>
      <c r="C171" s="76" t="s">
        <v>211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/>
      <c r="R171" s="77"/>
      <c r="S171" s="79"/>
      <c r="T171" s="77"/>
      <c r="U171" s="77"/>
      <c r="V171" s="78"/>
      <c r="W171" s="77"/>
      <c r="X171" s="77"/>
      <c r="Y171" s="77"/>
      <c r="Z171" s="77"/>
      <c r="AA171" s="78"/>
      <c r="AB171" s="77"/>
      <c r="AC171" s="77"/>
      <c r="AD171" s="77"/>
      <c r="AE171" s="78"/>
      <c r="AF171" s="77"/>
      <c r="AG171" s="77"/>
      <c r="AH171" s="77"/>
      <c r="AI171" s="77"/>
      <c r="AJ171" s="79"/>
      <c r="AK171" s="77"/>
      <c r="AL171" s="77"/>
      <c r="AM171" s="77"/>
      <c r="AN171" s="78"/>
      <c r="AO171" s="77"/>
      <c r="AP171" s="77"/>
      <c r="AQ171" s="77"/>
      <c r="AR171" s="129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30">
        <f t="shared" si="2"/>
        <v>0</v>
      </c>
      <c r="BO171" s="76" t="s">
        <v>211</v>
      </c>
    </row>
    <row r="172" spans="2:67">
      <c r="B172" s="54"/>
      <c r="C172" s="55" t="s">
        <v>212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/>
      <c r="R172" s="56"/>
      <c r="S172" s="57"/>
      <c r="T172" s="56"/>
      <c r="U172" s="56"/>
      <c r="V172" s="58"/>
      <c r="W172" s="56"/>
      <c r="X172" s="56"/>
      <c r="Y172" s="56"/>
      <c r="Z172" s="56"/>
      <c r="AA172" s="58"/>
      <c r="AB172" s="56"/>
      <c r="AC172" s="56"/>
      <c r="AD172" s="56"/>
      <c r="AE172" s="136"/>
      <c r="AF172" s="56"/>
      <c r="AG172" s="56"/>
      <c r="AH172" s="56"/>
      <c r="AI172" s="56"/>
      <c r="AJ172" s="57"/>
      <c r="AK172" s="56"/>
      <c r="AL172" s="56"/>
      <c r="AM172" s="56"/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31">
        <f t="shared" si="2"/>
        <v>218</v>
      </c>
      <c r="BO172" s="55" t="s">
        <v>212</v>
      </c>
    </row>
    <row r="173" spans="2:67">
      <c r="B173" s="59" t="s">
        <v>234</v>
      </c>
      <c r="C173" s="60" t="s">
        <v>204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/>
      <c r="R173" s="61"/>
      <c r="S173" s="59"/>
      <c r="T173" s="61"/>
      <c r="U173" s="61"/>
      <c r="V173" s="62"/>
      <c r="W173" s="61"/>
      <c r="X173" s="61"/>
      <c r="Y173" s="61"/>
      <c r="Z173" s="61"/>
      <c r="AA173" s="62"/>
      <c r="AB173" s="61"/>
      <c r="AC173" s="61"/>
      <c r="AD173" s="61"/>
      <c r="AE173" s="62"/>
      <c r="AF173" s="61"/>
      <c r="AG173" s="61"/>
      <c r="AH173" s="61"/>
      <c r="AI173" s="61"/>
      <c r="AJ173" s="59"/>
      <c r="AK173" s="61"/>
      <c r="AL173" s="61"/>
      <c r="AM173" s="61"/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204</v>
      </c>
    </row>
    <row r="174" spans="2:67">
      <c r="B174" s="59" t="s">
        <v>229</v>
      </c>
      <c r="C174" s="60" t="s">
        <v>206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/>
      <c r="R174" s="61"/>
      <c r="S174" s="59"/>
      <c r="T174" s="61"/>
      <c r="U174" s="61"/>
      <c r="V174" s="62"/>
      <c r="W174" s="61"/>
      <c r="X174" s="61"/>
      <c r="Y174" s="61"/>
      <c r="Z174" s="61"/>
      <c r="AA174" s="62"/>
      <c r="AB174" s="61"/>
      <c r="AC174" s="61"/>
      <c r="AD174" s="61"/>
      <c r="AE174" s="62"/>
      <c r="AF174" s="61"/>
      <c r="AG174" s="61"/>
      <c r="AH174" s="61"/>
      <c r="AI174" s="61"/>
      <c r="AJ174" s="59"/>
      <c r="AK174" s="61"/>
      <c r="AL174" s="61"/>
      <c r="AM174" s="61"/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0</v>
      </c>
      <c r="BO174" s="60" t="s">
        <v>206</v>
      </c>
    </row>
    <row r="175" spans="2:67">
      <c r="B175" s="63" t="s">
        <v>235</v>
      </c>
      <c r="C175" s="60" t="s">
        <v>207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/>
      <c r="R175" s="61"/>
      <c r="S175" s="59"/>
      <c r="T175" s="61"/>
      <c r="U175" s="61"/>
      <c r="V175" s="62"/>
      <c r="W175" s="61"/>
      <c r="X175" s="61"/>
      <c r="Y175" s="61"/>
      <c r="Z175" s="61"/>
      <c r="AA175" s="62"/>
      <c r="AB175" s="61"/>
      <c r="AC175" s="61"/>
      <c r="AD175" s="61"/>
      <c r="AE175" s="62"/>
      <c r="AF175" s="61"/>
      <c r="AG175" s="61"/>
      <c r="AH175" s="61"/>
      <c r="AI175" s="61"/>
      <c r="AJ175" s="59"/>
      <c r="AK175" s="61"/>
      <c r="AL175" s="61"/>
      <c r="AM175" s="61"/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0</v>
      </c>
      <c r="BO175" s="60" t="s">
        <v>207</v>
      </c>
    </row>
    <row r="176" spans="2:67">
      <c r="B176" s="64" t="s">
        <v>236</v>
      </c>
      <c r="C176" s="60" t="s">
        <v>208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/>
      <c r="R176" s="61"/>
      <c r="S176" s="59"/>
      <c r="T176" s="61"/>
      <c r="U176" s="61"/>
      <c r="V176" s="62"/>
      <c r="W176" s="61"/>
      <c r="X176" s="61"/>
      <c r="Y176" s="61"/>
      <c r="Z176" s="61"/>
      <c r="AA176" s="62"/>
      <c r="AB176" s="61"/>
      <c r="AC176" s="61"/>
      <c r="AD176" s="61"/>
      <c r="AE176" s="62"/>
      <c r="AF176" s="61"/>
      <c r="AG176" s="61"/>
      <c r="AH176" s="61"/>
      <c r="AI176" s="61"/>
      <c r="AJ176" s="59"/>
      <c r="AK176" s="61"/>
      <c r="AL176" s="61"/>
      <c r="AM176" s="61"/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0</v>
      </c>
      <c r="BO176" s="60" t="s">
        <v>208</v>
      </c>
    </row>
    <row r="177" spans="2:67">
      <c r="B177" s="59"/>
      <c r="C177" s="60" t="s">
        <v>209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/>
      <c r="R177" s="61"/>
      <c r="S177" s="59"/>
      <c r="T177" s="61"/>
      <c r="U177" s="61"/>
      <c r="V177" s="62"/>
      <c r="W177" s="61"/>
      <c r="X177" s="61"/>
      <c r="Y177" s="61"/>
      <c r="Z177" s="61"/>
      <c r="AA177" s="62"/>
      <c r="AB177" s="61"/>
      <c r="AC177" s="61"/>
      <c r="AD177" s="61"/>
      <c r="AE177" s="62"/>
      <c r="AF177" s="61"/>
      <c r="AG177" s="61"/>
      <c r="AH177" s="61"/>
      <c r="AI177" s="61"/>
      <c r="AJ177" s="59"/>
      <c r="AK177" s="61"/>
      <c r="AL177" s="61"/>
      <c r="AM177" s="61"/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209</v>
      </c>
    </row>
    <row r="178" spans="2:67">
      <c r="B178" s="59"/>
      <c r="C178" s="60" t="s">
        <v>210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/>
      <c r="R178" s="61"/>
      <c r="S178" s="59"/>
      <c r="T178" s="61"/>
      <c r="U178" s="61"/>
      <c r="V178" s="62"/>
      <c r="W178" s="61"/>
      <c r="X178" s="61"/>
      <c r="Y178" s="61"/>
      <c r="Z178" s="61"/>
      <c r="AA178" s="62"/>
      <c r="AB178" s="61"/>
      <c r="AC178" s="61"/>
      <c r="AD178" s="61"/>
      <c r="AE178" s="62"/>
      <c r="AF178" s="61"/>
      <c r="AG178" s="61"/>
      <c r="AH178" s="61"/>
      <c r="AI178" s="61"/>
      <c r="AJ178" s="59"/>
      <c r="AK178" s="61"/>
      <c r="AL178" s="61"/>
      <c r="AM178" s="61"/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0</v>
      </c>
      <c r="BO178" s="60" t="s">
        <v>210</v>
      </c>
    </row>
    <row r="179" spans="2:67">
      <c r="B179" s="59"/>
      <c r="C179" s="80" t="s">
        <v>211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/>
      <c r="R179" s="81"/>
      <c r="S179" s="83"/>
      <c r="T179" s="81"/>
      <c r="U179" s="81"/>
      <c r="V179" s="82"/>
      <c r="W179" s="81"/>
      <c r="X179" s="81"/>
      <c r="Y179" s="81"/>
      <c r="Z179" s="81"/>
      <c r="AA179" s="82"/>
      <c r="AB179" s="81"/>
      <c r="AC179" s="81"/>
      <c r="AD179" s="81"/>
      <c r="AE179" s="82"/>
      <c r="AF179" s="81"/>
      <c r="AG179" s="81"/>
      <c r="AH179" s="81"/>
      <c r="AI179" s="81"/>
      <c r="AJ179" s="83"/>
      <c r="AK179" s="81"/>
      <c r="AL179" s="81"/>
      <c r="AM179" s="81"/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0</v>
      </c>
      <c r="BO179" s="80" t="s">
        <v>211</v>
      </c>
    </row>
    <row r="180" spans="2:67">
      <c r="B180" s="65"/>
      <c r="C180" s="66" t="s">
        <v>212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/>
      <c r="R180" s="67"/>
      <c r="S180" s="65"/>
      <c r="T180" s="67"/>
      <c r="U180" s="67"/>
      <c r="V180" s="68"/>
      <c r="W180" s="67"/>
      <c r="X180" s="67"/>
      <c r="Y180" s="67"/>
      <c r="Z180" s="67"/>
      <c r="AA180" s="68"/>
      <c r="AB180" s="67"/>
      <c r="AC180" s="67"/>
      <c r="AD180" s="67"/>
      <c r="AE180" s="68"/>
      <c r="AF180" s="67"/>
      <c r="AG180" s="67"/>
      <c r="AH180" s="67"/>
      <c r="AI180" s="67"/>
      <c r="AJ180" s="65"/>
      <c r="AK180" s="67"/>
      <c r="AL180" s="67"/>
      <c r="AM180" s="67"/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7.0000000000000007E-2</v>
      </c>
      <c r="BO180" s="66" t="s">
        <v>212</v>
      </c>
    </row>
    <row r="181" spans="2:67">
      <c r="B181" s="47" t="s">
        <v>237</v>
      </c>
      <c r="C181" s="48" t="s">
        <v>204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/>
      <c r="R181" s="50"/>
      <c r="S181" s="53"/>
      <c r="T181" s="50"/>
      <c r="U181" s="50"/>
      <c r="V181" s="52"/>
      <c r="W181" s="50"/>
      <c r="X181" s="50"/>
      <c r="Y181" s="50"/>
      <c r="Z181" s="50"/>
      <c r="AA181" s="140"/>
      <c r="AB181" s="50"/>
      <c r="AC181" s="50"/>
      <c r="AD181" s="50"/>
      <c r="AE181" s="52"/>
      <c r="AF181" s="50"/>
      <c r="AG181" s="50"/>
      <c r="AH181" s="50"/>
      <c r="AI181" s="50"/>
      <c r="AJ181" s="53"/>
      <c r="AK181" s="50"/>
      <c r="AL181" s="50"/>
      <c r="AM181" s="50"/>
      <c r="AN181" s="52"/>
      <c r="AO181" s="50"/>
      <c r="AP181" s="50"/>
      <c r="AQ181" s="50"/>
      <c r="AR181" s="126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8">
        <f t="shared" si="2"/>
        <v>0</v>
      </c>
      <c r="BO181" s="48" t="s">
        <v>204</v>
      </c>
    </row>
    <row r="182" spans="2:67">
      <c r="B182" s="47" t="s">
        <v>205</v>
      </c>
      <c r="C182" s="48" t="s">
        <v>206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/>
      <c r="R182" s="50"/>
      <c r="S182" s="53"/>
      <c r="T182" s="50"/>
      <c r="U182" s="50"/>
      <c r="V182" s="52"/>
      <c r="W182" s="50"/>
      <c r="X182" s="50"/>
      <c r="Y182" s="50"/>
      <c r="Z182" s="50"/>
      <c r="AA182" s="52"/>
      <c r="AB182" s="50"/>
      <c r="AC182" s="50"/>
      <c r="AD182" s="50"/>
      <c r="AE182" s="52"/>
      <c r="AF182" s="50"/>
      <c r="AG182" s="50"/>
      <c r="AH182" s="50"/>
      <c r="AI182" s="50"/>
      <c r="AJ182" s="53"/>
      <c r="AK182" s="50"/>
      <c r="AL182" s="50"/>
      <c r="AM182" s="50"/>
      <c r="AN182" s="52"/>
      <c r="AO182" s="50"/>
      <c r="AP182" s="50"/>
      <c r="AQ182" s="50"/>
      <c r="AR182" s="126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8">
        <f t="shared" si="2"/>
        <v>0</v>
      </c>
      <c r="BO182" s="48" t="s">
        <v>206</v>
      </c>
    </row>
    <row r="183" spans="2:67">
      <c r="B183" s="47"/>
      <c r="C183" s="48" t="s">
        <v>207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/>
      <c r="R183" s="50"/>
      <c r="S183" s="53"/>
      <c r="T183" s="50"/>
      <c r="U183" s="50"/>
      <c r="V183" s="52"/>
      <c r="W183" s="50"/>
      <c r="X183" s="50"/>
      <c r="Y183" s="50"/>
      <c r="Z183" s="50"/>
      <c r="AA183" s="52"/>
      <c r="AB183" s="50"/>
      <c r="AC183" s="50"/>
      <c r="AD183" s="50"/>
      <c r="AE183" s="52"/>
      <c r="AF183" s="50"/>
      <c r="AG183" s="50"/>
      <c r="AH183" s="50"/>
      <c r="AI183" s="50"/>
      <c r="AJ183" s="53"/>
      <c r="AK183" s="50"/>
      <c r="AL183" s="50"/>
      <c r="AM183" s="50"/>
      <c r="AN183" s="52"/>
      <c r="AO183" s="50"/>
      <c r="AP183" s="50"/>
      <c r="AQ183" s="50"/>
      <c r="AR183" s="126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8">
        <f t="shared" si="2"/>
        <v>1</v>
      </c>
      <c r="BO183" s="48" t="s">
        <v>207</v>
      </c>
    </row>
    <row r="184" spans="2:67">
      <c r="B184" s="47"/>
      <c r="C184" s="48" t="s">
        <v>208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/>
      <c r="R184" s="50"/>
      <c r="S184" s="53"/>
      <c r="T184" s="50"/>
      <c r="U184" s="50"/>
      <c r="V184" s="52"/>
      <c r="W184" s="50"/>
      <c r="X184" s="50"/>
      <c r="Y184" s="50"/>
      <c r="Z184" s="50"/>
      <c r="AA184" s="52"/>
      <c r="AB184" s="50"/>
      <c r="AC184" s="50"/>
      <c r="AD184" s="50"/>
      <c r="AE184" s="52"/>
      <c r="AF184" s="50"/>
      <c r="AG184" s="50"/>
      <c r="AH184" s="50"/>
      <c r="AI184" s="50"/>
      <c r="AJ184" s="53"/>
      <c r="AK184" s="50"/>
      <c r="AL184" s="50"/>
      <c r="AM184" s="50"/>
      <c r="AN184" s="52"/>
      <c r="AO184" s="50"/>
      <c r="AP184" s="50"/>
      <c r="AQ184" s="50"/>
      <c r="AR184" s="126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8">
        <f t="shared" si="2"/>
        <v>0</v>
      </c>
      <c r="BO184" s="48" t="s">
        <v>208</v>
      </c>
    </row>
    <row r="185" spans="2:67">
      <c r="B185" s="47"/>
      <c r="C185" s="48" t="s">
        <v>209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/>
      <c r="R185" s="50"/>
      <c r="S185" s="53"/>
      <c r="T185" s="50"/>
      <c r="U185" s="50"/>
      <c r="V185" s="52"/>
      <c r="W185" s="50"/>
      <c r="X185" s="50"/>
      <c r="Y185" s="50"/>
      <c r="Z185" s="50"/>
      <c r="AA185" s="52"/>
      <c r="AB185" s="50"/>
      <c r="AC185" s="50"/>
      <c r="AD185" s="50"/>
      <c r="AE185" s="52"/>
      <c r="AF185" s="50"/>
      <c r="AG185" s="50"/>
      <c r="AH185" s="50"/>
      <c r="AI185" s="50"/>
      <c r="AJ185" s="53"/>
      <c r="AK185" s="50"/>
      <c r="AL185" s="50"/>
      <c r="AM185" s="50"/>
      <c r="AN185" s="52"/>
      <c r="AO185" s="50"/>
      <c r="AP185" s="50"/>
      <c r="AQ185" s="50"/>
      <c r="AR185" s="126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8">
        <f t="shared" si="2"/>
        <v>0</v>
      </c>
      <c r="BO185" s="48" t="s">
        <v>209</v>
      </c>
    </row>
    <row r="186" spans="2:67">
      <c r="B186" s="47"/>
      <c r="C186" s="48" t="s">
        <v>210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/>
      <c r="R186" s="50"/>
      <c r="S186" s="53"/>
      <c r="T186" s="50"/>
      <c r="U186" s="50"/>
      <c r="V186" s="52"/>
      <c r="W186" s="50"/>
      <c r="X186" s="50"/>
      <c r="Y186" s="50"/>
      <c r="Z186" s="50"/>
      <c r="AA186" s="52"/>
      <c r="AB186" s="50"/>
      <c r="AC186" s="50"/>
      <c r="AD186" s="50"/>
      <c r="AE186" s="52"/>
      <c r="AF186" s="50"/>
      <c r="AG186" s="50"/>
      <c r="AH186" s="50"/>
      <c r="AI186" s="50"/>
      <c r="AJ186" s="53"/>
      <c r="AK186" s="50"/>
      <c r="AL186" s="50"/>
      <c r="AM186" s="50"/>
      <c r="AN186" s="52"/>
      <c r="AO186" s="50"/>
      <c r="AP186" s="50"/>
      <c r="AQ186" s="50"/>
      <c r="AR186" s="126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8">
        <f t="shared" si="2"/>
        <v>0</v>
      </c>
      <c r="BO186" s="48" t="s">
        <v>210</v>
      </c>
    </row>
    <row r="187" spans="2:67">
      <c r="B187" s="47"/>
      <c r="C187" s="76" t="s">
        <v>211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/>
      <c r="R187" s="77"/>
      <c r="S187" s="79"/>
      <c r="T187" s="77"/>
      <c r="U187" s="77"/>
      <c r="V187" s="78"/>
      <c r="W187" s="77"/>
      <c r="X187" s="77"/>
      <c r="Y187" s="77"/>
      <c r="Z187" s="77"/>
      <c r="AA187" s="78"/>
      <c r="AB187" s="77"/>
      <c r="AC187" s="77"/>
      <c r="AD187" s="77"/>
      <c r="AE187" s="78"/>
      <c r="AF187" s="77"/>
      <c r="AG187" s="77"/>
      <c r="AH187" s="77"/>
      <c r="AI187" s="77"/>
      <c r="AJ187" s="79"/>
      <c r="AK187" s="77"/>
      <c r="AL187" s="77"/>
      <c r="AM187" s="77"/>
      <c r="AN187" s="78"/>
      <c r="AO187" s="77"/>
      <c r="AP187" s="77"/>
      <c r="AQ187" s="77"/>
      <c r="AR187" s="129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30">
        <f t="shared" si="2"/>
        <v>1</v>
      </c>
      <c r="BO187" s="76" t="s">
        <v>211</v>
      </c>
    </row>
    <row r="188" spans="2:67">
      <c r="B188" s="54"/>
      <c r="C188" s="55" t="s">
        <v>212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/>
      <c r="R188" s="56"/>
      <c r="S188" s="57"/>
      <c r="T188" s="56"/>
      <c r="U188" s="56"/>
      <c r="V188" s="58"/>
      <c r="W188" s="56"/>
      <c r="X188" s="56"/>
      <c r="Y188" s="56"/>
      <c r="Z188" s="56"/>
      <c r="AA188" s="58"/>
      <c r="AB188" s="56"/>
      <c r="AC188" s="56"/>
      <c r="AD188" s="56"/>
      <c r="AE188" s="58"/>
      <c r="AF188" s="56"/>
      <c r="AG188" s="56"/>
      <c r="AH188" s="56"/>
      <c r="AI188" s="56"/>
      <c r="AJ188" s="57"/>
      <c r="AK188" s="56"/>
      <c r="AL188" s="56"/>
      <c r="AM188" s="56"/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31">
        <f t="shared" si="2"/>
        <v>90</v>
      </c>
      <c r="BO188" s="55" t="s">
        <v>212</v>
      </c>
    </row>
    <row r="189" spans="2:67">
      <c r="B189" s="59" t="s">
        <v>237</v>
      </c>
      <c r="C189" s="60" t="s">
        <v>204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/>
      <c r="R189" s="61"/>
      <c r="S189" s="59"/>
      <c r="T189" s="61"/>
      <c r="U189" s="61"/>
      <c r="V189" s="62"/>
      <c r="W189" s="61"/>
      <c r="X189" s="61"/>
      <c r="Y189" s="61"/>
      <c r="Z189" s="61"/>
      <c r="AA189" s="62"/>
      <c r="AB189" s="61"/>
      <c r="AC189" s="61"/>
      <c r="AD189" s="61"/>
      <c r="AE189" s="62"/>
      <c r="AF189" s="61"/>
      <c r="AG189" s="61"/>
      <c r="AH189" s="61"/>
      <c r="AI189" s="61"/>
      <c r="AJ189" s="59"/>
      <c r="AK189" s="61"/>
      <c r="AL189" s="61"/>
      <c r="AM189" s="61"/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204</v>
      </c>
    </row>
    <row r="190" spans="2:67">
      <c r="B190" s="59" t="s">
        <v>229</v>
      </c>
      <c r="C190" s="60" t="s">
        <v>206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/>
      <c r="R190" s="61"/>
      <c r="S190" s="59"/>
      <c r="T190" s="61"/>
      <c r="U190" s="61"/>
      <c r="V190" s="62"/>
      <c r="W190" s="61"/>
      <c r="X190" s="61"/>
      <c r="Y190" s="61"/>
      <c r="Z190" s="61"/>
      <c r="AA190" s="62"/>
      <c r="AB190" s="61"/>
      <c r="AC190" s="61"/>
      <c r="AD190" s="61"/>
      <c r="AE190" s="62"/>
      <c r="AF190" s="61"/>
      <c r="AG190" s="61"/>
      <c r="AH190" s="61"/>
      <c r="AI190" s="61"/>
      <c r="AJ190" s="59"/>
      <c r="AK190" s="61"/>
      <c r="AL190" s="61"/>
      <c r="AM190" s="61"/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206</v>
      </c>
    </row>
    <row r="191" spans="2:67">
      <c r="B191" s="63" t="s">
        <v>238</v>
      </c>
      <c r="C191" s="60" t="s">
        <v>207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/>
      <c r="R191" s="61"/>
      <c r="S191" s="59"/>
      <c r="T191" s="61"/>
      <c r="U191" s="61"/>
      <c r="V191" s="62"/>
      <c r="W191" s="61"/>
      <c r="X191" s="61"/>
      <c r="Y191" s="61"/>
      <c r="Z191" s="61"/>
      <c r="AA191" s="62"/>
      <c r="AB191" s="61"/>
      <c r="AC191" s="61"/>
      <c r="AD191" s="61"/>
      <c r="AE191" s="62"/>
      <c r="AF191" s="61"/>
      <c r="AG191" s="61"/>
      <c r="AH191" s="61"/>
      <c r="AI191" s="61"/>
      <c r="AJ191" s="59"/>
      <c r="AK191" s="61"/>
      <c r="AL191" s="61"/>
      <c r="AM191" s="61"/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1</v>
      </c>
      <c r="BO191" s="60" t="s">
        <v>207</v>
      </c>
    </row>
    <row r="192" spans="2:67">
      <c r="B192" s="59"/>
      <c r="C192" s="60" t="s">
        <v>208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/>
      <c r="R192" s="61"/>
      <c r="S192" s="59"/>
      <c r="T192" s="61"/>
      <c r="U192" s="61"/>
      <c r="V192" s="62"/>
      <c r="W192" s="61"/>
      <c r="X192" s="61"/>
      <c r="Y192" s="61"/>
      <c r="Z192" s="61"/>
      <c r="AA192" s="62"/>
      <c r="AB192" s="61"/>
      <c r="AC192" s="61"/>
      <c r="AD192" s="61"/>
      <c r="AE192" s="62"/>
      <c r="AF192" s="61"/>
      <c r="AG192" s="61"/>
      <c r="AH192" s="61"/>
      <c r="AI192" s="61"/>
      <c r="AJ192" s="59"/>
      <c r="AK192" s="61"/>
      <c r="AL192" s="61"/>
      <c r="AM192" s="61"/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208</v>
      </c>
    </row>
    <row r="193" spans="2:67">
      <c r="B193" s="59"/>
      <c r="C193" s="60" t="s">
        <v>209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/>
      <c r="R193" s="61"/>
      <c r="S193" s="59"/>
      <c r="T193" s="61"/>
      <c r="U193" s="61"/>
      <c r="V193" s="62"/>
      <c r="W193" s="61"/>
      <c r="X193" s="61"/>
      <c r="Y193" s="61"/>
      <c r="Z193" s="61"/>
      <c r="AA193" s="62"/>
      <c r="AB193" s="61"/>
      <c r="AC193" s="61"/>
      <c r="AD193" s="61"/>
      <c r="AE193" s="62"/>
      <c r="AF193" s="61"/>
      <c r="AG193" s="61"/>
      <c r="AH193" s="61"/>
      <c r="AI193" s="61"/>
      <c r="AJ193" s="59"/>
      <c r="AK193" s="61"/>
      <c r="AL193" s="61"/>
      <c r="AM193" s="61"/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209</v>
      </c>
    </row>
    <row r="194" spans="2:67">
      <c r="B194" s="59"/>
      <c r="C194" s="60" t="s">
        <v>210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/>
      <c r="R194" s="61"/>
      <c r="S194" s="59"/>
      <c r="T194" s="61"/>
      <c r="U194" s="61"/>
      <c r="V194" s="62"/>
      <c r="W194" s="61"/>
      <c r="X194" s="61"/>
      <c r="Y194" s="61"/>
      <c r="Z194" s="61"/>
      <c r="AA194" s="62"/>
      <c r="AB194" s="61"/>
      <c r="AC194" s="61"/>
      <c r="AD194" s="61"/>
      <c r="AE194" s="62"/>
      <c r="AF194" s="61"/>
      <c r="AG194" s="61"/>
      <c r="AH194" s="61"/>
      <c r="AI194" s="61"/>
      <c r="AJ194" s="59"/>
      <c r="AK194" s="61"/>
      <c r="AL194" s="61"/>
      <c r="AM194" s="61"/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0</v>
      </c>
      <c r="BO194" s="60" t="s">
        <v>210</v>
      </c>
    </row>
    <row r="195" spans="2:67">
      <c r="B195" s="59"/>
      <c r="C195" s="80" t="s">
        <v>211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/>
      <c r="R195" s="81"/>
      <c r="S195" s="83"/>
      <c r="T195" s="81"/>
      <c r="U195" s="81"/>
      <c r="V195" s="82"/>
      <c r="W195" s="81"/>
      <c r="X195" s="81"/>
      <c r="Y195" s="81"/>
      <c r="Z195" s="81"/>
      <c r="AA195" s="82"/>
      <c r="AB195" s="81"/>
      <c r="AC195" s="81"/>
      <c r="AD195" s="81"/>
      <c r="AE195" s="82"/>
      <c r="AF195" s="81"/>
      <c r="AG195" s="81"/>
      <c r="AH195" s="81"/>
      <c r="AI195" s="81"/>
      <c r="AJ195" s="83"/>
      <c r="AK195" s="81"/>
      <c r="AL195" s="81"/>
      <c r="AM195" s="81"/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0.11</v>
      </c>
      <c r="BO195" s="80" t="s">
        <v>211</v>
      </c>
    </row>
    <row r="196" spans="2:67">
      <c r="B196" s="65"/>
      <c r="C196" s="66" t="s">
        <v>212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/>
      <c r="R196" s="67"/>
      <c r="S196" s="65"/>
      <c r="T196" s="67"/>
      <c r="U196" s="67"/>
      <c r="V196" s="68"/>
      <c r="W196" s="67"/>
      <c r="X196" s="67"/>
      <c r="Y196" s="67"/>
      <c r="Z196" s="67"/>
      <c r="AA196" s="68"/>
      <c r="AB196" s="67"/>
      <c r="AC196" s="67"/>
      <c r="AD196" s="67"/>
      <c r="AE196" s="68"/>
      <c r="AF196" s="67"/>
      <c r="AG196" s="67"/>
      <c r="AH196" s="67"/>
      <c r="AI196" s="67"/>
      <c r="AJ196" s="65"/>
      <c r="AK196" s="67"/>
      <c r="AL196" s="67"/>
      <c r="AM196" s="67"/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0.14000000000000001</v>
      </c>
      <c r="BO196" s="66" t="s">
        <v>212</v>
      </c>
    </row>
    <row r="197" spans="2:67">
      <c r="B197" s="47" t="s">
        <v>239</v>
      </c>
      <c r="C197" s="48" t="s">
        <v>204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/>
      <c r="R197" s="50"/>
      <c r="S197" s="53"/>
      <c r="T197" s="50"/>
      <c r="U197" s="50"/>
      <c r="V197" s="52"/>
      <c r="W197" s="50"/>
      <c r="X197" s="50"/>
      <c r="Y197" s="50"/>
      <c r="Z197" s="50"/>
      <c r="AA197" s="140"/>
      <c r="AB197" s="50"/>
      <c r="AC197" s="50"/>
      <c r="AD197" s="50"/>
      <c r="AE197" s="52"/>
      <c r="AF197" s="50"/>
      <c r="AG197" s="50"/>
      <c r="AH197" s="50"/>
      <c r="AI197" s="50"/>
      <c r="AJ197" s="53"/>
      <c r="AK197" s="50"/>
      <c r="AL197" s="50"/>
      <c r="AM197" s="50"/>
      <c r="AN197" s="52"/>
      <c r="AO197" s="50"/>
      <c r="AP197" s="50"/>
      <c r="AQ197" s="50"/>
      <c r="AR197" s="126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8">
        <f t="shared" ref="BN197:BN260" si="3">SUM(N197:BM197)</f>
        <v>0</v>
      </c>
      <c r="BO197" s="48" t="s">
        <v>204</v>
      </c>
    </row>
    <row r="198" spans="2:67">
      <c r="B198" s="47" t="s">
        <v>231</v>
      </c>
      <c r="C198" s="48" t="s">
        <v>206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/>
      <c r="R198" s="50"/>
      <c r="S198" s="53"/>
      <c r="T198" s="50"/>
      <c r="U198" s="50"/>
      <c r="V198" s="52"/>
      <c r="W198" s="50"/>
      <c r="X198" s="50"/>
      <c r="Y198" s="50"/>
      <c r="Z198" s="50"/>
      <c r="AA198" s="52"/>
      <c r="AB198" s="50"/>
      <c r="AC198" s="50"/>
      <c r="AD198" s="50"/>
      <c r="AE198" s="52"/>
      <c r="AF198" s="50"/>
      <c r="AG198" s="50"/>
      <c r="AH198" s="50"/>
      <c r="AI198" s="50"/>
      <c r="AJ198" s="53"/>
      <c r="AK198" s="50"/>
      <c r="AL198" s="50"/>
      <c r="AM198" s="50"/>
      <c r="AN198" s="52"/>
      <c r="AO198" s="50"/>
      <c r="AP198" s="50"/>
      <c r="AQ198" s="50"/>
      <c r="AR198" s="126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8">
        <f t="shared" si="3"/>
        <v>1</v>
      </c>
      <c r="BO198" s="48" t="s">
        <v>206</v>
      </c>
    </row>
    <row r="199" spans="2:67">
      <c r="B199" s="47"/>
      <c r="C199" s="48" t="s">
        <v>207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/>
      <c r="R199" s="50"/>
      <c r="S199" s="53"/>
      <c r="T199" s="50"/>
      <c r="U199" s="50"/>
      <c r="V199" s="52"/>
      <c r="W199" s="50"/>
      <c r="X199" s="50"/>
      <c r="Y199" s="50"/>
      <c r="Z199" s="50"/>
      <c r="AA199" s="52"/>
      <c r="AB199" s="50"/>
      <c r="AC199" s="50"/>
      <c r="AD199" s="50"/>
      <c r="AE199" s="52"/>
      <c r="AF199" s="50"/>
      <c r="AG199" s="50"/>
      <c r="AH199" s="50"/>
      <c r="AI199" s="50"/>
      <c r="AJ199" s="53"/>
      <c r="AK199" s="50"/>
      <c r="AL199" s="50"/>
      <c r="AM199" s="50"/>
      <c r="AN199" s="52"/>
      <c r="AO199" s="50"/>
      <c r="AP199" s="50"/>
      <c r="AQ199" s="50"/>
      <c r="AR199" s="126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8">
        <f t="shared" si="3"/>
        <v>8</v>
      </c>
      <c r="BO199" s="48" t="s">
        <v>207</v>
      </c>
    </row>
    <row r="200" spans="2:67">
      <c r="B200" s="47"/>
      <c r="C200" s="48" t="s">
        <v>208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/>
      <c r="R200" s="50"/>
      <c r="S200" s="53"/>
      <c r="T200" s="50"/>
      <c r="U200" s="50"/>
      <c r="V200" s="52"/>
      <c r="W200" s="50"/>
      <c r="X200" s="50"/>
      <c r="Y200" s="50"/>
      <c r="Z200" s="50"/>
      <c r="AA200" s="52"/>
      <c r="AB200" s="50"/>
      <c r="AC200" s="50"/>
      <c r="AD200" s="50"/>
      <c r="AE200" s="52"/>
      <c r="AF200" s="50"/>
      <c r="AG200" s="50"/>
      <c r="AH200" s="50"/>
      <c r="AI200" s="50"/>
      <c r="AJ200" s="53"/>
      <c r="AK200" s="50"/>
      <c r="AL200" s="50"/>
      <c r="AM200" s="50"/>
      <c r="AN200" s="52"/>
      <c r="AO200" s="50"/>
      <c r="AP200" s="50"/>
      <c r="AQ200" s="50"/>
      <c r="AR200" s="126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8">
        <f t="shared" si="3"/>
        <v>10</v>
      </c>
      <c r="BO200" s="48" t="s">
        <v>208</v>
      </c>
    </row>
    <row r="201" spans="2:67">
      <c r="B201" s="47"/>
      <c r="C201" s="48" t="s">
        <v>209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/>
      <c r="R201" s="50"/>
      <c r="S201" s="53"/>
      <c r="T201" s="50"/>
      <c r="U201" s="50"/>
      <c r="V201" s="52"/>
      <c r="W201" s="50"/>
      <c r="X201" s="50"/>
      <c r="Y201" s="50"/>
      <c r="Z201" s="50"/>
      <c r="AA201" s="52"/>
      <c r="AB201" s="50"/>
      <c r="AC201" s="50"/>
      <c r="AD201" s="50"/>
      <c r="AE201" s="52"/>
      <c r="AF201" s="50"/>
      <c r="AG201" s="50"/>
      <c r="AH201" s="50"/>
      <c r="AI201" s="50"/>
      <c r="AJ201" s="53"/>
      <c r="AK201" s="50"/>
      <c r="AL201" s="50"/>
      <c r="AM201" s="50"/>
      <c r="AN201" s="52"/>
      <c r="AO201" s="50"/>
      <c r="AP201" s="50"/>
      <c r="AQ201" s="50"/>
      <c r="AR201" s="126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8">
        <f t="shared" si="3"/>
        <v>3</v>
      </c>
      <c r="BO201" s="48" t="s">
        <v>209</v>
      </c>
    </row>
    <row r="202" spans="2:67">
      <c r="B202" s="47"/>
      <c r="C202" s="48" t="s">
        <v>210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/>
      <c r="R202" s="50"/>
      <c r="S202" s="53"/>
      <c r="T202" s="50"/>
      <c r="U202" s="50"/>
      <c r="V202" s="52"/>
      <c r="W202" s="50"/>
      <c r="X202" s="50"/>
      <c r="Y202" s="50"/>
      <c r="Z202" s="50"/>
      <c r="AA202" s="52"/>
      <c r="AB202" s="50"/>
      <c r="AC202" s="50"/>
      <c r="AD202" s="50"/>
      <c r="AE202" s="52"/>
      <c r="AF202" s="50"/>
      <c r="AG202" s="50"/>
      <c r="AH202" s="50"/>
      <c r="AI202" s="50"/>
      <c r="AJ202" s="53"/>
      <c r="AK202" s="50"/>
      <c r="AL202" s="50"/>
      <c r="AM202" s="50"/>
      <c r="AN202" s="52"/>
      <c r="AO202" s="50"/>
      <c r="AP202" s="50"/>
      <c r="AQ202" s="50"/>
      <c r="AR202" s="126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8">
        <f t="shared" si="3"/>
        <v>11</v>
      </c>
      <c r="BO202" s="48" t="s">
        <v>210</v>
      </c>
    </row>
    <row r="203" spans="2:67">
      <c r="B203" s="47"/>
      <c r="C203" s="76" t="s">
        <v>211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/>
      <c r="R203" s="77"/>
      <c r="S203" s="79"/>
      <c r="T203" s="77"/>
      <c r="U203" s="77"/>
      <c r="V203" s="78"/>
      <c r="W203" s="77"/>
      <c r="X203" s="77"/>
      <c r="Y203" s="77"/>
      <c r="Z203" s="77"/>
      <c r="AA203" s="78"/>
      <c r="AB203" s="77"/>
      <c r="AC203" s="77"/>
      <c r="AD203" s="77"/>
      <c r="AE203" s="78"/>
      <c r="AF203" s="77"/>
      <c r="AG203" s="77"/>
      <c r="AH203" s="77"/>
      <c r="AI203" s="77"/>
      <c r="AJ203" s="79"/>
      <c r="AK203" s="77"/>
      <c r="AL203" s="77"/>
      <c r="AM203" s="77"/>
      <c r="AN203" s="78"/>
      <c r="AO203" s="77"/>
      <c r="AP203" s="77"/>
      <c r="AQ203" s="77"/>
      <c r="AR203" s="129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30">
        <f t="shared" si="3"/>
        <v>33</v>
      </c>
      <c r="BO203" s="76" t="s">
        <v>211</v>
      </c>
    </row>
    <row r="204" spans="2:67">
      <c r="B204" s="54"/>
      <c r="C204" s="55" t="s">
        <v>212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/>
      <c r="R204" s="56"/>
      <c r="S204" s="57"/>
      <c r="T204" s="56"/>
      <c r="U204" s="56"/>
      <c r="V204" s="58"/>
      <c r="W204" s="56"/>
      <c r="X204" s="56"/>
      <c r="Y204" s="56"/>
      <c r="Z204" s="56"/>
      <c r="AA204" s="58"/>
      <c r="AB204" s="56"/>
      <c r="AC204" s="56"/>
      <c r="AD204" s="56"/>
      <c r="AE204" s="58"/>
      <c r="AF204" s="56"/>
      <c r="AG204" s="56"/>
      <c r="AH204" s="56"/>
      <c r="AI204" s="56"/>
      <c r="AJ204" s="57"/>
      <c r="AK204" s="56"/>
      <c r="AL204" s="56"/>
      <c r="AM204" s="56"/>
      <c r="AN204" s="136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31">
        <f t="shared" si="3"/>
        <v>1320</v>
      </c>
      <c r="BO204" s="55" t="s">
        <v>212</v>
      </c>
    </row>
    <row r="205" spans="2:67">
      <c r="B205" s="59" t="s">
        <v>239</v>
      </c>
      <c r="C205" s="60" t="s">
        <v>204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/>
      <c r="R205" s="132"/>
      <c r="S205" s="59"/>
      <c r="T205" s="61"/>
      <c r="U205" s="61"/>
      <c r="V205" s="62"/>
      <c r="W205" s="61"/>
      <c r="X205" s="61"/>
      <c r="Y205" s="61"/>
      <c r="Z205" s="61"/>
      <c r="AA205" s="62"/>
      <c r="AB205" s="61"/>
      <c r="AC205" s="61"/>
      <c r="AD205" s="61"/>
      <c r="AE205" s="62"/>
      <c r="AF205" s="61"/>
      <c r="AG205" s="61"/>
      <c r="AH205" s="61"/>
      <c r="AI205" s="61"/>
      <c r="AJ205" s="59"/>
      <c r="AK205" s="61"/>
      <c r="AL205" s="61"/>
      <c r="AM205" s="61"/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0</v>
      </c>
      <c r="BO205" s="60" t="s">
        <v>204</v>
      </c>
    </row>
    <row r="206" spans="2:67">
      <c r="B206" s="59" t="s">
        <v>229</v>
      </c>
      <c r="C206" s="60" t="s">
        <v>206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/>
      <c r="R206" s="61"/>
      <c r="S206" s="59"/>
      <c r="T206" s="61"/>
      <c r="U206" s="61"/>
      <c r="V206" s="62"/>
      <c r="W206" s="61"/>
      <c r="X206" s="61"/>
      <c r="Y206" s="61"/>
      <c r="Z206" s="61"/>
      <c r="AA206" s="62"/>
      <c r="AB206" s="61"/>
      <c r="AC206" s="61"/>
      <c r="AD206" s="61"/>
      <c r="AE206" s="62"/>
      <c r="AF206" s="61"/>
      <c r="AG206" s="61"/>
      <c r="AH206" s="61"/>
      <c r="AI206" s="61"/>
      <c r="AJ206" s="59"/>
      <c r="AK206" s="61"/>
      <c r="AL206" s="61"/>
      <c r="AM206" s="61"/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0.5</v>
      </c>
      <c r="BO206" s="60" t="s">
        <v>206</v>
      </c>
    </row>
    <row r="207" spans="2:67">
      <c r="B207" s="63" t="s">
        <v>240</v>
      </c>
      <c r="C207" s="60" t="s">
        <v>207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/>
      <c r="R207" s="61"/>
      <c r="S207" s="59"/>
      <c r="T207" s="61"/>
      <c r="U207" s="61"/>
      <c r="V207" s="62"/>
      <c r="W207" s="61"/>
      <c r="X207" s="61"/>
      <c r="Y207" s="61"/>
      <c r="Z207" s="61"/>
      <c r="AA207" s="62"/>
      <c r="AB207" s="61"/>
      <c r="AC207" s="61"/>
      <c r="AD207" s="61"/>
      <c r="AE207" s="62"/>
      <c r="AF207" s="61"/>
      <c r="AG207" s="61"/>
      <c r="AH207" s="61"/>
      <c r="AI207" s="61"/>
      <c r="AJ207" s="59"/>
      <c r="AK207" s="61"/>
      <c r="AL207" s="61"/>
      <c r="AM207" s="61"/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8</v>
      </c>
      <c r="BO207" s="60" t="s">
        <v>207</v>
      </c>
    </row>
    <row r="208" spans="2:67">
      <c r="B208" s="59"/>
      <c r="C208" s="60" t="s">
        <v>208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/>
      <c r="R208" s="61"/>
      <c r="S208" s="59"/>
      <c r="T208" s="61"/>
      <c r="U208" s="61"/>
      <c r="V208" s="62"/>
      <c r="W208" s="61"/>
      <c r="X208" s="61"/>
      <c r="Y208" s="61"/>
      <c r="Z208" s="61"/>
      <c r="AA208" s="62"/>
      <c r="AB208" s="61"/>
      <c r="AC208" s="61"/>
      <c r="AD208" s="61"/>
      <c r="AE208" s="62"/>
      <c r="AF208" s="61"/>
      <c r="AG208" s="61"/>
      <c r="AH208" s="61"/>
      <c r="AI208" s="61"/>
      <c r="AJ208" s="59"/>
      <c r="AK208" s="61"/>
      <c r="AL208" s="61"/>
      <c r="AM208" s="61"/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3.33</v>
      </c>
      <c r="BO208" s="60" t="s">
        <v>208</v>
      </c>
    </row>
    <row r="209" spans="2:67">
      <c r="B209" s="59"/>
      <c r="C209" s="60" t="s">
        <v>209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/>
      <c r="R209" s="61"/>
      <c r="S209" s="59"/>
      <c r="T209" s="61"/>
      <c r="U209" s="61"/>
      <c r="V209" s="62"/>
      <c r="W209" s="61"/>
      <c r="X209" s="61"/>
      <c r="Y209" s="61"/>
      <c r="Z209" s="61"/>
      <c r="AA209" s="62"/>
      <c r="AB209" s="61"/>
      <c r="AC209" s="61"/>
      <c r="AD209" s="61"/>
      <c r="AE209" s="62"/>
      <c r="AF209" s="61"/>
      <c r="AG209" s="61"/>
      <c r="AH209" s="61"/>
      <c r="AI209" s="61"/>
      <c r="AJ209" s="59"/>
      <c r="AK209" s="61"/>
      <c r="AL209" s="61"/>
      <c r="AM209" s="61"/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3</v>
      </c>
      <c r="BO209" s="60" t="s">
        <v>209</v>
      </c>
    </row>
    <row r="210" spans="2:67">
      <c r="B210" s="59"/>
      <c r="C210" s="60" t="s">
        <v>210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/>
      <c r="R210" s="61"/>
      <c r="S210" s="59"/>
      <c r="T210" s="61"/>
      <c r="U210" s="61"/>
      <c r="V210" s="62"/>
      <c r="W210" s="61"/>
      <c r="X210" s="61"/>
      <c r="Y210" s="61"/>
      <c r="Z210" s="61"/>
      <c r="AA210" s="62"/>
      <c r="AB210" s="61"/>
      <c r="AC210" s="61"/>
      <c r="AD210" s="61"/>
      <c r="AE210" s="62"/>
      <c r="AF210" s="61"/>
      <c r="AG210" s="61"/>
      <c r="AH210" s="61"/>
      <c r="AI210" s="61"/>
      <c r="AJ210" s="59"/>
      <c r="AK210" s="61"/>
      <c r="AL210" s="61"/>
      <c r="AM210" s="61"/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11</v>
      </c>
      <c r="BO210" s="60" t="s">
        <v>210</v>
      </c>
    </row>
    <row r="211" spans="2:67">
      <c r="B211" s="59"/>
      <c r="C211" s="80" t="s">
        <v>211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/>
      <c r="R211" s="81"/>
      <c r="S211" s="83"/>
      <c r="T211" s="81"/>
      <c r="U211" s="81"/>
      <c r="V211" s="82"/>
      <c r="W211" s="81"/>
      <c r="X211" s="81"/>
      <c r="Y211" s="81"/>
      <c r="Z211" s="81"/>
      <c r="AA211" s="82"/>
      <c r="AB211" s="81"/>
      <c r="AC211" s="81"/>
      <c r="AD211" s="81"/>
      <c r="AE211" s="82"/>
      <c r="AF211" s="81"/>
      <c r="AG211" s="81"/>
      <c r="AH211" s="81"/>
      <c r="AI211" s="81"/>
      <c r="AJ211" s="83"/>
      <c r="AK211" s="81"/>
      <c r="AL211" s="81"/>
      <c r="AM211" s="81"/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3.66</v>
      </c>
      <c r="BO211" s="80" t="s">
        <v>211</v>
      </c>
    </row>
    <row r="212" spans="2:67">
      <c r="B212" s="65"/>
      <c r="C212" s="66" t="s">
        <v>212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/>
      <c r="R212" s="67"/>
      <c r="S212" s="65"/>
      <c r="T212" s="67"/>
      <c r="U212" s="67"/>
      <c r="V212" s="68"/>
      <c r="W212" s="67"/>
      <c r="X212" s="67"/>
      <c r="Y212" s="67"/>
      <c r="Z212" s="67"/>
      <c r="AA212" s="68"/>
      <c r="AB212" s="67"/>
      <c r="AC212" s="67"/>
      <c r="AD212" s="67"/>
      <c r="AE212" s="68"/>
      <c r="AF212" s="67"/>
      <c r="AG212" s="67"/>
      <c r="AH212" s="67"/>
      <c r="AI212" s="67"/>
      <c r="AJ212" s="65"/>
      <c r="AK212" s="67"/>
      <c r="AL212" s="67"/>
      <c r="AM212" s="67"/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1.9500000000000002</v>
      </c>
      <c r="BO212" s="66" t="s">
        <v>212</v>
      </c>
    </row>
    <row r="213" spans="2:67">
      <c r="B213" s="47" t="s">
        <v>241</v>
      </c>
      <c r="C213" s="48" t="s">
        <v>204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/>
      <c r="R213" s="50"/>
      <c r="S213" s="53"/>
      <c r="T213" s="50"/>
      <c r="U213" s="50"/>
      <c r="V213" s="52"/>
      <c r="W213" s="50"/>
      <c r="X213" s="50"/>
      <c r="Y213" s="50"/>
      <c r="Z213" s="50"/>
      <c r="AA213" s="52"/>
      <c r="AB213" s="50"/>
      <c r="AC213" s="50"/>
      <c r="AD213" s="50"/>
      <c r="AE213" s="52"/>
      <c r="AF213" s="50"/>
      <c r="AG213" s="50"/>
      <c r="AH213" s="49"/>
      <c r="AI213" s="50"/>
      <c r="AJ213" s="53"/>
      <c r="AK213" s="50"/>
      <c r="AL213" s="50"/>
      <c r="AM213" s="50"/>
      <c r="AN213" s="52"/>
      <c r="AO213" s="50"/>
      <c r="AP213" s="50"/>
      <c r="AQ213" s="50"/>
      <c r="AR213" s="126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8">
        <f t="shared" si="3"/>
        <v>0</v>
      </c>
      <c r="BO213" s="48" t="s">
        <v>204</v>
      </c>
    </row>
    <row r="214" spans="2:67">
      <c r="B214" s="47" t="s">
        <v>231</v>
      </c>
      <c r="C214" s="48" t="s">
        <v>206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/>
      <c r="R214" s="50"/>
      <c r="S214" s="53"/>
      <c r="T214" s="50"/>
      <c r="U214" s="50"/>
      <c r="V214" s="52"/>
      <c r="W214" s="50"/>
      <c r="X214" s="50"/>
      <c r="Y214" s="50"/>
      <c r="Z214" s="50"/>
      <c r="AA214" s="52"/>
      <c r="AB214" s="50"/>
      <c r="AC214" s="50"/>
      <c r="AD214" s="50"/>
      <c r="AE214" s="52"/>
      <c r="AF214" s="50"/>
      <c r="AG214" s="50"/>
      <c r="AH214" s="50"/>
      <c r="AI214" s="50"/>
      <c r="AJ214" s="53"/>
      <c r="AK214" s="50"/>
      <c r="AL214" s="50"/>
      <c r="AM214" s="50"/>
      <c r="AN214" s="52"/>
      <c r="AO214" s="50"/>
      <c r="AP214" s="50"/>
      <c r="AQ214" s="50"/>
      <c r="AR214" s="126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8">
        <f t="shared" si="3"/>
        <v>0</v>
      </c>
      <c r="BO214" s="48" t="s">
        <v>206</v>
      </c>
    </row>
    <row r="215" spans="2:67">
      <c r="B215" s="47"/>
      <c r="C215" s="48" t="s">
        <v>207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/>
      <c r="R215" s="50"/>
      <c r="S215" s="53"/>
      <c r="T215" s="50"/>
      <c r="U215" s="50"/>
      <c r="V215" s="52"/>
      <c r="W215" s="50"/>
      <c r="X215" s="50"/>
      <c r="Y215" s="50"/>
      <c r="Z215" s="50"/>
      <c r="AA215" s="52"/>
      <c r="AB215" s="50"/>
      <c r="AC215" s="50"/>
      <c r="AD215" s="50"/>
      <c r="AE215" s="52"/>
      <c r="AF215" s="50"/>
      <c r="AG215" s="50"/>
      <c r="AH215" s="50"/>
      <c r="AI215" s="50"/>
      <c r="AJ215" s="53"/>
      <c r="AK215" s="50"/>
      <c r="AL215" s="50"/>
      <c r="AM215" s="50"/>
      <c r="AN215" s="52"/>
      <c r="AO215" s="50"/>
      <c r="AP215" s="50"/>
      <c r="AQ215" s="50"/>
      <c r="AR215" s="126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8">
        <f t="shared" si="3"/>
        <v>0</v>
      </c>
      <c r="BO215" s="48" t="s">
        <v>207</v>
      </c>
    </row>
    <row r="216" spans="2:67">
      <c r="B216" s="47"/>
      <c r="C216" s="48" t="s">
        <v>208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/>
      <c r="R216" s="50"/>
      <c r="S216" s="53"/>
      <c r="T216" s="50"/>
      <c r="U216" s="50"/>
      <c r="V216" s="52"/>
      <c r="W216" s="50"/>
      <c r="X216" s="50"/>
      <c r="Y216" s="50"/>
      <c r="Z216" s="50"/>
      <c r="AA216" s="52"/>
      <c r="AB216" s="50"/>
      <c r="AC216" s="50"/>
      <c r="AD216" s="50"/>
      <c r="AE216" s="52"/>
      <c r="AF216" s="50"/>
      <c r="AG216" s="50"/>
      <c r="AH216" s="50"/>
      <c r="AI216" s="50"/>
      <c r="AJ216" s="53"/>
      <c r="AK216" s="50"/>
      <c r="AL216" s="50"/>
      <c r="AM216" s="50"/>
      <c r="AN216" s="52"/>
      <c r="AO216" s="50"/>
      <c r="AP216" s="50"/>
      <c r="AQ216" s="50"/>
      <c r="AR216" s="126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8">
        <f t="shared" si="3"/>
        <v>0</v>
      </c>
      <c r="BO216" s="48" t="s">
        <v>208</v>
      </c>
    </row>
    <row r="217" spans="2:67">
      <c r="B217" s="47"/>
      <c r="C217" s="48" t="s">
        <v>209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/>
      <c r="R217" s="50"/>
      <c r="S217" s="53"/>
      <c r="T217" s="50"/>
      <c r="U217" s="50"/>
      <c r="V217" s="52"/>
      <c r="W217" s="50"/>
      <c r="X217" s="50"/>
      <c r="Y217" s="50"/>
      <c r="Z217" s="50"/>
      <c r="AA217" s="52"/>
      <c r="AB217" s="50"/>
      <c r="AC217" s="50"/>
      <c r="AD217" s="50"/>
      <c r="AE217" s="52"/>
      <c r="AF217" s="50"/>
      <c r="AG217" s="50"/>
      <c r="AH217" s="50"/>
      <c r="AI217" s="50"/>
      <c r="AJ217" s="53"/>
      <c r="AK217" s="50"/>
      <c r="AL217" s="50"/>
      <c r="AM217" s="50"/>
      <c r="AN217" s="52"/>
      <c r="AO217" s="50"/>
      <c r="AP217" s="50"/>
      <c r="AQ217" s="50"/>
      <c r="AR217" s="126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8">
        <f t="shared" si="3"/>
        <v>0</v>
      </c>
      <c r="BO217" s="48" t="s">
        <v>209</v>
      </c>
    </row>
    <row r="218" spans="2:67">
      <c r="B218" s="47"/>
      <c r="C218" s="48" t="s">
        <v>210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/>
      <c r="R218" s="50"/>
      <c r="S218" s="53"/>
      <c r="T218" s="50"/>
      <c r="U218" s="50"/>
      <c r="V218" s="52"/>
      <c r="W218" s="50"/>
      <c r="X218" s="50"/>
      <c r="Y218" s="50"/>
      <c r="Z218" s="50"/>
      <c r="AA218" s="52"/>
      <c r="AB218" s="50"/>
      <c r="AC218" s="50"/>
      <c r="AD218" s="50"/>
      <c r="AE218" s="52"/>
      <c r="AF218" s="50"/>
      <c r="AG218" s="50"/>
      <c r="AH218" s="50"/>
      <c r="AI218" s="50"/>
      <c r="AJ218" s="53"/>
      <c r="AK218" s="50"/>
      <c r="AL218" s="50"/>
      <c r="AM218" s="50"/>
      <c r="AN218" s="52"/>
      <c r="AO218" s="50"/>
      <c r="AP218" s="50"/>
      <c r="AQ218" s="50"/>
      <c r="AR218" s="126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8">
        <f t="shared" si="3"/>
        <v>0</v>
      </c>
      <c r="BO218" s="48" t="s">
        <v>210</v>
      </c>
    </row>
    <row r="219" spans="2:67">
      <c r="B219" s="47"/>
      <c r="C219" s="76" t="s">
        <v>211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/>
      <c r="R219" s="77"/>
      <c r="S219" s="79"/>
      <c r="T219" s="77"/>
      <c r="U219" s="77"/>
      <c r="V219" s="78"/>
      <c r="W219" s="77"/>
      <c r="X219" s="77"/>
      <c r="Y219" s="77"/>
      <c r="Z219" s="77"/>
      <c r="AA219" s="78"/>
      <c r="AB219" s="77"/>
      <c r="AC219" s="77"/>
      <c r="AD219" s="77"/>
      <c r="AE219" s="78"/>
      <c r="AF219" s="77"/>
      <c r="AG219" s="77"/>
      <c r="AH219" s="77"/>
      <c r="AI219" s="77"/>
      <c r="AJ219" s="79"/>
      <c r="AK219" s="77"/>
      <c r="AL219" s="77"/>
      <c r="AM219" s="77"/>
      <c r="AN219" s="78"/>
      <c r="AO219" s="77"/>
      <c r="AP219" s="77"/>
      <c r="AQ219" s="77"/>
      <c r="AR219" s="129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30">
        <f t="shared" si="3"/>
        <v>0</v>
      </c>
      <c r="BO219" s="76" t="s">
        <v>211</v>
      </c>
    </row>
    <row r="220" spans="2:67">
      <c r="B220" s="54"/>
      <c r="C220" s="55" t="s">
        <v>212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/>
      <c r="R220" s="134"/>
      <c r="S220" s="57"/>
      <c r="T220" s="56"/>
      <c r="U220" s="56"/>
      <c r="V220" s="58"/>
      <c r="W220" s="56"/>
      <c r="X220" s="56"/>
      <c r="Y220" s="56"/>
      <c r="Z220" s="56"/>
      <c r="AA220" s="58"/>
      <c r="AB220" s="56"/>
      <c r="AC220" s="56"/>
      <c r="AD220" s="56"/>
      <c r="AE220" s="58"/>
      <c r="AF220" s="56"/>
      <c r="AG220" s="56"/>
      <c r="AH220" s="56"/>
      <c r="AI220" s="56"/>
      <c r="AJ220" s="57"/>
      <c r="AK220" s="56"/>
      <c r="AL220" s="56"/>
      <c r="AM220" s="56"/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31">
        <f t="shared" si="3"/>
        <v>31</v>
      </c>
      <c r="BO220" s="55" t="s">
        <v>212</v>
      </c>
    </row>
    <row r="221" spans="2:67">
      <c r="B221" s="59" t="s">
        <v>241</v>
      </c>
      <c r="C221" s="60" t="s">
        <v>204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/>
      <c r="R221" s="61"/>
      <c r="S221" s="59"/>
      <c r="T221" s="61"/>
      <c r="U221" s="61"/>
      <c r="V221" s="62"/>
      <c r="W221" s="61"/>
      <c r="X221" s="61"/>
      <c r="Y221" s="61"/>
      <c r="Z221" s="61"/>
      <c r="AA221" s="62"/>
      <c r="AB221" s="61"/>
      <c r="AC221" s="61"/>
      <c r="AD221" s="61"/>
      <c r="AE221" s="62"/>
      <c r="AF221" s="61"/>
      <c r="AG221" s="61"/>
      <c r="AH221" s="61"/>
      <c r="AI221" s="61"/>
      <c r="AJ221" s="59"/>
      <c r="AK221" s="61"/>
      <c r="AL221" s="61"/>
      <c r="AM221" s="61"/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0</v>
      </c>
      <c r="BO221" s="60" t="s">
        <v>204</v>
      </c>
    </row>
    <row r="222" spans="2:67">
      <c r="B222" s="59" t="s">
        <v>229</v>
      </c>
      <c r="C222" s="60" t="s">
        <v>206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/>
      <c r="R222" s="61"/>
      <c r="S222" s="59"/>
      <c r="T222" s="61"/>
      <c r="U222" s="61"/>
      <c r="V222" s="62"/>
      <c r="W222" s="61"/>
      <c r="X222" s="61"/>
      <c r="Y222" s="61"/>
      <c r="Z222" s="61"/>
      <c r="AA222" s="62"/>
      <c r="AB222" s="61"/>
      <c r="AC222" s="61"/>
      <c r="AD222" s="61"/>
      <c r="AE222" s="62"/>
      <c r="AF222" s="61"/>
      <c r="AG222" s="61"/>
      <c r="AH222" s="61"/>
      <c r="AI222" s="61"/>
      <c r="AJ222" s="59"/>
      <c r="AK222" s="61"/>
      <c r="AL222" s="61"/>
      <c r="AM222" s="61"/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206</v>
      </c>
    </row>
    <row r="223" spans="2:67">
      <c r="B223" s="59"/>
      <c r="C223" s="60" t="s">
        <v>207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/>
      <c r="R223" s="61"/>
      <c r="S223" s="59"/>
      <c r="T223" s="61"/>
      <c r="U223" s="61"/>
      <c r="V223" s="62"/>
      <c r="W223" s="61"/>
      <c r="X223" s="61"/>
      <c r="Y223" s="61"/>
      <c r="Z223" s="61"/>
      <c r="AA223" s="62"/>
      <c r="AB223" s="61"/>
      <c r="AC223" s="61"/>
      <c r="AD223" s="61"/>
      <c r="AE223" s="62"/>
      <c r="AF223" s="61"/>
      <c r="AG223" s="61"/>
      <c r="AH223" s="61"/>
      <c r="AI223" s="61"/>
      <c r="AJ223" s="59"/>
      <c r="AK223" s="61"/>
      <c r="AL223" s="61"/>
      <c r="AM223" s="61"/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0</v>
      </c>
      <c r="BO223" s="60" t="s">
        <v>207</v>
      </c>
    </row>
    <row r="224" spans="2:67">
      <c r="B224" s="59"/>
      <c r="C224" s="60" t="s">
        <v>208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/>
      <c r="R224" s="61"/>
      <c r="S224" s="59"/>
      <c r="T224" s="61"/>
      <c r="U224" s="61"/>
      <c r="V224" s="62"/>
      <c r="W224" s="61"/>
      <c r="X224" s="61"/>
      <c r="Y224" s="61"/>
      <c r="Z224" s="61"/>
      <c r="AA224" s="62"/>
      <c r="AB224" s="61"/>
      <c r="AC224" s="61"/>
      <c r="AD224" s="61"/>
      <c r="AE224" s="62"/>
      <c r="AF224" s="61"/>
      <c r="AG224" s="61"/>
      <c r="AH224" s="61"/>
      <c r="AI224" s="61"/>
      <c r="AJ224" s="59"/>
      <c r="AK224" s="61"/>
      <c r="AL224" s="61"/>
      <c r="AM224" s="61"/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0</v>
      </c>
      <c r="BO224" s="60" t="s">
        <v>208</v>
      </c>
    </row>
    <row r="225" spans="2:67">
      <c r="B225" s="59"/>
      <c r="C225" s="60" t="s">
        <v>209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/>
      <c r="R225" s="61"/>
      <c r="S225" s="59"/>
      <c r="T225" s="61"/>
      <c r="U225" s="61"/>
      <c r="V225" s="62"/>
      <c r="W225" s="61"/>
      <c r="X225" s="61"/>
      <c r="Y225" s="61"/>
      <c r="Z225" s="61"/>
      <c r="AA225" s="62"/>
      <c r="AB225" s="61"/>
      <c r="AC225" s="61"/>
      <c r="AD225" s="61"/>
      <c r="AE225" s="62"/>
      <c r="AF225" s="61"/>
      <c r="AG225" s="61"/>
      <c r="AH225" s="61"/>
      <c r="AI225" s="61"/>
      <c r="AJ225" s="59"/>
      <c r="AK225" s="61"/>
      <c r="AL225" s="61"/>
      <c r="AM225" s="61"/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209</v>
      </c>
    </row>
    <row r="226" spans="2:67">
      <c r="B226" s="59"/>
      <c r="C226" s="60" t="s">
        <v>210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/>
      <c r="R226" s="61"/>
      <c r="S226" s="59"/>
      <c r="T226" s="61"/>
      <c r="U226" s="61"/>
      <c r="V226" s="62"/>
      <c r="W226" s="61"/>
      <c r="X226" s="61"/>
      <c r="Y226" s="61"/>
      <c r="Z226" s="61"/>
      <c r="AA226" s="62"/>
      <c r="AB226" s="61"/>
      <c r="AC226" s="61"/>
      <c r="AD226" s="61"/>
      <c r="AE226" s="62"/>
      <c r="AF226" s="61"/>
      <c r="AG226" s="61"/>
      <c r="AH226" s="61"/>
      <c r="AI226" s="61"/>
      <c r="AJ226" s="59"/>
      <c r="AK226" s="61"/>
      <c r="AL226" s="61"/>
      <c r="AM226" s="61"/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210</v>
      </c>
    </row>
    <row r="227" spans="2:67">
      <c r="B227" s="59"/>
      <c r="C227" s="80" t="s">
        <v>211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/>
      <c r="R227" s="81"/>
      <c r="S227" s="83"/>
      <c r="T227" s="81"/>
      <c r="U227" s="81"/>
      <c r="V227" s="82"/>
      <c r="W227" s="81"/>
      <c r="X227" s="81"/>
      <c r="Y227" s="81"/>
      <c r="Z227" s="81"/>
      <c r="AA227" s="82"/>
      <c r="AB227" s="81"/>
      <c r="AC227" s="81"/>
      <c r="AD227" s="81"/>
      <c r="AE227" s="82"/>
      <c r="AF227" s="81"/>
      <c r="AG227" s="81"/>
      <c r="AH227" s="81"/>
      <c r="AI227" s="81"/>
      <c r="AJ227" s="83"/>
      <c r="AK227" s="81"/>
      <c r="AL227" s="81"/>
      <c r="AM227" s="81"/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</v>
      </c>
      <c r="BO227" s="80" t="s">
        <v>211</v>
      </c>
    </row>
    <row r="228" spans="2:67">
      <c r="B228" s="65"/>
      <c r="C228" s="66" t="s">
        <v>212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/>
      <c r="R228" s="67"/>
      <c r="S228" s="65"/>
      <c r="T228" s="67"/>
      <c r="U228" s="67"/>
      <c r="V228" s="68"/>
      <c r="W228" s="67"/>
      <c r="X228" s="67"/>
      <c r="Y228" s="67"/>
      <c r="Z228" s="67"/>
      <c r="AA228" s="68"/>
      <c r="AB228" s="67"/>
      <c r="AC228" s="67"/>
      <c r="AD228" s="67"/>
      <c r="AE228" s="68"/>
      <c r="AF228" s="67"/>
      <c r="AG228" s="67"/>
      <c r="AH228" s="67"/>
      <c r="AI228" s="67"/>
      <c r="AJ228" s="65"/>
      <c r="AK228" s="67"/>
      <c r="AL228" s="67"/>
      <c r="AM228" s="67"/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7.0000000000000007E-2</v>
      </c>
      <c r="BO228" s="66" t="s">
        <v>212</v>
      </c>
    </row>
    <row r="229" spans="2:67">
      <c r="B229" s="47" t="s">
        <v>242</v>
      </c>
      <c r="C229" s="48" t="s">
        <v>204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/>
      <c r="R229" s="50"/>
      <c r="S229" s="53"/>
      <c r="T229" s="50"/>
      <c r="U229" s="50"/>
      <c r="V229" s="52"/>
      <c r="W229" s="50"/>
      <c r="X229" s="50"/>
      <c r="Y229" s="50"/>
      <c r="Z229" s="50"/>
      <c r="AA229" s="52"/>
      <c r="AB229" s="50"/>
      <c r="AC229" s="50"/>
      <c r="AD229" s="50"/>
      <c r="AE229" s="52"/>
      <c r="AF229" s="50"/>
      <c r="AG229" s="50"/>
      <c r="AH229" s="50"/>
      <c r="AI229" s="50"/>
      <c r="AJ229" s="53"/>
      <c r="AK229" s="50"/>
      <c r="AL229" s="50"/>
      <c r="AM229" s="50"/>
      <c r="AN229" s="52"/>
      <c r="AO229" s="50"/>
      <c r="AP229" s="50"/>
      <c r="AQ229" s="50"/>
      <c r="AR229" s="126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8">
        <f t="shared" si="3"/>
        <v>0</v>
      </c>
      <c r="BO229" s="48" t="s">
        <v>204</v>
      </c>
    </row>
    <row r="230" spans="2:67">
      <c r="B230" s="47" t="s">
        <v>231</v>
      </c>
      <c r="C230" s="48" t="s">
        <v>206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/>
      <c r="R230" s="50"/>
      <c r="S230" s="53"/>
      <c r="T230" s="50"/>
      <c r="U230" s="50"/>
      <c r="V230" s="52"/>
      <c r="W230" s="50"/>
      <c r="X230" s="50"/>
      <c r="Y230" s="50"/>
      <c r="Z230" s="50"/>
      <c r="AA230" s="52"/>
      <c r="AB230" s="50"/>
      <c r="AC230" s="50"/>
      <c r="AD230" s="50"/>
      <c r="AE230" s="52"/>
      <c r="AF230" s="50"/>
      <c r="AG230" s="50"/>
      <c r="AH230" s="50"/>
      <c r="AI230" s="50"/>
      <c r="AJ230" s="53"/>
      <c r="AK230" s="50"/>
      <c r="AL230" s="50"/>
      <c r="AM230" s="50"/>
      <c r="AN230" s="52"/>
      <c r="AO230" s="50"/>
      <c r="AP230" s="50"/>
      <c r="AQ230" s="50"/>
      <c r="AR230" s="126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8">
        <f t="shared" si="3"/>
        <v>0</v>
      </c>
      <c r="BO230" s="48" t="s">
        <v>206</v>
      </c>
    </row>
    <row r="231" spans="2:67">
      <c r="B231" s="47"/>
      <c r="C231" s="48" t="s">
        <v>207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/>
      <c r="R231" s="50"/>
      <c r="S231" s="53"/>
      <c r="T231" s="50"/>
      <c r="U231" s="50"/>
      <c r="V231" s="52"/>
      <c r="W231" s="50"/>
      <c r="X231" s="50"/>
      <c r="Y231" s="50"/>
      <c r="Z231" s="50"/>
      <c r="AA231" s="52"/>
      <c r="AB231" s="50"/>
      <c r="AC231" s="50"/>
      <c r="AD231" s="50"/>
      <c r="AE231" s="52"/>
      <c r="AF231" s="50"/>
      <c r="AG231" s="50"/>
      <c r="AH231" s="50"/>
      <c r="AI231" s="50"/>
      <c r="AJ231" s="53"/>
      <c r="AK231" s="50"/>
      <c r="AL231" s="50"/>
      <c r="AM231" s="50"/>
      <c r="AN231" s="52"/>
      <c r="AO231" s="50"/>
      <c r="AP231" s="50"/>
      <c r="AQ231" s="50"/>
      <c r="AR231" s="126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8">
        <f t="shared" si="3"/>
        <v>0</v>
      </c>
      <c r="BO231" s="48" t="s">
        <v>207</v>
      </c>
    </row>
    <row r="232" spans="2:67">
      <c r="B232" s="47"/>
      <c r="C232" s="48" t="s">
        <v>208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/>
      <c r="R232" s="50"/>
      <c r="S232" s="53"/>
      <c r="T232" s="50"/>
      <c r="U232" s="50"/>
      <c r="V232" s="52"/>
      <c r="W232" s="50"/>
      <c r="X232" s="50"/>
      <c r="Y232" s="50"/>
      <c r="Z232" s="50"/>
      <c r="AA232" s="52"/>
      <c r="AB232" s="50"/>
      <c r="AC232" s="50"/>
      <c r="AD232" s="50"/>
      <c r="AE232" s="52"/>
      <c r="AF232" s="50"/>
      <c r="AG232" s="50"/>
      <c r="AH232" s="50"/>
      <c r="AI232" s="50"/>
      <c r="AJ232" s="53"/>
      <c r="AK232" s="50"/>
      <c r="AL232" s="50"/>
      <c r="AM232" s="50"/>
      <c r="AN232" s="52"/>
      <c r="AO232" s="50"/>
      <c r="AP232" s="50"/>
      <c r="AQ232" s="50"/>
      <c r="AR232" s="126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8">
        <f t="shared" si="3"/>
        <v>0</v>
      </c>
      <c r="BO232" s="48" t="s">
        <v>208</v>
      </c>
    </row>
    <row r="233" spans="2:67">
      <c r="B233" s="47"/>
      <c r="C233" s="48" t="s">
        <v>209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/>
      <c r="R233" s="50"/>
      <c r="S233" s="53"/>
      <c r="T233" s="50"/>
      <c r="U233" s="50"/>
      <c r="V233" s="52"/>
      <c r="W233" s="50"/>
      <c r="X233" s="50"/>
      <c r="Y233" s="50"/>
      <c r="Z233" s="50"/>
      <c r="AA233" s="52"/>
      <c r="AB233" s="50"/>
      <c r="AC233" s="50"/>
      <c r="AD233" s="50"/>
      <c r="AE233" s="52"/>
      <c r="AF233" s="50"/>
      <c r="AG233" s="50"/>
      <c r="AH233" s="50"/>
      <c r="AI233" s="50"/>
      <c r="AJ233" s="53"/>
      <c r="AK233" s="50"/>
      <c r="AL233" s="50"/>
      <c r="AM233" s="50"/>
      <c r="AN233" s="52"/>
      <c r="AO233" s="50"/>
      <c r="AP233" s="50"/>
      <c r="AQ233" s="50"/>
      <c r="AR233" s="126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8">
        <f t="shared" si="3"/>
        <v>0</v>
      </c>
      <c r="BO233" s="48" t="s">
        <v>209</v>
      </c>
    </row>
    <row r="234" spans="2:67">
      <c r="B234" s="47"/>
      <c r="C234" s="48" t="s">
        <v>210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/>
      <c r="R234" s="50"/>
      <c r="S234" s="53"/>
      <c r="T234" s="50"/>
      <c r="U234" s="50"/>
      <c r="V234" s="52"/>
      <c r="W234" s="50"/>
      <c r="X234" s="50"/>
      <c r="Y234" s="50"/>
      <c r="Z234" s="50"/>
      <c r="AA234" s="52"/>
      <c r="AB234" s="50"/>
      <c r="AC234" s="50"/>
      <c r="AD234" s="50"/>
      <c r="AE234" s="52"/>
      <c r="AF234" s="50"/>
      <c r="AG234" s="50"/>
      <c r="AH234" s="50"/>
      <c r="AI234" s="50"/>
      <c r="AJ234" s="53"/>
      <c r="AK234" s="50"/>
      <c r="AL234" s="50"/>
      <c r="AM234" s="50"/>
      <c r="AN234" s="52"/>
      <c r="AO234" s="50"/>
      <c r="AP234" s="50"/>
      <c r="AQ234" s="50"/>
      <c r="AR234" s="126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8">
        <f t="shared" si="3"/>
        <v>0</v>
      </c>
      <c r="BO234" s="48" t="s">
        <v>210</v>
      </c>
    </row>
    <row r="235" spans="2:67">
      <c r="B235" s="47"/>
      <c r="C235" s="76" t="s">
        <v>211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/>
      <c r="R235" s="77"/>
      <c r="S235" s="79"/>
      <c r="T235" s="77"/>
      <c r="U235" s="77"/>
      <c r="V235" s="78"/>
      <c r="W235" s="77"/>
      <c r="X235" s="77"/>
      <c r="Y235" s="77"/>
      <c r="Z235" s="77"/>
      <c r="AA235" s="78"/>
      <c r="AB235" s="77"/>
      <c r="AC235" s="77"/>
      <c r="AD235" s="77"/>
      <c r="AE235" s="78"/>
      <c r="AF235" s="77"/>
      <c r="AG235" s="77"/>
      <c r="AH235" s="77"/>
      <c r="AI235" s="77"/>
      <c r="AJ235" s="79"/>
      <c r="AK235" s="77"/>
      <c r="AL235" s="77"/>
      <c r="AM235" s="77"/>
      <c r="AN235" s="78"/>
      <c r="AO235" s="77"/>
      <c r="AP235" s="77"/>
      <c r="AQ235" s="77"/>
      <c r="AR235" s="129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30">
        <f t="shared" si="3"/>
        <v>0</v>
      </c>
      <c r="BO235" s="76" t="s">
        <v>211</v>
      </c>
    </row>
    <row r="236" spans="2:67">
      <c r="B236" s="54"/>
      <c r="C236" s="55" t="s">
        <v>212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/>
      <c r="R236" s="56"/>
      <c r="S236" s="57"/>
      <c r="T236" s="56"/>
      <c r="U236" s="56"/>
      <c r="V236" s="58"/>
      <c r="W236" s="56"/>
      <c r="X236" s="56"/>
      <c r="Y236" s="56"/>
      <c r="Z236" s="56"/>
      <c r="AA236" s="58"/>
      <c r="AB236" s="56"/>
      <c r="AC236" s="56"/>
      <c r="AD236" s="56"/>
      <c r="AE236" s="58"/>
      <c r="AF236" s="56"/>
      <c r="AG236" s="56"/>
      <c r="AH236" s="56"/>
      <c r="AI236" s="56"/>
      <c r="AJ236" s="57"/>
      <c r="AK236" s="56"/>
      <c r="AL236" s="56"/>
      <c r="AM236" s="56"/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31">
        <f t="shared" si="3"/>
        <v>33</v>
      </c>
      <c r="BO236" s="55" t="s">
        <v>212</v>
      </c>
    </row>
    <row r="237" spans="2:67">
      <c r="B237" s="59" t="s">
        <v>242</v>
      </c>
      <c r="C237" s="60" t="s">
        <v>204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/>
      <c r="R237" s="61"/>
      <c r="S237" s="59"/>
      <c r="T237" s="61"/>
      <c r="U237" s="61"/>
      <c r="V237" s="62"/>
      <c r="W237" s="61"/>
      <c r="X237" s="61"/>
      <c r="Y237" s="61"/>
      <c r="Z237" s="61"/>
      <c r="AA237" s="62"/>
      <c r="AB237" s="61"/>
      <c r="AC237" s="61"/>
      <c r="AD237" s="61"/>
      <c r="AE237" s="62"/>
      <c r="AF237" s="61"/>
      <c r="AG237" s="61"/>
      <c r="AH237" s="61"/>
      <c r="AI237" s="61"/>
      <c r="AJ237" s="59"/>
      <c r="AK237" s="61"/>
      <c r="AL237" s="61"/>
      <c r="AM237" s="61"/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0</v>
      </c>
      <c r="BO237" s="60" t="s">
        <v>204</v>
      </c>
    </row>
    <row r="238" spans="2:67">
      <c r="B238" s="59" t="s">
        <v>229</v>
      </c>
      <c r="C238" s="60" t="s">
        <v>206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/>
      <c r="R238" s="61"/>
      <c r="S238" s="59"/>
      <c r="T238" s="61"/>
      <c r="U238" s="61"/>
      <c r="V238" s="62"/>
      <c r="W238" s="61"/>
      <c r="X238" s="61"/>
      <c r="Y238" s="61"/>
      <c r="Z238" s="61"/>
      <c r="AA238" s="62"/>
      <c r="AB238" s="61"/>
      <c r="AC238" s="61"/>
      <c r="AD238" s="61"/>
      <c r="AE238" s="62"/>
      <c r="AF238" s="61"/>
      <c r="AG238" s="61"/>
      <c r="AH238" s="61"/>
      <c r="AI238" s="61"/>
      <c r="AJ238" s="59"/>
      <c r="AK238" s="61"/>
      <c r="AL238" s="61"/>
      <c r="AM238" s="61"/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0</v>
      </c>
      <c r="BO238" s="60" t="s">
        <v>206</v>
      </c>
    </row>
    <row r="239" spans="2:67">
      <c r="B239" s="59"/>
      <c r="C239" s="60" t="s">
        <v>207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/>
      <c r="R239" s="61"/>
      <c r="S239" s="59"/>
      <c r="T239" s="61"/>
      <c r="U239" s="61"/>
      <c r="V239" s="62"/>
      <c r="W239" s="61"/>
      <c r="X239" s="61"/>
      <c r="Y239" s="61"/>
      <c r="Z239" s="61"/>
      <c r="AA239" s="62"/>
      <c r="AB239" s="61"/>
      <c r="AC239" s="61"/>
      <c r="AD239" s="61"/>
      <c r="AE239" s="62"/>
      <c r="AF239" s="61"/>
      <c r="AG239" s="61"/>
      <c r="AH239" s="61"/>
      <c r="AI239" s="61"/>
      <c r="AJ239" s="59"/>
      <c r="AK239" s="61"/>
      <c r="AL239" s="61"/>
      <c r="AM239" s="61"/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0</v>
      </c>
      <c r="BO239" s="60" t="s">
        <v>207</v>
      </c>
    </row>
    <row r="240" spans="2:67">
      <c r="B240" s="59"/>
      <c r="C240" s="60" t="s">
        <v>208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/>
      <c r="R240" s="61"/>
      <c r="S240" s="59"/>
      <c r="T240" s="61"/>
      <c r="U240" s="61"/>
      <c r="V240" s="62"/>
      <c r="W240" s="61"/>
      <c r="X240" s="61"/>
      <c r="Y240" s="61"/>
      <c r="Z240" s="61"/>
      <c r="AA240" s="62"/>
      <c r="AB240" s="61"/>
      <c r="AC240" s="61"/>
      <c r="AD240" s="61"/>
      <c r="AE240" s="62"/>
      <c r="AF240" s="61"/>
      <c r="AG240" s="61"/>
      <c r="AH240" s="61"/>
      <c r="AI240" s="61"/>
      <c r="AJ240" s="59"/>
      <c r="AK240" s="61"/>
      <c r="AL240" s="61"/>
      <c r="AM240" s="61"/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0</v>
      </c>
      <c r="BO240" s="60" t="s">
        <v>208</v>
      </c>
    </row>
    <row r="241" spans="2:67">
      <c r="B241" s="59"/>
      <c r="C241" s="60" t="s">
        <v>209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/>
      <c r="R241" s="61"/>
      <c r="S241" s="59"/>
      <c r="T241" s="61"/>
      <c r="U241" s="61"/>
      <c r="V241" s="62"/>
      <c r="W241" s="61"/>
      <c r="X241" s="61"/>
      <c r="Y241" s="61"/>
      <c r="Z241" s="61"/>
      <c r="AA241" s="62"/>
      <c r="AB241" s="61"/>
      <c r="AC241" s="61"/>
      <c r="AD241" s="61"/>
      <c r="AE241" s="62"/>
      <c r="AF241" s="61"/>
      <c r="AG241" s="61"/>
      <c r="AH241" s="61"/>
      <c r="AI241" s="61"/>
      <c r="AJ241" s="59"/>
      <c r="AK241" s="61"/>
      <c r="AL241" s="61"/>
      <c r="AM241" s="61"/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209</v>
      </c>
    </row>
    <row r="242" spans="2:67">
      <c r="B242" s="59"/>
      <c r="C242" s="60" t="s">
        <v>210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/>
      <c r="R242" s="61"/>
      <c r="S242" s="59"/>
      <c r="T242" s="61"/>
      <c r="U242" s="61"/>
      <c r="V242" s="62"/>
      <c r="W242" s="61"/>
      <c r="X242" s="61"/>
      <c r="Y242" s="61"/>
      <c r="Z242" s="61"/>
      <c r="AA242" s="62"/>
      <c r="AB242" s="61"/>
      <c r="AC242" s="61"/>
      <c r="AD242" s="61"/>
      <c r="AE242" s="62"/>
      <c r="AF242" s="61"/>
      <c r="AG242" s="61"/>
      <c r="AH242" s="61"/>
      <c r="AI242" s="61"/>
      <c r="AJ242" s="59"/>
      <c r="AK242" s="61"/>
      <c r="AL242" s="61"/>
      <c r="AM242" s="61"/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210</v>
      </c>
    </row>
    <row r="243" spans="2:67">
      <c r="B243" s="59"/>
      <c r="C243" s="80" t="s">
        <v>211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/>
      <c r="R243" s="81"/>
      <c r="S243" s="83"/>
      <c r="T243" s="81"/>
      <c r="U243" s="81"/>
      <c r="V243" s="82"/>
      <c r="W243" s="81"/>
      <c r="X243" s="81"/>
      <c r="Y243" s="81"/>
      <c r="Z243" s="81"/>
      <c r="AA243" s="82"/>
      <c r="AB243" s="81"/>
      <c r="AC243" s="81"/>
      <c r="AD243" s="81"/>
      <c r="AE243" s="82"/>
      <c r="AF243" s="81"/>
      <c r="AG243" s="81"/>
      <c r="AH243" s="81"/>
      <c r="AI243" s="81"/>
      <c r="AJ243" s="83"/>
      <c r="AK243" s="81"/>
      <c r="AL243" s="81"/>
      <c r="AM243" s="81"/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0</v>
      </c>
      <c r="BO243" s="80" t="s">
        <v>211</v>
      </c>
    </row>
    <row r="244" spans="2:67">
      <c r="B244" s="65"/>
      <c r="C244" s="66" t="s">
        <v>212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/>
      <c r="R244" s="67"/>
      <c r="S244" s="65"/>
      <c r="T244" s="67"/>
      <c r="U244" s="67"/>
      <c r="V244" s="68"/>
      <c r="W244" s="67"/>
      <c r="X244" s="67"/>
      <c r="Y244" s="67"/>
      <c r="Z244" s="67"/>
      <c r="AA244" s="141"/>
      <c r="AB244" s="67"/>
      <c r="AC244" s="67"/>
      <c r="AD244" s="67"/>
      <c r="AE244" s="68"/>
      <c r="AF244" s="67"/>
      <c r="AG244" s="67"/>
      <c r="AH244" s="67"/>
      <c r="AI244" s="67"/>
      <c r="AJ244" s="65"/>
      <c r="AK244" s="67"/>
      <c r="AL244" s="67"/>
      <c r="AM244" s="67"/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0.06</v>
      </c>
      <c r="BO244" s="66" t="s">
        <v>212</v>
      </c>
    </row>
    <row r="245" spans="2:67">
      <c r="B245" s="47" t="s">
        <v>243</v>
      </c>
      <c r="C245" s="48" t="s">
        <v>204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/>
      <c r="R245" s="49"/>
      <c r="S245" s="53"/>
      <c r="T245" s="50"/>
      <c r="U245" s="50"/>
      <c r="V245" s="52"/>
      <c r="W245" s="50"/>
      <c r="X245" s="50"/>
      <c r="Y245" s="50"/>
      <c r="Z245" s="50"/>
      <c r="AA245" s="52"/>
      <c r="AB245" s="50"/>
      <c r="AC245" s="50"/>
      <c r="AD245" s="50"/>
      <c r="AE245" s="52"/>
      <c r="AF245" s="50"/>
      <c r="AG245" s="50"/>
      <c r="AH245" s="50"/>
      <c r="AI245" s="50"/>
      <c r="AJ245" s="53"/>
      <c r="AK245" s="50"/>
      <c r="AL245" s="49"/>
      <c r="AM245" s="50"/>
      <c r="AN245" s="52"/>
      <c r="AO245" s="50"/>
      <c r="AP245" s="50"/>
      <c r="AQ245" s="50"/>
      <c r="AR245" s="126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8">
        <f t="shared" si="3"/>
        <v>2</v>
      </c>
      <c r="BO245" s="48" t="s">
        <v>204</v>
      </c>
    </row>
    <row r="246" spans="2:67">
      <c r="B246" s="47" t="s">
        <v>231</v>
      </c>
      <c r="C246" s="48" t="s">
        <v>206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/>
      <c r="R246" s="50"/>
      <c r="S246" s="53"/>
      <c r="T246" s="50"/>
      <c r="U246" s="50"/>
      <c r="V246" s="52"/>
      <c r="W246" s="50"/>
      <c r="X246" s="50"/>
      <c r="Y246" s="50"/>
      <c r="Z246" s="50"/>
      <c r="AA246" s="52"/>
      <c r="AB246" s="50"/>
      <c r="AC246" s="50"/>
      <c r="AD246" s="50"/>
      <c r="AE246" s="52"/>
      <c r="AF246" s="50"/>
      <c r="AG246" s="50"/>
      <c r="AH246" s="50"/>
      <c r="AI246" s="50"/>
      <c r="AJ246" s="53"/>
      <c r="AK246" s="50"/>
      <c r="AL246" s="50"/>
      <c r="AM246" s="50"/>
      <c r="AN246" s="52"/>
      <c r="AO246" s="50"/>
      <c r="AP246" s="50"/>
      <c r="AQ246" s="50"/>
      <c r="AR246" s="126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8">
        <f t="shared" si="3"/>
        <v>1</v>
      </c>
      <c r="BO246" s="48" t="s">
        <v>206</v>
      </c>
    </row>
    <row r="247" spans="2:67">
      <c r="B247" s="47"/>
      <c r="C247" s="48" t="s">
        <v>207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/>
      <c r="R247" s="50"/>
      <c r="S247" s="53"/>
      <c r="T247" s="50"/>
      <c r="U247" s="50"/>
      <c r="V247" s="52"/>
      <c r="W247" s="50"/>
      <c r="X247" s="50"/>
      <c r="Y247" s="50"/>
      <c r="Z247" s="50"/>
      <c r="AA247" s="52"/>
      <c r="AB247" s="50"/>
      <c r="AC247" s="50"/>
      <c r="AD247" s="50"/>
      <c r="AE247" s="52"/>
      <c r="AF247" s="50"/>
      <c r="AG247" s="50"/>
      <c r="AH247" s="50"/>
      <c r="AI247" s="50"/>
      <c r="AJ247" s="53"/>
      <c r="AK247" s="50"/>
      <c r="AL247" s="50"/>
      <c r="AM247" s="50"/>
      <c r="AN247" s="52"/>
      <c r="AO247" s="50"/>
      <c r="AP247" s="50"/>
      <c r="AQ247" s="50"/>
      <c r="AR247" s="126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8">
        <f t="shared" si="3"/>
        <v>2</v>
      </c>
      <c r="BO247" s="48" t="s">
        <v>207</v>
      </c>
    </row>
    <row r="248" spans="2:67">
      <c r="B248" s="47"/>
      <c r="C248" s="48" t="s">
        <v>208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/>
      <c r="R248" s="50"/>
      <c r="S248" s="53"/>
      <c r="T248" s="50"/>
      <c r="U248" s="50"/>
      <c r="V248" s="52"/>
      <c r="W248" s="50"/>
      <c r="X248" s="50"/>
      <c r="Y248" s="50"/>
      <c r="Z248" s="50"/>
      <c r="AA248" s="52"/>
      <c r="AB248" s="50"/>
      <c r="AC248" s="50"/>
      <c r="AD248" s="50"/>
      <c r="AE248" s="52"/>
      <c r="AF248" s="50"/>
      <c r="AG248" s="50"/>
      <c r="AH248" s="50"/>
      <c r="AI248" s="50"/>
      <c r="AJ248" s="53"/>
      <c r="AK248" s="50"/>
      <c r="AL248" s="50"/>
      <c r="AM248" s="50"/>
      <c r="AN248" s="52"/>
      <c r="AO248" s="50"/>
      <c r="AP248" s="50"/>
      <c r="AQ248" s="50"/>
      <c r="AR248" s="126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8">
        <f t="shared" si="3"/>
        <v>0</v>
      </c>
      <c r="BO248" s="48" t="s">
        <v>208</v>
      </c>
    </row>
    <row r="249" spans="2:67">
      <c r="B249" s="47"/>
      <c r="C249" s="48" t="s">
        <v>209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/>
      <c r="R249" s="50"/>
      <c r="S249" s="53"/>
      <c r="T249" s="50"/>
      <c r="U249" s="50"/>
      <c r="V249" s="52"/>
      <c r="W249" s="50"/>
      <c r="X249" s="50"/>
      <c r="Y249" s="50"/>
      <c r="Z249" s="50"/>
      <c r="AA249" s="52"/>
      <c r="AB249" s="50"/>
      <c r="AC249" s="50"/>
      <c r="AD249" s="50"/>
      <c r="AE249" s="52"/>
      <c r="AF249" s="50"/>
      <c r="AG249" s="50"/>
      <c r="AH249" s="50"/>
      <c r="AI249" s="50"/>
      <c r="AJ249" s="53"/>
      <c r="AK249" s="50"/>
      <c r="AL249" s="50"/>
      <c r="AM249" s="50"/>
      <c r="AN249" s="52"/>
      <c r="AO249" s="50"/>
      <c r="AP249" s="50"/>
      <c r="AQ249" s="50"/>
      <c r="AR249" s="126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8">
        <f t="shared" si="3"/>
        <v>0</v>
      </c>
      <c r="BO249" s="48" t="s">
        <v>209</v>
      </c>
    </row>
    <row r="250" spans="2:67">
      <c r="B250" s="47"/>
      <c r="C250" s="48" t="s">
        <v>210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/>
      <c r="R250" s="50"/>
      <c r="S250" s="53"/>
      <c r="T250" s="50"/>
      <c r="U250" s="50"/>
      <c r="V250" s="52"/>
      <c r="W250" s="50"/>
      <c r="X250" s="50"/>
      <c r="Y250" s="50"/>
      <c r="Z250" s="50"/>
      <c r="AA250" s="52"/>
      <c r="AB250" s="50"/>
      <c r="AC250" s="50"/>
      <c r="AD250" s="50"/>
      <c r="AE250" s="52"/>
      <c r="AF250" s="50"/>
      <c r="AG250" s="50"/>
      <c r="AH250" s="50"/>
      <c r="AI250" s="50"/>
      <c r="AJ250" s="53"/>
      <c r="AK250" s="50"/>
      <c r="AL250" s="50"/>
      <c r="AM250" s="50"/>
      <c r="AN250" s="52"/>
      <c r="AO250" s="50"/>
      <c r="AP250" s="50"/>
      <c r="AQ250" s="50"/>
      <c r="AR250" s="126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8">
        <f t="shared" si="3"/>
        <v>0</v>
      </c>
      <c r="BO250" s="48" t="s">
        <v>210</v>
      </c>
    </row>
    <row r="251" spans="2:67">
      <c r="B251" s="47"/>
      <c r="C251" s="76" t="s">
        <v>211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/>
      <c r="R251" s="77"/>
      <c r="S251" s="79"/>
      <c r="T251" s="77"/>
      <c r="U251" s="77"/>
      <c r="V251" s="78"/>
      <c r="W251" s="77"/>
      <c r="X251" s="77"/>
      <c r="Y251" s="77"/>
      <c r="Z251" s="77"/>
      <c r="AA251" s="78"/>
      <c r="AB251" s="77"/>
      <c r="AC251" s="77"/>
      <c r="AD251" s="77"/>
      <c r="AE251" s="78"/>
      <c r="AF251" s="77"/>
      <c r="AG251" s="77"/>
      <c r="AH251" s="77"/>
      <c r="AI251" s="77"/>
      <c r="AJ251" s="79"/>
      <c r="AK251" s="77"/>
      <c r="AL251" s="77"/>
      <c r="AM251" s="77"/>
      <c r="AN251" s="78"/>
      <c r="AO251" s="77"/>
      <c r="AP251" s="77"/>
      <c r="AQ251" s="77"/>
      <c r="AR251" s="129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30">
        <f t="shared" si="3"/>
        <v>5</v>
      </c>
      <c r="BO251" s="76" t="s">
        <v>211</v>
      </c>
    </row>
    <row r="252" spans="2:67">
      <c r="B252" s="54"/>
      <c r="C252" s="55" t="s">
        <v>212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/>
      <c r="R252" s="56"/>
      <c r="S252" s="57"/>
      <c r="T252" s="56"/>
      <c r="U252" s="56"/>
      <c r="V252" s="58"/>
      <c r="W252" s="56"/>
      <c r="X252" s="56"/>
      <c r="Y252" s="56"/>
      <c r="Z252" s="56"/>
      <c r="AA252" s="58"/>
      <c r="AB252" s="56"/>
      <c r="AC252" s="56"/>
      <c r="AD252" s="56"/>
      <c r="AE252" s="58"/>
      <c r="AF252" s="56"/>
      <c r="AG252" s="56"/>
      <c r="AH252" s="56"/>
      <c r="AI252" s="56"/>
      <c r="AJ252" s="57"/>
      <c r="AK252" s="56"/>
      <c r="AL252" s="56"/>
      <c r="AM252" s="56"/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31">
        <f t="shared" si="3"/>
        <v>1309</v>
      </c>
      <c r="BO252" s="55" t="s">
        <v>212</v>
      </c>
    </row>
    <row r="253" spans="2:67">
      <c r="B253" s="59" t="s">
        <v>243</v>
      </c>
      <c r="C253" s="60" t="s">
        <v>204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/>
      <c r="R253" s="61"/>
      <c r="S253" s="59"/>
      <c r="T253" s="61"/>
      <c r="U253" s="61"/>
      <c r="V253" s="62"/>
      <c r="W253" s="61"/>
      <c r="X253" s="61"/>
      <c r="Y253" s="61"/>
      <c r="Z253" s="61"/>
      <c r="AA253" s="62"/>
      <c r="AB253" s="61"/>
      <c r="AC253" s="61"/>
      <c r="AD253" s="61"/>
      <c r="AE253" s="62"/>
      <c r="AF253" s="61"/>
      <c r="AG253" s="61"/>
      <c r="AH253" s="61"/>
      <c r="AI253" s="61"/>
      <c r="AJ253" s="59"/>
      <c r="AK253" s="61"/>
      <c r="AL253" s="61"/>
      <c r="AM253" s="61"/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2</v>
      </c>
      <c r="BO253" s="60" t="s">
        <v>204</v>
      </c>
    </row>
    <row r="254" spans="2:67">
      <c r="B254" s="59" t="s">
        <v>229</v>
      </c>
      <c r="C254" s="60" t="s">
        <v>206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/>
      <c r="R254" s="61"/>
      <c r="S254" s="59"/>
      <c r="T254" s="61"/>
      <c r="U254" s="61"/>
      <c r="V254" s="62"/>
      <c r="W254" s="61"/>
      <c r="X254" s="61"/>
      <c r="Y254" s="61"/>
      <c r="Z254" s="61"/>
      <c r="AA254" s="62"/>
      <c r="AB254" s="61"/>
      <c r="AC254" s="61"/>
      <c r="AD254" s="61"/>
      <c r="AE254" s="62"/>
      <c r="AF254" s="61"/>
      <c r="AG254" s="61"/>
      <c r="AH254" s="61"/>
      <c r="AI254" s="61"/>
      <c r="AJ254" s="59"/>
      <c r="AK254" s="61"/>
      <c r="AL254" s="61"/>
      <c r="AM254" s="61"/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0.5</v>
      </c>
      <c r="BO254" s="60" t="s">
        <v>206</v>
      </c>
    </row>
    <row r="255" spans="2:67">
      <c r="B255" s="59"/>
      <c r="C255" s="60" t="s">
        <v>207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/>
      <c r="R255" s="61"/>
      <c r="S255" s="59"/>
      <c r="T255" s="61"/>
      <c r="U255" s="61"/>
      <c r="V255" s="62"/>
      <c r="W255" s="61"/>
      <c r="X255" s="61"/>
      <c r="Y255" s="61"/>
      <c r="Z255" s="61"/>
      <c r="AA255" s="62"/>
      <c r="AB255" s="61"/>
      <c r="AC255" s="61"/>
      <c r="AD255" s="61"/>
      <c r="AE255" s="62"/>
      <c r="AF255" s="61"/>
      <c r="AG255" s="61"/>
      <c r="AH255" s="61"/>
      <c r="AI255" s="61"/>
      <c r="AJ255" s="59"/>
      <c r="AK255" s="61"/>
      <c r="AL255" s="61"/>
      <c r="AM255" s="61"/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2</v>
      </c>
      <c r="BO255" s="60" t="s">
        <v>207</v>
      </c>
    </row>
    <row r="256" spans="2:67">
      <c r="B256" s="59"/>
      <c r="C256" s="60" t="s">
        <v>208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/>
      <c r="R256" s="61"/>
      <c r="S256" s="59"/>
      <c r="T256" s="61"/>
      <c r="U256" s="61"/>
      <c r="V256" s="62"/>
      <c r="W256" s="61"/>
      <c r="X256" s="61"/>
      <c r="Y256" s="61"/>
      <c r="Z256" s="61"/>
      <c r="AA256" s="62"/>
      <c r="AB256" s="61"/>
      <c r="AC256" s="61"/>
      <c r="AD256" s="61"/>
      <c r="AE256" s="62"/>
      <c r="AF256" s="61"/>
      <c r="AG256" s="61"/>
      <c r="AH256" s="61"/>
      <c r="AI256" s="61"/>
      <c r="AJ256" s="59"/>
      <c r="AK256" s="61"/>
      <c r="AL256" s="61"/>
      <c r="AM256" s="61"/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208</v>
      </c>
    </row>
    <row r="257" spans="2:67">
      <c r="B257" s="59"/>
      <c r="C257" s="60" t="s">
        <v>209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/>
      <c r="R257" s="61"/>
      <c r="S257" s="59"/>
      <c r="T257" s="61"/>
      <c r="U257" s="61"/>
      <c r="V257" s="62"/>
      <c r="W257" s="61"/>
      <c r="X257" s="61"/>
      <c r="Y257" s="61"/>
      <c r="Z257" s="61"/>
      <c r="AA257" s="62"/>
      <c r="AB257" s="61"/>
      <c r="AC257" s="61"/>
      <c r="AD257" s="61"/>
      <c r="AE257" s="62"/>
      <c r="AF257" s="61"/>
      <c r="AG257" s="61"/>
      <c r="AH257" s="61"/>
      <c r="AI257" s="61"/>
      <c r="AJ257" s="59"/>
      <c r="AK257" s="61"/>
      <c r="AL257" s="61"/>
      <c r="AM257" s="61"/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209</v>
      </c>
    </row>
    <row r="258" spans="2:67">
      <c r="B258" s="59"/>
      <c r="C258" s="60" t="s">
        <v>210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/>
      <c r="R258" s="61"/>
      <c r="S258" s="59"/>
      <c r="T258" s="61"/>
      <c r="U258" s="61"/>
      <c r="V258" s="62"/>
      <c r="W258" s="61"/>
      <c r="X258" s="61"/>
      <c r="Y258" s="61"/>
      <c r="Z258" s="61"/>
      <c r="AA258" s="62"/>
      <c r="AB258" s="61"/>
      <c r="AC258" s="61"/>
      <c r="AD258" s="61"/>
      <c r="AE258" s="62"/>
      <c r="AF258" s="61"/>
      <c r="AG258" s="61"/>
      <c r="AH258" s="61"/>
      <c r="AI258" s="61"/>
      <c r="AJ258" s="59"/>
      <c r="AK258" s="61"/>
      <c r="AL258" s="61"/>
      <c r="AM258" s="61"/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0</v>
      </c>
      <c r="BO258" s="60" t="s">
        <v>210</v>
      </c>
    </row>
    <row r="259" spans="2:67">
      <c r="B259" s="59"/>
      <c r="C259" s="80" t="s">
        <v>211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/>
      <c r="R259" s="81"/>
      <c r="S259" s="83"/>
      <c r="T259" s="81"/>
      <c r="U259" s="81"/>
      <c r="V259" s="82"/>
      <c r="W259" s="81"/>
      <c r="X259" s="81"/>
      <c r="Y259" s="81"/>
      <c r="Z259" s="81"/>
      <c r="AA259" s="82"/>
      <c r="AB259" s="81"/>
      <c r="AC259" s="81"/>
      <c r="AD259" s="81"/>
      <c r="AE259" s="82"/>
      <c r="AF259" s="81"/>
      <c r="AG259" s="81"/>
      <c r="AH259" s="81"/>
      <c r="AI259" s="81"/>
      <c r="AJ259" s="83"/>
      <c r="AK259" s="81"/>
      <c r="AL259" s="81"/>
      <c r="AM259" s="81"/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0.72</v>
      </c>
      <c r="BO259" s="80" t="s">
        <v>211</v>
      </c>
    </row>
    <row r="260" spans="2:67">
      <c r="B260" s="65"/>
      <c r="C260" s="66" t="s">
        <v>212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/>
      <c r="R260" s="67"/>
      <c r="S260" s="65"/>
      <c r="T260" s="67"/>
      <c r="U260" s="67"/>
      <c r="V260" s="68"/>
      <c r="W260" s="67"/>
      <c r="X260" s="67"/>
      <c r="Y260" s="67"/>
      <c r="Z260" s="67"/>
      <c r="AA260" s="141"/>
      <c r="AB260" s="67"/>
      <c r="AC260" s="67"/>
      <c r="AD260" s="67"/>
      <c r="AE260" s="68"/>
      <c r="AF260" s="67"/>
      <c r="AG260" s="67"/>
      <c r="AH260" s="135"/>
      <c r="AI260" s="67"/>
      <c r="AJ260" s="65"/>
      <c r="AK260" s="67"/>
      <c r="AL260" s="67"/>
      <c r="AM260" s="67"/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2.73</v>
      </c>
      <c r="BO260" s="66" t="s">
        <v>212</v>
      </c>
    </row>
    <row r="261" spans="2:67">
      <c r="B261" s="47" t="s">
        <v>244</v>
      </c>
      <c r="C261" s="48" t="s">
        <v>204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/>
      <c r="R261" s="50"/>
      <c r="S261" s="53"/>
      <c r="T261" s="50"/>
      <c r="U261" s="50"/>
      <c r="V261" s="52"/>
      <c r="W261" s="50"/>
      <c r="X261" s="50"/>
      <c r="Y261" s="50"/>
      <c r="Z261" s="50"/>
      <c r="AA261" s="52"/>
      <c r="AB261" s="50"/>
      <c r="AC261" s="50"/>
      <c r="AD261" s="50"/>
      <c r="AE261" s="52"/>
      <c r="AF261" s="50"/>
      <c r="AG261" s="50"/>
      <c r="AH261" s="50"/>
      <c r="AI261" s="50"/>
      <c r="AJ261" s="53"/>
      <c r="AK261" s="50"/>
      <c r="AL261" s="50"/>
      <c r="AM261" s="50"/>
      <c r="AN261" s="52"/>
      <c r="AO261" s="50"/>
      <c r="AP261" s="50"/>
      <c r="AQ261" s="50"/>
      <c r="AR261" s="126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8">
        <f t="shared" ref="BN261:BN292" si="4">SUM(N261:BM261)</f>
        <v>0</v>
      </c>
      <c r="BO261" s="48" t="s">
        <v>204</v>
      </c>
    </row>
    <row r="262" spans="2:67">
      <c r="B262" s="47" t="s">
        <v>231</v>
      </c>
      <c r="C262" s="48" t="s">
        <v>206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/>
      <c r="R262" s="50"/>
      <c r="S262" s="53"/>
      <c r="T262" s="50"/>
      <c r="U262" s="50"/>
      <c r="V262" s="52"/>
      <c r="W262" s="50"/>
      <c r="X262" s="50"/>
      <c r="Y262" s="50"/>
      <c r="Z262" s="50"/>
      <c r="AA262" s="52"/>
      <c r="AB262" s="50"/>
      <c r="AC262" s="50"/>
      <c r="AD262" s="50"/>
      <c r="AE262" s="52"/>
      <c r="AF262" s="50"/>
      <c r="AG262" s="50"/>
      <c r="AH262" s="50"/>
      <c r="AI262" s="50"/>
      <c r="AJ262" s="53"/>
      <c r="AK262" s="50"/>
      <c r="AL262" s="50"/>
      <c r="AM262" s="50"/>
      <c r="AN262" s="52"/>
      <c r="AO262" s="50"/>
      <c r="AP262" s="50"/>
      <c r="AQ262" s="50"/>
      <c r="AR262" s="126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8">
        <f t="shared" si="4"/>
        <v>0</v>
      </c>
      <c r="BO262" s="48" t="s">
        <v>206</v>
      </c>
    </row>
    <row r="263" spans="2:67">
      <c r="B263" s="47"/>
      <c r="C263" s="48" t="s">
        <v>207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/>
      <c r="R263" s="50"/>
      <c r="S263" s="53"/>
      <c r="T263" s="50"/>
      <c r="U263" s="50"/>
      <c r="V263" s="52"/>
      <c r="W263" s="50"/>
      <c r="X263" s="50"/>
      <c r="Y263" s="50"/>
      <c r="Z263" s="50"/>
      <c r="AA263" s="52"/>
      <c r="AB263" s="50"/>
      <c r="AC263" s="50"/>
      <c r="AD263" s="50"/>
      <c r="AE263" s="52"/>
      <c r="AF263" s="50"/>
      <c r="AG263" s="50"/>
      <c r="AH263" s="50"/>
      <c r="AI263" s="50"/>
      <c r="AJ263" s="53"/>
      <c r="AK263" s="50"/>
      <c r="AL263" s="50"/>
      <c r="AM263" s="50"/>
      <c r="AN263" s="52"/>
      <c r="AO263" s="50"/>
      <c r="AP263" s="50"/>
      <c r="AQ263" s="50"/>
      <c r="AR263" s="126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8">
        <f t="shared" si="4"/>
        <v>0</v>
      </c>
      <c r="BO263" s="48" t="s">
        <v>207</v>
      </c>
    </row>
    <row r="264" spans="2:67">
      <c r="B264" s="47"/>
      <c r="C264" s="48" t="s">
        <v>208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/>
      <c r="R264" s="50"/>
      <c r="S264" s="53"/>
      <c r="T264" s="50"/>
      <c r="U264" s="50"/>
      <c r="V264" s="52"/>
      <c r="W264" s="50"/>
      <c r="X264" s="50"/>
      <c r="Y264" s="50"/>
      <c r="Z264" s="50"/>
      <c r="AA264" s="52"/>
      <c r="AB264" s="50"/>
      <c r="AC264" s="50"/>
      <c r="AD264" s="50"/>
      <c r="AE264" s="52"/>
      <c r="AF264" s="50"/>
      <c r="AG264" s="50"/>
      <c r="AH264" s="50"/>
      <c r="AI264" s="50"/>
      <c r="AJ264" s="53"/>
      <c r="AK264" s="50"/>
      <c r="AL264" s="50"/>
      <c r="AM264" s="50"/>
      <c r="AN264" s="52"/>
      <c r="AO264" s="50"/>
      <c r="AP264" s="50"/>
      <c r="AQ264" s="50"/>
      <c r="AR264" s="126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8">
        <f t="shared" si="4"/>
        <v>0</v>
      </c>
      <c r="BO264" s="48" t="s">
        <v>208</v>
      </c>
    </row>
    <row r="265" spans="2:67">
      <c r="B265" s="47"/>
      <c r="C265" s="48" t="s">
        <v>209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/>
      <c r="R265" s="50"/>
      <c r="S265" s="53"/>
      <c r="T265" s="50"/>
      <c r="U265" s="50"/>
      <c r="V265" s="52"/>
      <c r="W265" s="50"/>
      <c r="X265" s="50"/>
      <c r="Y265" s="50"/>
      <c r="Z265" s="50"/>
      <c r="AA265" s="52"/>
      <c r="AB265" s="50"/>
      <c r="AC265" s="50"/>
      <c r="AD265" s="50"/>
      <c r="AE265" s="52"/>
      <c r="AF265" s="50"/>
      <c r="AG265" s="50"/>
      <c r="AH265" s="50"/>
      <c r="AI265" s="50"/>
      <c r="AJ265" s="53"/>
      <c r="AK265" s="50"/>
      <c r="AL265" s="50"/>
      <c r="AM265" s="50"/>
      <c r="AN265" s="52"/>
      <c r="AO265" s="50"/>
      <c r="AP265" s="50"/>
      <c r="AQ265" s="50"/>
      <c r="AR265" s="126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8">
        <f t="shared" si="4"/>
        <v>0</v>
      </c>
      <c r="BO265" s="48" t="s">
        <v>209</v>
      </c>
    </row>
    <row r="266" spans="2:67">
      <c r="B266" s="47"/>
      <c r="C266" s="48" t="s">
        <v>210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/>
      <c r="R266" s="50"/>
      <c r="S266" s="53"/>
      <c r="T266" s="50"/>
      <c r="U266" s="50"/>
      <c r="V266" s="52"/>
      <c r="W266" s="50"/>
      <c r="X266" s="50"/>
      <c r="Y266" s="50"/>
      <c r="Z266" s="50"/>
      <c r="AA266" s="52"/>
      <c r="AB266" s="50"/>
      <c r="AC266" s="50"/>
      <c r="AD266" s="50"/>
      <c r="AE266" s="52"/>
      <c r="AF266" s="50"/>
      <c r="AG266" s="50"/>
      <c r="AH266" s="50"/>
      <c r="AI266" s="50"/>
      <c r="AJ266" s="53"/>
      <c r="AK266" s="50"/>
      <c r="AL266" s="50"/>
      <c r="AM266" s="50"/>
      <c r="AN266" s="52"/>
      <c r="AO266" s="50"/>
      <c r="AP266" s="50"/>
      <c r="AQ266" s="50"/>
      <c r="AR266" s="126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8">
        <f t="shared" si="4"/>
        <v>0</v>
      </c>
      <c r="BO266" s="48" t="s">
        <v>210</v>
      </c>
    </row>
    <row r="267" spans="2:67">
      <c r="B267" s="47"/>
      <c r="C267" s="76" t="s">
        <v>211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/>
      <c r="R267" s="77"/>
      <c r="S267" s="79"/>
      <c r="T267" s="77"/>
      <c r="U267" s="77"/>
      <c r="V267" s="78"/>
      <c r="W267" s="77"/>
      <c r="X267" s="77"/>
      <c r="Y267" s="77"/>
      <c r="Z267" s="77"/>
      <c r="AA267" s="78"/>
      <c r="AB267" s="77"/>
      <c r="AC267" s="77"/>
      <c r="AD267" s="77"/>
      <c r="AE267" s="78"/>
      <c r="AF267" s="77"/>
      <c r="AG267" s="77"/>
      <c r="AH267" s="77"/>
      <c r="AI267" s="77"/>
      <c r="AJ267" s="79"/>
      <c r="AK267" s="77"/>
      <c r="AL267" s="77"/>
      <c r="AM267" s="77"/>
      <c r="AN267" s="78"/>
      <c r="AO267" s="77"/>
      <c r="AP267" s="77"/>
      <c r="AQ267" s="77"/>
      <c r="AR267" s="129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30">
        <f t="shared" si="4"/>
        <v>0</v>
      </c>
      <c r="BO267" s="76" t="s">
        <v>211</v>
      </c>
    </row>
    <row r="268" spans="2:67">
      <c r="B268" s="54"/>
      <c r="C268" s="55" t="s">
        <v>212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/>
      <c r="R268" s="134"/>
      <c r="S268" s="57"/>
      <c r="T268" s="56"/>
      <c r="U268" s="56"/>
      <c r="V268" s="58"/>
      <c r="W268" s="56"/>
      <c r="X268" s="56"/>
      <c r="Y268" s="56"/>
      <c r="Z268" s="56"/>
      <c r="AA268" s="58"/>
      <c r="AB268" s="56"/>
      <c r="AC268" s="56"/>
      <c r="AD268" s="56"/>
      <c r="AE268" s="58"/>
      <c r="AF268" s="56"/>
      <c r="AG268" s="56"/>
      <c r="AH268" s="56"/>
      <c r="AI268" s="56"/>
      <c r="AJ268" s="57"/>
      <c r="AK268" s="56"/>
      <c r="AL268" s="134"/>
      <c r="AM268" s="56"/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31">
        <f t="shared" si="4"/>
        <v>5</v>
      </c>
      <c r="BO268" s="55" t="s">
        <v>212</v>
      </c>
    </row>
    <row r="269" spans="2:67">
      <c r="B269" s="59" t="s">
        <v>244</v>
      </c>
      <c r="C269" s="60" t="s">
        <v>204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/>
      <c r="R269" s="61"/>
      <c r="S269" s="59"/>
      <c r="T269" s="61"/>
      <c r="U269" s="61"/>
      <c r="V269" s="62"/>
      <c r="W269" s="61"/>
      <c r="X269" s="61"/>
      <c r="Y269" s="61"/>
      <c r="Z269" s="61"/>
      <c r="AA269" s="62"/>
      <c r="AB269" s="61"/>
      <c r="AC269" s="61"/>
      <c r="AD269" s="61"/>
      <c r="AE269" s="62"/>
      <c r="AF269" s="61"/>
      <c r="AG269" s="61"/>
      <c r="AH269" s="61"/>
      <c r="AI269" s="61"/>
      <c r="AJ269" s="59"/>
      <c r="AK269" s="61"/>
      <c r="AL269" s="61"/>
      <c r="AM269" s="61"/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204</v>
      </c>
    </row>
    <row r="270" spans="2:67">
      <c r="B270" s="59" t="s">
        <v>229</v>
      </c>
      <c r="C270" s="60" t="s">
        <v>206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/>
      <c r="R270" s="61"/>
      <c r="S270" s="59"/>
      <c r="T270" s="61"/>
      <c r="U270" s="61"/>
      <c r="V270" s="62"/>
      <c r="W270" s="61"/>
      <c r="X270" s="61"/>
      <c r="Y270" s="61"/>
      <c r="Z270" s="61"/>
      <c r="AA270" s="62"/>
      <c r="AB270" s="61"/>
      <c r="AC270" s="61"/>
      <c r="AD270" s="61"/>
      <c r="AE270" s="62"/>
      <c r="AF270" s="61"/>
      <c r="AG270" s="61"/>
      <c r="AH270" s="61"/>
      <c r="AI270" s="61"/>
      <c r="AJ270" s="59"/>
      <c r="AK270" s="61"/>
      <c r="AL270" s="61"/>
      <c r="AM270" s="61"/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206</v>
      </c>
    </row>
    <row r="271" spans="2:67">
      <c r="B271" s="59"/>
      <c r="C271" s="60" t="s">
        <v>207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/>
      <c r="R271" s="61"/>
      <c r="S271" s="59"/>
      <c r="T271" s="61"/>
      <c r="U271" s="61"/>
      <c r="V271" s="62"/>
      <c r="W271" s="61"/>
      <c r="X271" s="61"/>
      <c r="Y271" s="61"/>
      <c r="Z271" s="61"/>
      <c r="AA271" s="62"/>
      <c r="AB271" s="61"/>
      <c r="AC271" s="61"/>
      <c r="AD271" s="61"/>
      <c r="AE271" s="62"/>
      <c r="AF271" s="61"/>
      <c r="AG271" s="61"/>
      <c r="AH271" s="61"/>
      <c r="AI271" s="61"/>
      <c r="AJ271" s="59"/>
      <c r="AK271" s="61"/>
      <c r="AL271" s="61"/>
      <c r="AM271" s="61"/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207</v>
      </c>
    </row>
    <row r="272" spans="2:67">
      <c r="B272" s="59"/>
      <c r="C272" s="60" t="s">
        <v>208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/>
      <c r="R272" s="61"/>
      <c r="S272" s="59"/>
      <c r="T272" s="61"/>
      <c r="U272" s="61"/>
      <c r="V272" s="62"/>
      <c r="W272" s="61"/>
      <c r="X272" s="61"/>
      <c r="Y272" s="61"/>
      <c r="Z272" s="61"/>
      <c r="AA272" s="62"/>
      <c r="AB272" s="61"/>
      <c r="AC272" s="61"/>
      <c r="AD272" s="61"/>
      <c r="AE272" s="62"/>
      <c r="AF272" s="61"/>
      <c r="AG272" s="61"/>
      <c r="AH272" s="61"/>
      <c r="AI272" s="61"/>
      <c r="AJ272" s="59"/>
      <c r="AK272" s="61"/>
      <c r="AL272" s="61"/>
      <c r="AM272" s="61"/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208</v>
      </c>
    </row>
    <row r="273" spans="2:67">
      <c r="B273" s="59"/>
      <c r="C273" s="60" t="s">
        <v>209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/>
      <c r="R273" s="61"/>
      <c r="S273" s="59"/>
      <c r="T273" s="61"/>
      <c r="U273" s="61"/>
      <c r="V273" s="62"/>
      <c r="W273" s="61"/>
      <c r="X273" s="61"/>
      <c r="Y273" s="61"/>
      <c r="Z273" s="61"/>
      <c r="AA273" s="62"/>
      <c r="AB273" s="61"/>
      <c r="AC273" s="61"/>
      <c r="AD273" s="61"/>
      <c r="AE273" s="62"/>
      <c r="AF273" s="61"/>
      <c r="AG273" s="61"/>
      <c r="AH273" s="61"/>
      <c r="AI273" s="61"/>
      <c r="AJ273" s="59"/>
      <c r="AK273" s="61"/>
      <c r="AL273" s="61"/>
      <c r="AM273" s="61"/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209</v>
      </c>
    </row>
    <row r="274" spans="2:67">
      <c r="B274" s="59"/>
      <c r="C274" s="60" t="s">
        <v>210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/>
      <c r="R274" s="61"/>
      <c r="S274" s="59"/>
      <c r="T274" s="61"/>
      <c r="U274" s="61"/>
      <c r="V274" s="62"/>
      <c r="W274" s="61"/>
      <c r="X274" s="61"/>
      <c r="Y274" s="61"/>
      <c r="Z274" s="61"/>
      <c r="AA274" s="62"/>
      <c r="AB274" s="61"/>
      <c r="AC274" s="61"/>
      <c r="AD274" s="61"/>
      <c r="AE274" s="62"/>
      <c r="AF274" s="61"/>
      <c r="AG274" s="61"/>
      <c r="AH274" s="61"/>
      <c r="AI274" s="61"/>
      <c r="AJ274" s="59"/>
      <c r="AK274" s="61"/>
      <c r="AL274" s="61"/>
      <c r="AM274" s="61"/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210</v>
      </c>
    </row>
    <row r="275" spans="2:67">
      <c r="B275" s="59"/>
      <c r="C275" s="80" t="s">
        <v>211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/>
      <c r="R275" s="81"/>
      <c r="S275" s="83"/>
      <c r="T275" s="81"/>
      <c r="U275" s="81"/>
      <c r="V275" s="82"/>
      <c r="W275" s="81"/>
      <c r="X275" s="81"/>
      <c r="Y275" s="81"/>
      <c r="Z275" s="81"/>
      <c r="AA275" s="82"/>
      <c r="AB275" s="81"/>
      <c r="AC275" s="81"/>
      <c r="AD275" s="81"/>
      <c r="AE275" s="82"/>
      <c r="AF275" s="81"/>
      <c r="AG275" s="81"/>
      <c r="AH275" s="81"/>
      <c r="AI275" s="81"/>
      <c r="AJ275" s="83"/>
      <c r="AK275" s="81"/>
      <c r="AL275" s="81"/>
      <c r="AM275" s="81"/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211</v>
      </c>
    </row>
    <row r="276" spans="2:67">
      <c r="B276" s="65"/>
      <c r="C276" s="66" t="s">
        <v>212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/>
      <c r="R276" s="67"/>
      <c r="S276" s="65"/>
      <c r="T276" s="67"/>
      <c r="U276" s="67"/>
      <c r="V276" s="68"/>
      <c r="W276" s="67"/>
      <c r="X276" s="67"/>
      <c r="Y276" s="67"/>
      <c r="Z276" s="67"/>
      <c r="AA276" s="68"/>
      <c r="AB276" s="67"/>
      <c r="AC276" s="67"/>
      <c r="AD276" s="67"/>
      <c r="AE276" s="68"/>
      <c r="AF276" s="67"/>
      <c r="AG276" s="67"/>
      <c r="AH276" s="67"/>
      <c r="AI276" s="67"/>
      <c r="AJ276" s="65"/>
      <c r="AK276" s="67"/>
      <c r="AL276" s="67"/>
      <c r="AM276" s="67"/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0.01</v>
      </c>
      <c r="BO276" s="66" t="s">
        <v>212</v>
      </c>
    </row>
    <row r="277" spans="2:67">
      <c r="B277" s="47" t="s">
        <v>245</v>
      </c>
      <c r="C277" s="48" t="s">
        <v>204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/>
      <c r="R277" s="50"/>
      <c r="S277" s="53"/>
      <c r="T277" s="50"/>
      <c r="U277" s="50"/>
      <c r="V277" s="52"/>
      <c r="W277" s="50"/>
      <c r="X277" s="50"/>
      <c r="Y277" s="50"/>
      <c r="Z277" s="50"/>
      <c r="AA277" s="52"/>
      <c r="AB277" s="50"/>
      <c r="AC277" s="50"/>
      <c r="AD277" s="50"/>
      <c r="AE277" s="52"/>
      <c r="AF277" s="50"/>
      <c r="AG277" s="50"/>
      <c r="AH277" s="50"/>
      <c r="AI277" s="50"/>
      <c r="AJ277" s="53"/>
      <c r="AK277" s="50"/>
      <c r="AL277" s="50"/>
      <c r="AM277" s="50"/>
      <c r="AN277" s="52"/>
      <c r="AO277" s="50"/>
      <c r="AP277" s="50"/>
      <c r="AQ277" s="50"/>
      <c r="AR277" s="126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8">
        <f t="shared" si="4"/>
        <v>0</v>
      </c>
      <c r="BO277" s="48" t="s">
        <v>204</v>
      </c>
    </row>
    <row r="278" spans="2:67">
      <c r="B278" s="47" t="s">
        <v>231</v>
      </c>
      <c r="C278" s="48" t="s">
        <v>206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/>
      <c r="R278" s="50"/>
      <c r="S278" s="53"/>
      <c r="T278" s="50"/>
      <c r="U278" s="50"/>
      <c r="V278" s="52"/>
      <c r="W278" s="50"/>
      <c r="X278" s="50"/>
      <c r="Y278" s="50"/>
      <c r="Z278" s="50"/>
      <c r="AA278" s="52"/>
      <c r="AB278" s="50"/>
      <c r="AC278" s="50"/>
      <c r="AD278" s="50"/>
      <c r="AE278" s="52"/>
      <c r="AF278" s="50"/>
      <c r="AG278" s="50"/>
      <c r="AH278" s="50"/>
      <c r="AI278" s="50"/>
      <c r="AJ278" s="53"/>
      <c r="AK278" s="50"/>
      <c r="AL278" s="50"/>
      <c r="AM278" s="50"/>
      <c r="AN278" s="52"/>
      <c r="AO278" s="50"/>
      <c r="AP278" s="50"/>
      <c r="AQ278" s="50"/>
      <c r="AR278" s="126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8">
        <f t="shared" si="4"/>
        <v>0</v>
      </c>
      <c r="BO278" s="48" t="s">
        <v>206</v>
      </c>
    </row>
    <row r="279" spans="2:67">
      <c r="B279" s="47"/>
      <c r="C279" s="48" t="s">
        <v>207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/>
      <c r="R279" s="50"/>
      <c r="S279" s="53"/>
      <c r="T279" s="50"/>
      <c r="U279" s="50"/>
      <c r="V279" s="52"/>
      <c r="W279" s="50"/>
      <c r="X279" s="50"/>
      <c r="Y279" s="50"/>
      <c r="Z279" s="50"/>
      <c r="AA279" s="52"/>
      <c r="AB279" s="50"/>
      <c r="AC279" s="50"/>
      <c r="AD279" s="50"/>
      <c r="AE279" s="52"/>
      <c r="AF279" s="50"/>
      <c r="AG279" s="50"/>
      <c r="AH279" s="50"/>
      <c r="AI279" s="50"/>
      <c r="AJ279" s="53"/>
      <c r="AK279" s="50"/>
      <c r="AL279" s="50"/>
      <c r="AM279" s="50"/>
      <c r="AN279" s="52"/>
      <c r="AO279" s="50"/>
      <c r="AP279" s="50"/>
      <c r="AQ279" s="50"/>
      <c r="AR279" s="126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8">
        <f t="shared" si="4"/>
        <v>0</v>
      </c>
      <c r="BO279" s="48" t="s">
        <v>207</v>
      </c>
    </row>
    <row r="280" spans="2:67">
      <c r="B280" s="47"/>
      <c r="C280" s="48" t="s">
        <v>208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/>
      <c r="R280" s="50"/>
      <c r="S280" s="53"/>
      <c r="T280" s="50"/>
      <c r="U280" s="50"/>
      <c r="V280" s="52"/>
      <c r="W280" s="50"/>
      <c r="X280" s="50"/>
      <c r="Y280" s="50"/>
      <c r="Z280" s="50"/>
      <c r="AA280" s="52"/>
      <c r="AB280" s="50"/>
      <c r="AC280" s="50"/>
      <c r="AD280" s="50"/>
      <c r="AE280" s="52"/>
      <c r="AF280" s="50"/>
      <c r="AG280" s="50"/>
      <c r="AH280" s="50"/>
      <c r="AI280" s="50"/>
      <c r="AJ280" s="53"/>
      <c r="AK280" s="50"/>
      <c r="AL280" s="50"/>
      <c r="AM280" s="50"/>
      <c r="AN280" s="52"/>
      <c r="AO280" s="50"/>
      <c r="AP280" s="50"/>
      <c r="AQ280" s="50"/>
      <c r="AR280" s="126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8">
        <f t="shared" si="4"/>
        <v>0</v>
      </c>
      <c r="BO280" s="48" t="s">
        <v>208</v>
      </c>
    </row>
    <row r="281" spans="2:67">
      <c r="B281" s="47"/>
      <c r="C281" s="48" t="s">
        <v>209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/>
      <c r="R281" s="50"/>
      <c r="S281" s="53"/>
      <c r="T281" s="50"/>
      <c r="U281" s="50"/>
      <c r="V281" s="52"/>
      <c r="W281" s="50"/>
      <c r="X281" s="50"/>
      <c r="Y281" s="50"/>
      <c r="Z281" s="50"/>
      <c r="AA281" s="52"/>
      <c r="AB281" s="50"/>
      <c r="AC281" s="50"/>
      <c r="AD281" s="50"/>
      <c r="AE281" s="52"/>
      <c r="AF281" s="50"/>
      <c r="AG281" s="50"/>
      <c r="AH281" s="50"/>
      <c r="AI281" s="50"/>
      <c r="AJ281" s="53"/>
      <c r="AK281" s="50"/>
      <c r="AL281" s="50"/>
      <c r="AM281" s="50"/>
      <c r="AN281" s="52"/>
      <c r="AO281" s="50"/>
      <c r="AP281" s="50"/>
      <c r="AQ281" s="50"/>
      <c r="AR281" s="126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8">
        <f t="shared" si="4"/>
        <v>0</v>
      </c>
      <c r="BO281" s="48" t="s">
        <v>209</v>
      </c>
    </row>
    <row r="282" spans="2:67">
      <c r="B282" s="47"/>
      <c r="C282" s="48" t="s">
        <v>210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/>
      <c r="R282" s="50"/>
      <c r="S282" s="53"/>
      <c r="T282" s="50"/>
      <c r="U282" s="50"/>
      <c r="V282" s="52"/>
      <c r="W282" s="50"/>
      <c r="X282" s="50"/>
      <c r="Y282" s="50"/>
      <c r="Z282" s="50"/>
      <c r="AA282" s="52"/>
      <c r="AB282" s="50"/>
      <c r="AC282" s="50"/>
      <c r="AD282" s="50"/>
      <c r="AE282" s="52"/>
      <c r="AF282" s="50"/>
      <c r="AG282" s="50"/>
      <c r="AH282" s="50"/>
      <c r="AI282" s="50"/>
      <c r="AJ282" s="53"/>
      <c r="AK282" s="50"/>
      <c r="AL282" s="50"/>
      <c r="AM282" s="50"/>
      <c r="AN282" s="52"/>
      <c r="AO282" s="50"/>
      <c r="AP282" s="50"/>
      <c r="AQ282" s="50"/>
      <c r="AR282" s="126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8">
        <f t="shared" si="4"/>
        <v>0</v>
      </c>
      <c r="BO282" s="48" t="s">
        <v>210</v>
      </c>
    </row>
    <row r="283" spans="2:67">
      <c r="B283" s="47"/>
      <c r="C283" s="76" t="s">
        <v>211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/>
      <c r="R283" s="77"/>
      <c r="S283" s="79"/>
      <c r="T283" s="77"/>
      <c r="U283" s="77"/>
      <c r="V283" s="78"/>
      <c r="W283" s="77"/>
      <c r="X283" s="77"/>
      <c r="Y283" s="77"/>
      <c r="Z283" s="77"/>
      <c r="AA283" s="78"/>
      <c r="AB283" s="77"/>
      <c r="AC283" s="77"/>
      <c r="AD283" s="77"/>
      <c r="AE283" s="78"/>
      <c r="AF283" s="77"/>
      <c r="AG283" s="77"/>
      <c r="AH283" s="77"/>
      <c r="AI283" s="77"/>
      <c r="AJ283" s="79"/>
      <c r="AK283" s="77"/>
      <c r="AL283" s="77"/>
      <c r="AM283" s="77"/>
      <c r="AN283" s="78"/>
      <c r="AO283" s="77"/>
      <c r="AP283" s="77"/>
      <c r="AQ283" s="77"/>
      <c r="AR283" s="129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30">
        <f t="shared" si="4"/>
        <v>0</v>
      </c>
      <c r="BO283" s="76" t="s">
        <v>211</v>
      </c>
    </row>
    <row r="284" spans="2:67">
      <c r="B284" s="54"/>
      <c r="C284" s="55" t="s">
        <v>212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/>
      <c r="R284" s="56"/>
      <c r="S284" s="57"/>
      <c r="T284" s="56"/>
      <c r="U284" s="56"/>
      <c r="V284" s="58"/>
      <c r="W284" s="56"/>
      <c r="X284" s="56"/>
      <c r="Y284" s="56"/>
      <c r="Z284" s="56"/>
      <c r="AA284" s="58"/>
      <c r="AB284" s="56"/>
      <c r="AC284" s="56"/>
      <c r="AD284" s="56"/>
      <c r="AE284" s="58"/>
      <c r="AF284" s="56"/>
      <c r="AG284" s="56"/>
      <c r="AH284" s="56"/>
      <c r="AI284" s="56"/>
      <c r="AJ284" s="57"/>
      <c r="AK284" s="56"/>
      <c r="AL284" s="56"/>
      <c r="AM284" s="56"/>
      <c r="AN284" s="58"/>
      <c r="AO284" s="56"/>
      <c r="AP284" s="56"/>
      <c r="AQ284" s="56"/>
      <c r="AR284" s="46"/>
      <c r="AS284" s="56"/>
      <c r="AT284" s="137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31">
        <f t="shared" si="4"/>
        <v>26</v>
      </c>
      <c r="BO284" s="55" t="s">
        <v>212</v>
      </c>
    </row>
    <row r="285" spans="2:67">
      <c r="B285" s="59" t="s">
        <v>245</v>
      </c>
      <c r="C285" s="60" t="s">
        <v>204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/>
      <c r="R285" s="61"/>
      <c r="S285" s="59"/>
      <c r="T285" s="61"/>
      <c r="U285" s="61"/>
      <c r="V285" s="62"/>
      <c r="W285" s="61"/>
      <c r="X285" s="61"/>
      <c r="Y285" s="61"/>
      <c r="Z285" s="61"/>
      <c r="AA285" s="62"/>
      <c r="AB285" s="61"/>
      <c r="AC285" s="61"/>
      <c r="AD285" s="61"/>
      <c r="AE285" s="62"/>
      <c r="AF285" s="61"/>
      <c r="AG285" s="61"/>
      <c r="AH285" s="61"/>
      <c r="AI285" s="61"/>
      <c r="AJ285" s="59"/>
      <c r="AK285" s="61"/>
      <c r="AL285" s="61"/>
      <c r="AM285" s="61"/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0</v>
      </c>
      <c r="BO285" s="60" t="s">
        <v>204</v>
      </c>
    </row>
    <row r="286" spans="2:67">
      <c r="B286" s="59" t="s">
        <v>229</v>
      </c>
      <c r="C286" s="60" t="s">
        <v>206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/>
      <c r="R286" s="61"/>
      <c r="S286" s="59"/>
      <c r="T286" s="61"/>
      <c r="U286" s="61"/>
      <c r="V286" s="62"/>
      <c r="W286" s="61"/>
      <c r="X286" s="61"/>
      <c r="Y286" s="61"/>
      <c r="Z286" s="61"/>
      <c r="AA286" s="62"/>
      <c r="AB286" s="61"/>
      <c r="AC286" s="61"/>
      <c r="AD286" s="61"/>
      <c r="AE286" s="62"/>
      <c r="AF286" s="61"/>
      <c r="AG286" s="61"/>
      <c r="AH286" s="61"/>
      <c r="AI286" s="61"/>
      <c r="AJ286" s="59"/>
      <c r="AK286" s="61"/>
      <c r="AL286" s="61"/>
      <c r="AM286" s="61"/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206</v>
      </c>
    </row>
    <row r="287" spans="2:67">
      <c r="B287" s="59"/>
      <c r="C287" s="60" t="s">
        <v>207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/>
      <c r="R287" s="61"/>
      <c r="S287" s="59"/>
      <c r="T287" s="61"/>
      <c r="U287" s="61"/>
      <c r="V287" s="62"/>
      <c r="W287" s="61"/>
      <c r="X287" s="61"/>
      <c r="Y287" s="61"/>
      <c r="Z287" s="61"/>
      <c r="AA287" s="62"/>
      <c r="AB287" s="61"/>
      <c r="AC287" s="61"/>
      <c r="AD287" s="61"/>
      <c r="AE287" s="62"/>
      <c r="AF287" s="61"/>
      <c r="AG287" s="61"/>
      <c r="AH287" s="61"/>
      <c r="AI287" s="61"/>
      <c r="AJ287" s="59"/>
      <c r="AK287" s="61"/>
      <c r="AL287" s="61"/>
      <c r="AM287" s="61"/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0</v>
      </c>
      <c r="BO287" s="60" t="s">
        <v>207</v>
      </c>
    </row>
    <row r="288" spans="2:67">
      <c r="B288" s="59"/>
      <c r="C288" s="60" t="s">
        <v>208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/>
      <c r="R288" s="61"/>
      <c r="S288" s="59"/>
      <c r="T288" s="61"/>
      <c r="U288" s="61"/>
      <c r="V288" s="62"/>
      <c r="W288" s="61"/>
      <c r="X288" s="61"/>
      <c r="Y288" s="61"/>
      <c r="Z288" s="61"/>
      <c r="AA288" s="62"/>
      <c r="AB288" s="61"/>
      <c r="AC288" s="61"/>
      <c r="AD288" s="61"/>
      <c r="AE288" s="62"/>
      <c r="AF288" s="61"/>
      <c r="AG288" s="61"/>
      <c r="AH288" s="61"/>
      <c r="AI288" s="61"/>
      <c r="AJ288" s="59"/>
      <c r="AK288" s="61"/>
      <c r="AL288" s="61"/>
      <c r="AM288" s="61"/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0</v>
      </c>
      <c r="BO288" s="60" t="s">
        <v>208</v>
      </c>
    </row>
    <row r="289" spans="2:67">
      <c r="B289" s="59"/>
      <c r="C289" s="60" t="s">
        <v>209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/>
      <c r="R289" s="61"/>
      <c r="S289" s="59"/>
      <c r="T289" s="61"/>
      <c r="U289" s="61"/>
      <c r="V289" s="62"/>
      <c r="W289" s="61"/>
      <c r="X289" s="61"/>
      <c r="Y289" s="61"/>
      <c r="Z289" s="61"/>
      <c r="AA289" s="62"/>
      <c r="AB289" s="61"/>
      <c r="AC289" s="61"/>
      <c r="AD289" s="61"/>
      <c r="AE289" s="62"/>
      <c r="AF289" s="61"/>
      <c r="AG289" s="61"/>
      <c r="AH289" s="61"/>
      <c r="AI289" s="61"/>
      <c r="AJ289" s="59"/>
      <c r="AK289" s="61"/>
      <c r="AL289" s="61"/>
      <c r="AM289" s="61"/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209</v>
      </c>
    </row>
    <row r="290" spans="2:67">
      <c r="B290" s="59"/>
      <c r="C290" s="60" t="s">
        <v>210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/>
      <c r="R290" s="61"/>
      <c r="S290" s="59"/>
      <c r="T290" s="61"/>
      <c r="U290" s="61"/>
      <c r="V290" s="62"/>
      <c r="W290" s="61"/>
      <c r="X290" s="61"/>
      <c r="Y290" s="61"/>
      <c r="Z290" s="61"/>
      <c r="AA290" s="62"/>
      <c r="AB290" s="61"/>
      <c r="AC290" s="61"/>
      <c r="AD290" s="61"/>
      <c r="AE290" s="62"/>
      <c r="AF290" s="61"/>
      <c r="AG290" s="61"/>
      <c r="AH290" s="61"/>
      <c r="AI290" s="61"/>
      <c r="AJ290" s="59"/>
      <c r="AK290" s="61"/>
      <c r="AL290" s="61"/>
      <c r="AM290" s="61"/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210</v>
      </c>
    </row>
    <row r="291" spans="2:67">
      <c r="B291" s="59"/>
      <c r="C291" s="80" t="s">
        <v>211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/>
      <c r="R291" s="81"/>
      <c r="S291" s="83"/>
      <c r="T291" s="81"/>
      <c r="U291" s="81"/>
      <c r="V291" s="82"/>
      <c r="W291" s="81"/>
      <c r="X291" s="81"/>
      <c r="Y291" s="81"/>
      <c r="Z291" s="81"/>
      <c r="AA291" s="82"/>
      <c r="AB291" s="81"/>
      <c r="AC291" s="81"/>
      <c r="AD291" s="81"/>
      <c r="AE291" s="82"/>
      <c r="AF291" s="81"/>
      <c r="AG291" s="81"/>
      <c r="AH291" s="81"/>
      <c r="AI291" s="81"/>
      <c r="AJ291" s="83"/>
      <c r="AK291" s="81"/>
      <c r="AL291" s="81"/>
      <c r="AM291" s="81"/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0</v>
      </c>
      <c r="BO291" s="80" t="s">
        <v>211</v>
      </c>
    </row>
    <row r="292" spans="2:67">
      <c r="B292" s="65"/>
      <c r="C292" s="66" t="s">
        <v>212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/>
      <c r="R292" s="67"/>
      <c r="S292" s="65"/>
      <c r="T292" s="67"/>
      <c r="U292" s="67"/>
      <c r="V292" s="68"/>
      <c r="W292" s="67"/>
      <c r="X292" s="67"/>
      <c r="Y292" s="67"/>
      <c r="Z292" s="67"/>
      <c r="AA292" s="68"/>
      <c r="AB292" s="67"/>
      <c r="AC292" s="67"/>
      <c r="AD292" s="67"/>
      <c r="AE292" s="68"/>
      <c r="AF292" s="67"/>
      <c r="AG292" s="67"/>
      <c r="AH292" s="135"/>
      <c r="AI292" s="67"/>
      <c r="AJ292" s="65"/>
      <c r="AK292" s="67"/>
      <c r="AL292" s="67"/>
      <c r="AM292" s="67"/>
      <c r="AN292" s="68"/>
      <c r="AO292" s="67"/>
      <c r="AP292" s="67"/>
      <c r="AQ292" s="67"/>
      <c r="AR292" s="68"/>
      <c r="AS292" s="67"/>
      <c r="AT292" s="138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0.05</v>
      </c>
      <c r="BO292" s="66" t="s">
        <v>212</v>
      </c>
    </row>
    <row r="293" spans="2:67">
      <c r="B293" s="90" t="s">
        <v>249</v>
      </c>
      <c r="C293" s="48" t="s">
        <v>204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/>
      <c r="R293" s="50"/>
      <c r="S293" s="53"/>
      <c r="T293" s="50"/>
      <c r="U293" s="50"/>
      <c r="V293" s="52"/>
      <c r="W293" s="50"/>
      <c r="X293" s="50"/>
      <c r="Y293" s="50"/>
      <c r="Z293" s="50"/>
      <c r="AA293" s="52"/>
      <c r="AB293" s="50"/>
      <c r="AC293" s="50"/>
      <c r="AD293" s="50"/>
      <c r="AE293" s="52"/>
      <c r="AF293" s="50"/>
      <c r="AG293" s="50"/>
      <c r="AH293" s="50"/>
      <c r="AI293" s="50"/>
      <c r="AJ293" s="53"/>
      <c r="AK293" s="50"/>
      <c r="AL293" s="50"/>
      <c r="AM293" s="50"/>
      <c r="AN293" s="52"/>
      <c r="AO293" s="50"/>
      <c r="AP293" s="50"/>
      <c r="AQ293" s="50"/>
      <c r="AR293" s="126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8">
        <f t="shared" ref="BN293:BN308" si="5">SUM(N293:BM293)</f>
        <v>20</v>
      </c>
      <c r="BO293" s="48" t="s">
        <v>204</v>
      </c>
    </row>
    <row r="294" spans="2:67">
      <c r="B294" s="47" t="s">
        <v>231</v>
      </c>
      <c r="C294" s="48" t="s">
        <v>206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/>
      <c r="R294" s="50"/>
      <c r="S294" s="53"/>
      <c r="T294" s="50"/>
      <c r="U294" s="50"/>
      <c r="V294" s="52"/>
      <c r="W294" s="50"/>
      <c r="X294" s="50"/>
      <c r="Y294" s="50"/>
      <c r="Z294" s="50"/>
      <c r="AA294" s="52"/>
      <c r="AB294" s="50"/>
      <c r="AC294" s="50"/>
      <c r="AD294" s="50"/>
      <c r="AE294" s="52"/>
      <c r="AF294" s="50"/>
      <c r="AG294" s="50"/>
      <c r="AH294" s="50"/>
      <c r="AI294" s="50"/>
      <c r="AJ294" s="53"/>
      <c r="AK294" s="50"/>
      <c r="AL294" s="50"/>
      <c r="AM294" s="50"/>
      <c r="AN294" s="52"/>
      <c r="AO294" s="50"/>
      <c r="AP294" s="50"/>
      <c r="AQ294" s="50"/>
      <c r="AR294" s="126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8">
        <f t="shared" si="5"/>
        <v>76</v>
      </c>
      <c r="BO294" s="48" t="s">
        <v>206</v>
      </c>
    </row>
    <row r="295" spans="2:67">
      <c r="B295" s="47"/>
      <c r="C295" s="48" t="s">
        <v>207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/>
      <c r="R295" s="50"/>
      <c r="S295" s="53"/>
      <c r="T295" s="50"/>
      <c r="U295" s="50"/>
      <c r="V295" s="52"/>
      <c r="W295" s="50"/>
      <c r="X295" s="50"/>
      <c r="Y295" s="50"/>
      <c r="Z295" s="50"/>
      <c r="AA295" s="52"/>
      <c r="AB295" s="50"/>
      <c r="AC295" s="50"/>
      <c r="AD295" s="50"/>
      <c r="AE295" s="52"/>
      <c r="AF295" s="50"/>
      <c r="AG295" s="50"/>
      <c r="AH295" s="50"/>
      <c r="AI295" s="50"/>
      <c r="AJ295" s="53"/>
      <c r="AK295" s="50"/>
      <c r="AL295" s="50"/>
      <c r="AM295" s="50"/>
      <c r="AN295" s="52"/>
      <c r="AO295" s="50"/>
      <c r="AP295" s="50"/>
      <c r="AQ295" s="50"/>
      <c r="AR295" s="126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8">
        <f t="shared" si="5"/>
        <v>96</v>
      </c>
      <c r="BO295" s="48" t="s">
        <v>207</v>
      </c>
    </row>
    <row r="296" spans="2:67">
      <c r="B296" s="47"/>
      <c r="C296" s="48" t="s">
        <v>208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/>
      <c r="R296" s="50"/>
      <c r="S296" s="53"/>
      <c r="T296" s="50"/>
      <c r="U296" s="50"/>
      <c r="V296" s="52"/>
      <c r="W296" s="50"/>
      <c r="X296" s="50"/>
      <c r="Y296" s="50"/>
      <c r="Z296" s="50"/>
      <c r="AA296" s="52"/>
      <c r="AB296" s="50"/>
      <c r="AC296" s="50"/>
      <c r="AD296" s="50"/>
      <c r="AE296" s="52"/>
      <c r="AF296" s="50"/>
      <c r="AG296" s="50"/>
      <c r="AH296" s="50"/>
      <c r="AI296" s="50"/>
      <c r="AJ296" s="53"/>
      <c r="AK296" s="50"/>
      <c r="AL296" s="50"/>
      <c r="AM296" s="50"/>
      <c r="AN296" s="52"/>
      <c r="AO296" s="50"/>
      <c r="AP296" s="50"/>
      <c r="AQ296" s="50"/>
      <c r="AR296" s="126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8">
        <f t="shared" si="5"/>
        <v>118</v>
      </c>
      <c r="BO296" s="48" t="s">
        <v>208</v>
      </c>
    </row>
    <row r="297" spans="2:67">
      <c r="B297" s="47"/>
      <c r="C297" s="48" t="s">
        <v>209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/>
      <c r="R297" s="50"/>
      <c r="S297" s="53"/>
      <c r="T297" s="50"/>
      <c r="U297" s="50"/>
      <c r="V297" s="52"/>
      <c r="W297" s="50"/>
      <c r="X297" s="50"/>
      <c r="Y297" s="50"/>
      <c r="Z297" s="50"/>
      <c r="AA297" s="52"/>
      <c r="AB297" s="50"/>
      <c r="AC297" s="50"/>
      <c r="AD297" s="50"/>
      <c r="AE297" s="52"/>
      <c r="AF297" s="50"/>
      <c r="AG297" s="50"/>
      <c r="AH297" s="50"/>
      <c r="AI297" s="50"/>
      <c r="AJ297" s="53"/>
      <c r="AK297" s="50"/>
      <c r="AL297" s="50"/>
      <c r="AM297" s="50"/>
      <c r="AN297" s="52"/>
      <c r="AO297" s="50"/>
      <c r="AP297" s="50"/>
      <c r="AQ297" s="50"/>
      <c r="AR297" s="126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8">
        <f t="shared" si="5"/>
        <v>19</v>
      </c>
      <c r="BO297" s="48" t="s">
        <v>209</v>
      </c>
    </row>
    <row r="298" spans="2:67">
      <c r="B298" s="47"/>
      <c r="C298" s="48" t="s">
        <v>210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/>
      <c r="R298" s="50"/>
      <c r="S298" s="53"/>
      <c r="T298" s="50"/>
      <c r="U298" s="50"/>
      <c r="V298" s="52"/>
      <c r="W298" s="50"/>
      <c r="X298" s="50"/>
      <c r="Y298" s="50"/>
      <c r="Z298" s="50"/>
      <c r="AA298" s="52"/>
      <c r="AB298" s="50"/>
      <c r="AC298" s="50"/>
      <c r="AD298" s="50"/>
      <c r="AE298" s="52"/>
      <c r="AF298" s="50"/>
      <c r="AG298" s="50"/>
      <c r="AH298" s="50"/>
      <c r="AI298" s="50"/>
      <c r="AJ298" s="53"/>
      <c r="AK298" s="50"/>
      <c r="AL298" s="50"/>
      <c r="AM298" s="50"/>
      <c r="AN298" s="52"/>
      <c r="AO298" s="50"/>
      <c r="AP298" s="50"/>
      <c r="AQ298" s="50"/>
      <c r="AR298" s="126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8">
        <f t="shared" si="5"/>
        <v>8</v>
      </c>
      <c r="BO298" s="48" t="s">
        <v>210</v>
      </c>
    </row>
    <row r="299" spans="2:67">
      <c r="B299" s="47"/>
      <c r="C299" s="76" t="s">
        <v>211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/>
      <c r="R299" s="77"/>
      <c r="S299" s="79"/>
      <c r="T299" s="77"/>
      <c r="U299" s="77"/>
      <c r="V299" s="78"/>
      <c r="W299" s="77"/>
      <c r="X299" s="77"/>
      <c r="Y299" s="77"/>
      <c r="Z299" s="77"/>
      <c r="AA299" s="78"/>
      <c r="AB299" s="77"/>
      <c r="AC299" s="77"/>
      <c r="AD299" s="77"/>
      <c r="AE299" s="78"/>
      <c r="AF299" s="77"/>
      <c r="AG299" s="77"/>
      <c r="AH299" s="77"/>
      <c r="AI299" s="77"/>
      <c r="AJ299" s="79"/>
      <c r="AK299" s="77"/>
      <c r="AL299" s="77"/>
      <c r="AM299" s="77"/>
      <c r="AN299" s="78"/>
      <c r="AO299" s="77"/>
      <c r="AP299" s="77"/>
      <c r="AQ299" s="77"/>
      <c r="AR299" s="129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30">
        <f t="shared" si="5"/>
        <v>337</v>
      </c>
      <c r="BO299" s="76" t="s">
        <v>211</v>
      </c>
    </row>
    <row r="300" spans="2:67">
      <c r="B300" s="54"/>
      <c r="C300" s="55" t="s">
        <v>212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/>
      <c r="R300" s="56"/>
      <c r="S300" s="57"/>
      <c r="T300" s="56"/>
      <c r="U300" s="56"/>
      <c r="V300" s="58"/>
      <c r="W300" s="56"/>
      <c r="X300" s="56"/>
      <c r="Y300" s="56"/>
      <c r="Z300" s="56"/>
      <c r="AA300" s="58"/>
      <c r="AB300" s="56"/>
      <c r="AC300" s="56"/>
      <c r="AD300" s="56"/>
      <c r="AE300" s="58"/>
      <c r="AF300" s="56"/>
      <c r="AG300" s="56"/>
      <c r="AH300" s="56"/>
      <c r="AI300" s="56"/>
      <c r="AJ300" s="57"/>
      <c r="AK300" s="56"/>
      <c r="AL300" s="56"/>
      <c r="AM300" s="56"/>
      <c r="AN300" s="58"/>
      <c r="AO300" s="56"/>
      <c r="AP300" s="56"/>
      <c r="AQ300" s="56"/>
      <c r="AR300" s="46"/>
      <c r="AS300" s="56"/>
      <c r="AT300" s="137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31">
        <f t="shared" si="5"/>
        <v>84969</v>
      </c>
      <c r="BO300" s="55" t="s">
        <v>212</v>
      </c>
    </row>
    <row r="301" spans="2:67">
      <c r="B301" s="91" t="s">
        <v>249</v>
      </c>
      <c r="C301" s="60" t="s">
        <v>204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/>
      <c r="R301" s="61"/>
      <c r="S301" s="59"/>
      <c r="T301" s="61"/>
      <c r="U301" s="61"/>
      <c r="V301" s="62"/>
      <c r="W301" s="61"/>
      <c r="X301" s="61"/>
      <c r="Y301" s="61"/>
      <c r="Z301" s="61"/>
      <c r="AA301" s="62"/>
      <c r="AB301" s="61"/>
      <c r="AC301" s="61"/>
      <c r="AD301" s="61"/>
      <c r="AE301" s="62"/>
      <c r="AF301" s="61"/>
      <c r="AG301" s="61"/>
      <c r="AH301" s="61"/>
      <c r="AI301" s="61"/>
      <c r="AJ301" s="59"/>
      <c r="AK301" s="61"/>
      <c r="AL301" s="61"/>
      <c r="AM301" s="61"/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4</v>
      </c>
      <c r="BO301" s="60" t="s">
        <v>204</v>
      </c>
    </row>
    <row r="302" spans="2:67">
      <c r="B302" s="59" t="s">
        <v>229</v>
      </c>
      <c r="C302" s="60" t="s">
        <v>206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/>
      <c r="R302" s="61"/>
      <c r="S302" s="59"/>
      <c r="T302" s="61"/>
      <c r="U302" s="61"/>
      <c r="V302" s="62"/>
      <c r="W302" s="61"/>
      <c r="X302" s="61"/>
      <c r="Y302" s="61"/>
      <c r="Z302" s="61"/>
      <c r="AA302" s="62"/>
      <c r="AB302" s="61"/>
      <c r="AC302" s="61"/>
      <c r="AD302" s="61"/>
      <c r="AE302" s="62"/>
      <c r="AF302" s="61"/>
      <c r="AG302" s="61"/>
      <c r="AH302" s="61"/>
      <c r="AI302" s="61"/>
      <c r="AJ302" s="59"/>
      <c r="AK302" s="61"/>
      <c r="AL302" s="61"/>
      <c r="AM302" s="61"/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4.22</v>
      </c>
      <c r="BO302" s="60" t="s">
        <v>206</v>
      </c>
    </row>
    <row r="303" spans="2:67">
      <c r="B303" s="59"/>
      <c r="C303" s="60" t="s">
        <v>207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/>
      <c r="R303" s="61"/>
      <c r="S303" s="59"/>
      <c r="T303" s="61"/>
      <c r="U303" s="61"/>
      <c r="V303" s="62"/>
      <c r="W303" s="61"/>
      <c r="X303" s="61"/>
      <c r="Y303" s="61"/>
      <c r="Z303" s="61"/>
      <c r="AA303" s="62"/>
      <c r="AB303" s="61"/>
      <c r="AC303" s="61"/>
      <c r="AD303" s="61"/>
      <c r="AE303" s="62"/>
      <c r="AF303" s="61"/>
      <c r="AG303" s="61"/>
      <c r="AH303" s="61"/>
      <c r="AI303" s="61"/>
      <c r="AJ303" s="59"/>
      <c r="AK303" s="61"/>
      <c r="AL303" s="61"/>
      <c r="AM303" s="61"/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8</v>
      </c>
      <c r="BO303" s="60" t="s">
        <v>207</v>
      </c>
    </row>
    <row r="304" spans="2:67">
      <c r="B304" s="59"/>
      <c r="C304" s="60" t="s">
        <v>208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/>
      <c r="R304" s="61"/>
      <c r="S304" s="59"/>
      <c r="T304" s="61"/>
      <c r="U304" s="61"/>
      <c r="V304" s="62"/>
      <c r="W304" s="61"/>
      <c r="X304" s="61"/>
      <c r="Y304" s="61"/>
      <c r="Z304" s="61"/>
      <c r="AA304" s="62"/>
      <c r="AB304" s="61"/>
      <c r="AC304" s="61"/>
      <c r="AD304" s="61"/>
      <c r="AE304" s="62"/>
      <c r="AF304" s="61"/>
      <c r="AG304" s="61"/>
      <c r="AH304" s="61"/>
      <c r="AI304" s="61"/>
      <c r="AJ304" s="59"/>
      <c r="AK304" s="61"/>
      <c r="AL304" s="61"/>
      <c r="AM304" s="61"/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8.42</v>
      </c>
      <c r="BO304" s="60" t="s">
        <v>208</v>
      </c>
    </row>
    <row r="305" spans="2:67">
      <c r="B305" s="59"/>
      <c r="C305" s="60" t="s">
        <v>209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/>
      <c r="R305" s="61"/>
      <c r="S305" s="59"/>
      <c r="T305" s="61"/>
      <c r="U305" s="61"/>
      <c r="V305" s="62"/>
      <c r="W305" s="61"/>
      <c r="X305" s="61"/>
      <c r="Y305" s="61"/>
      <c r="Z305" s="61"/>
      <c r="AA305" s="62"/>
      <c r="AB305" s="61"/>
      <c r="AC305" s="61"/>
      <c r="AD305" s="61"/>
      <c r="AE305" s="62"/>
      <c r="AF305" s="61"/>
      <c r="AG305" s="61"/>
      <c r="AH305" s="61"/>
      <c r="AI305" s="61"/>
      <c r="AJ305" s="59"/>
      <c r="AK305" s="61"/>
      <c r="AL305" s="61"/>
      <c r="AM305" s="61"/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4.75</v>
      </c>
      <c r="BO305" s="60" t="s">
        <v>209</v>
      </c>
    </row>
    <row r="306" spans="2:67">
      <c r="B306" s="59"/>
      <c r="C306" s="60" t="s">
        <v>210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/>
      <c r="R306" s="61"/>
      <c r="S306" s="59"/>
      <c r="T306" s="61"/>
      <c r="U306" s="61"/>
      <c r="V306" s="62"/>
      <c r="W306" s="61"/>
      <c r="X306" s="61"/>
      <c r="Y306" s="61"/>
      <c r="Z306" s="61"/>
      <c r="AA306" s="62"/>
      <c r="AB306" s="61"/>
      <c r="AC306" s="61"/>
      <c r="AD306" s="61"/>
      <c r="AE306" s="62"/>
      <c r="AF306" s="61"/>
      <c r="AG306" s="61"/>
      <c r="AH306" s="61"/>
      <c r="AI306" s="61"/>
      <c r="AJ306" s="59"/>
      <c r="AK306" s="61"/>
      <c r="AL306" s="61"/>
      <c r="AM306" s="61"/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2.67</v>
      </c>
      <c r="BO306" s="60" t="s">
        <v>210</v>
      </c>
    </row>
    <row r="307" spans="2:67">
      <c r="B307" s="59"/>
      <c r="C307" s="80" t="s">
        <v>211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/>
      <c r="R307" s="81"/>
      <c r="S307" s="83"/>
      <c r="T307" s="81"/>
      <c r="U307" s="81"/>
      <c r="V307" s="82"/>
      <c r="W307" s="81"/>
      <c r="X307" s="81"/>
      <c r="Y307" s="81"/>
      <c r="Z307" s="81"/>
      <c r="AA307" s="82"/>
      <c r="AB307" s="81"/>
      <c r="AC307" s="81"/>
      <c r="AD307" s="81"/>
      <c r="AE307" s="82"/>
      <c r="AF307" s="81"/>
      <c r="AG307" s="81"/>
      <c r="AH307" s="81"/>
      <c r="AI307" s="81"/>
      <c r="AJ307" s="83"/>
      <c r="AK307" s="81"/>
      <c r="AL307" s="81"/>
      <c r="AM307" s="81"/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6.02</v>
      </c>
      <c r="BO307" s="80" t="s">
        <v>211</v>
      </c>
    </row>
    <row r="308" spans="2:67">
      <c r="B308" s="65"/>
      <c r="C308" s="66" t="s">
        <v>212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/>
      <c r="R308" s="67"/>
      <c r="S308" s="65"/>
      <c r="T308" s="67"/>
      <c r="U308" s="67"/>
      <c r="V308" s="68"/>
      <c r="W308" s="67"/>
      <c r="X308" s="67"/>
      <c r="Y308" s="67"/>
      <c r="Z308" s="67"/>
      <c r="AA308" s="68"/>
      <c r="AB308" s="67"/>
      <c r="AC308" s="67"/>
      <c r="AD308" s="67"/>
      <c r="AE308" s="68"/>
      <c r="AF308" s="67"/>
      <c r="AG308" s="67"/>
      <c r="AH308" s="135"/>
      <c r="AI308" s="67"/>
      <c r="AJ308" s="65"/>
      <c r="AK308" s="67"/>
      <c r="AL308" s="67"/>
      <c r="AM308" s="67"/>
      <c r="AN308" s="68"/>
      <c r="AO308" s="67"/>
      <c r="AP308" s="67"/>
      <c r="AQ308" s="67"/>
      <c r="AR308" s="68"/>
      <c r="AS308" s="67"/>
      <c r="AT308" s="138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18.02</v>
      </c>
      <c r="BO308" s="66" t="s">
        <v>212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6" activePane="bottomRight" state="frozen"/>
      <selection pane="topRight" activeCell="G1" sqref="G1"/>
      <selection pane="bottomLeft" activeCell="A3" sqref="A3"/>
      <selection pane="bottomRight" activeCell="B256" sqref="B256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249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254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254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254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254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254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254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254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254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254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254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254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254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268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268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268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268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268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268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268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268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268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268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268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268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267</v>
      </c>
      <c r="F255">
        <v>1</v>
      </c>
      <c r="G255" s="28">
        <f t="array" ref="G255">AVERAGE(IF(年次別!$F255=TRANSPOSE(カレンダー!$A$2:$A$54),令和7年各保健所毎集計!$N$19:$BN$19))</f>
        <v>20.94</v>
      </c>
      <c r="H255" s="28">
        <f t="array" ref="H255">AVERAGE(IF(年次別!$F255=TRANSPOSE(カレンダー!$A$2:$A$54),令和7年各保健所毎集計!$N$20:$BN$20))</f>
        <v>17.443999999999999</v>
      </c>
      <c r="I255" s="28">
        <f t="array" ref="I255">AVERAGE(IF(年次別!$F255=TRANSPOSE(カレンダー!$A$2:$A$54),令和7年各保健所毎集計!$N$35:$BN$35))</f>
        <v>1.2E-2</v>
      </c>
      <c r="J255" s="28">
        <f t="array" ref="J255">AVERAGE(IF(年次別!$F255=TRANSPOSE(カレンダー!$A$2:$A$54),令和7年各保健所毎集計!$N$36:$BN$36))</f>
        <v>0.184</v>
      </c>
      <c r="K255" s="28">
        <f t="array" ref="K255">AVERAGE(IF(年次別!$F255=TRANSPOSE(カレンダー!$A$2:$A$54),令和7年各保健所毎集計!$N$51:$BN$51))</f>
        <v>6.8000000000000005E-2</v>
      </c>
      <c r="L255" s="28">
        <f t="array" ref="L255">AVERAGE(IF(年次別!$F255=TRANSPOSE(カレンダー!$A$2:$A$54),令和7年各保健所毎集計!$N$52:$BN$52))</f>
        <v>0.13200000000000001</v>
      </c>
      <c r="M255" s="28">
        <f t="array" ref="M255">AVERAGE(IF(年次別!$F255=TRANSPOSE(カレンダー!$A$2:$A$54),令和7年各保健所毎集計!$N$67:$BN$67))</f>
        <v>0.97</v>
      </c>
      <c r="N255" s="28">
        <f t="array" ref="N255">AVERAGE(IF(年次別!$F255=TRANSPOSE(カレンダー!$A$2:$A$54),令和7年各保健所毎集計!$N$68:$BN$68))</f>
        <v>0.83599999999999997</v>
      </c>
      <c r="O255" s="28">
        <f t="array" ref="O255">AVERAGE(IF(年次別!$F255=TRANSPOSE(カレンダー!$A$2:$A$54),令和7年各保健所毎集計!$N$83:$BN$83))</f>
        <v>1.3059999999999998</v>
      </c>
      <c r="P255" s="28">
        <f t="array" ref="P255">AVERAGE(IF(年次別!$F255=TRANSPOSE(カレンダー!$A$2:$A$54),令和7年各保健所毎集計!$N$84:$BN$84))</f>
        <v>1.9479999999999997</v>
      </c>
      <c r="Q255" s="28">
        <f t="array" ref="Q255">AVERAGE(IF(年次別!$F255=TRANSPOSE(カレンダー!$A$2:$A$54),令和7年各保健所毎集計!$N$99:$BN$99))</f>
        <v>0.30600000000000005</v>
      </c>
      <c r="R255" s="28">
        <f t="array" ref="R255">AVERAGE(IF(年次別!$F255=TRANSPOSE(カレンダー!$A$2:$A$54),令和7年各保健所毎集計!$N$100:$BN$100))</f>
        <v>0.13399999999999998</v>
      </c>
      <c r="S255" s="28">
        <f t="array" ref="S255">AVERAGE(IF(年次別!$F255=TRANSPOSE(カレンダー!$A$2:$A$54),令和7年各保健所毎集計!$N$115:$BN$115))</f>
        <v>6.2E-2</v>
      </c>
      <c r="T255" s="28">
        <f t="array" ref="T255">AVERAGE(IF(年次別!$F255=TRANSPOSE(カレンダー!$A$2:$A$54),令和7年各保健所毎集計!$N$116:$BN$116))</f>
        <v>7.1999999999999995E-2</v>
      </c>
      <c r="U255" s="28">
        <f t="array" ref="U255">AVERAGE(IF(年次別!$F255=TRANSPOSE(カレンダー!$A$2:$A$54),令和7年各保健所毎集計!$N$131:$BN$131))</f>
        <v>0.15</v>
      </c>
      <c r="V255" s="28">
        <f t="array" ref="V255">AVERAGE(IF(年次別!$F255=TRANSPOSE(カレンダー!$A$2:$A$54),令和7年各保健所毎集計!$N$132:$BN$132))</f>
        <v>0.41</v>
      </c>
      <c r="W255" s="28">
        <f t="array" ref="W255">AVERAGE(IF(年次別!$F255=TRANSPOSE(カレンダー!$A$2:$A$54),令和7年各保健所毎集計!$N$147:$BN$147))</f>
        <v>0.1</v>
      </c>
      <c r="X255" s="28">
        <f t="array" ref="X255">AVERAGE(IF(年次別!$F255=TRANSPOSE(カレンダー!$A$2:$A$54),令和7年各保健所毎集計!$N$148:$BN$148))</f>
        <v>8.5999999999999993E-2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6.0000000000000001E-3</v>
      </c>
      <c r="AD255" s="28">
        <f t="array" ref="AD255">AVERAGE(IF(年次別!$F255=TRANSPOSE(カレンダー!$A$2:$A$54),令和7年各保健所毎集計!$N$164:$BN$164))</f>
        <v>4.0000000000000001E-3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0</v>
      </c>
      <c r="AH255" s="28">
        <f t="array" ref="AH255">AVERAGE(IF(年次別!$F255=TRANSPOSE(カレンダー!$A$2:$A$54),令和7年各保健所毎集計!$N$180:$BN$180))</f>
        <v>1.4000000000000002E-2</v>
      </c>
      <c r="AI255" s="28">
        <f t="array" ref="AI255">AVERAGE(IF(年次別!$F255=TRANSPOSE(カレンダー!$A$2:$A$54),令和7年各保健所毎集計!$N$195:$BN$195))</f>
        <v>2.1999999999999999E-2</v>
      </c>
      <c r="AJ255" s="28">
        <f t="array" ref="AJ255">AVERAGE(IF(年次別!$F255=TRANSPOSE(カレンダー!$A$2:$A$54),令和7年各保健所毎集計!$N$196:$BN$196))</f>
        <v>2.8000000000000004E-2</v>
      </c>
      <c r="AK255" s="28">
        <f t="array" ref="AK255">AVERAGE(IF(年次別!$F255=TRANSPOSE(カレンダー!$A$2:$A$54),令和7年各保健所毎集計!$N$211:$BN$211))</f>
        <v>0.73199999999999998</v>
      </c>
      <c r="AL255" s="28">
        <f t="array" ref="AL255">AVERAGE(IF(年次別!$F255=TRANSPOSE(カレンダー!$A$2:$A$54),令和7年各保健所毎集計!$N$212:$BN$212))</f>
        <v>0.39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0</v>
      </c>
      <c r="AP255" s="28">
        <f t="array" ref="AP255">AVERAGE(IF(年次別!$F255=TRANSPOSE(カレンダー!$A$2:$A$54),令和7年各保健所毎集計!$N$228:$BN$228))</f>
        <v>1.4000000000000002E-2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1.2E-2</v>
      </c>
      <c r="AS255" s="28">
        <f t="array" ref="AS255">AVERAGE(IF(年次別!$F255=TRANSPOSE(カレンダー!$A$2:$A$54),令和7年各保健所毎集計!$N$259:$BN$259))</f>
        <v>0.14399999999999999</v>
      </c>
      <c r="AT255" s="28">
        <f t="array" ref="AT255">AVERAGE(IF(年次別!$F255=TRANSPOSE(カレンダー!$A$2:$A$54),令和7年各保健所毎集計!$N$260:$BN$260))</f>
        <v>0.54600000000000004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2E-3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0.01</v>
      </c>
      <c r="BA255" s="28">
        <f t="array" ref="BA255">AVERAGE(IF(年次別!$F255=TRANSPOSE(カレンダー!$A$2:$A$54),令和7年各保健所毎集計!$N$307:$BN$307))</f>
        <v>1.204</v>
      </c>
      <c r="BB255" s="28">
        <f t="array" ref="BB255">AVERAGE(IF(年次別!$F255=TRANSPOSE(カレンダー!$A$2:$A$54),令和7年各保健所毎集計!$N$308:$BN$308))</f>
        <v>3.6040000000000001</v>
      </c>
      <c r="BD255" s="107"/>
      <c r="BE255" s="107"/>
    </row>
    <row r="256" spans="1:57">
      <c r="A256">
        <v>254</v>
      </c>
      <c r="D256">
        <v>2025</v>
      </c>
      <c r="E256" s="35" t="s">
        <v>267</v>
      </c>
      <c r="F256">
        <v>2</v>
      </c>
      <c r="G256" s="28">
        <f t="array" ref="G256">AVERAGE(IF(年次別!$F256=TRANSPOSE(カレンダー!$A$2:$A$54),令和7年各保健所毎集計!$N$19:$BN$19))</f>
        <v>0</v>
      </c>
      <c r="H256" s="28">
        <f t="array" ref="H256">AVERAGE(IF(年次別!$F256=TRANSPOSE(カレンダー!$A$2:$A$54),令和7年各保健所毎集計!$N$20:$BN$20))</f>
        <v>0</v>
      </c>
      <c r="I256" s="28">
        <f t="array" ref="I256">AVERAGE(IF(年次別!$F256=TRANSPOSE(カレンダー!$A$2:$A$54),令和7年各保健所毎集計!$N$35:$BN$35))</f>
        <v>0</v>
      </c>
      <c r="J256" s="28">
        <f t="array" ref="J256">AVERAGE(IF(年次別!$F256=TRANSPOSE(カレンダー!$A$2:$A$54),令和7年各保健所毎集計!$N$36:$BN$36))</f>
        <v>0</v>
      </c>
      <c r="K256" s="28">
        <f t="array" ref="K256">AVERAGE(IF(年次別!$F256=TRANSPOSE(カレンダー!$A$2:$A$54),令和7年各保健所毎集計!$N$51:$BN$51))</f>
        <v>0</v>
      </c>
      <c r="L256" s="28">
        <f t="array" ref="L256">AVERAGE(IF(年次別!$F256=TRANSPOSE(カレンダー!$A$2:$A$54),令和7年各保健所毎集計!$N$52:$BN$52))</f>
        <v>0</v>
      </c>
      <c r="M256" s="28">
        <f t="array" ref="M256">AVERAGE(IF(年次別!$F256=TRANSPOSE(カレンダー!$A$2:$A$54),令和7年各保健所毎集計!$N$67:$BN$67))</f>
        <v>0</v>
      </c>
      <c r="N256" s="28">
        <f t="array" ref="N256">AVERAGE(IF(年次別!$F256=TRANSPOSE(カレンダー!$A$2:$A$54),令和7年各保健所毎集計!$N$68:$BN$68))</f>
        <v>0</v>
      </c>
      <c r="O256" s="28">
        <f t="array" ref="O256">AVERAGE(IF(年次別!$F256=TRANSPOSE(カレンダー!$A$2:$A$54),令和7年各保健所毎集計!$N$83:$BN$83))</f>
        <v>0</v>
      </c>
      <c r="P256" s="28">
        <f t="array" ref="P256">AVERAGE(IF(年次別!$F256=TRANSPOSE(カレンダー!$A$2:$A$54),令和7年各保健所毎集計!$N$84:$BN$84))</f>
        <v>0</v>
      </c>
      <c r="Q256" s="28">
        <f t="array" ref="Q256">AVERAGE(IF(年次別!$F256=TRANSPOSE(カレンダー!$A$2:$A$54),令和7年各保健所毎集計!$N$99:$BN$99))</f>
        <v>0</v>
      </c>
      <c r="R256" s="28">
        <f t="array" ref="R256">AVERAGE(IF(年次別!$F256=TRANSPOSE(カレンダー!$A$2:$A$54),令和7年各保健所毎集計!$N$100:$BN$100))</f>
        <v>0</v>
      </c>
      <c r="S256" s="28">
        <f t="array" ref="S256">AVERAGE(IF(年次別!$F256=TRANSPOSE(カレンダー!$A$2:$A$54),令和7年各保健所毎集計!$N$115:$BN$115))</f>
        <v>0</v>
      </c>
      <c r="T256" s="28">
        <f t="array" ref="T256">AVERAGE(IF(年次別!$F256=TRANSPOSE(カレンダー!$A$2:$A$54),令和7年各保健所毎集計!$N$116:$BN$116))</f>
        <v>0</v>
      </c>
      <c r="U256" s="28">
        <f t="array" ref="U256">AVERAGE(IF(年次別!$F256=TRANSPOSE(カレンダー!$A$2:$A$54),令和7年各保健所毎集計!$N$131:$BN$131))</f>
        <v>0</v>
      </c>
      <c r="V256" s="28">
        <f t="array" ref="V256">AVERAGE(IF(年次別!$F256=TRANSPOSE(カレンダー!$A$2:$A$54),令和7年各保健所毎集計!$N$132:$BN$132))</f>
        <v>0</v>
      </c>
      <c r="W256" s="28">
        <f t="array" ref="W256">AVERAGE(IF(年次別!$F256=TRANSPOSE(カレンダー!$A$2:$A$54),令和7年各保健所毎集計!$N$147:$BN$147))</f>
        <v>0</v>
      </c>
      <c r="X256" s="28">
        <f t="array" ref="X256">AVERAGE(IF(年次別!$F256=TRANSPOSE(カレンダー!$A$2:$A$54),令和7年各保健所毎集計!$N$148:$BN$148))</f>
        <v>0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0</v>
      </c>
      <c r="AD256" s="28">
        <f t="array" ref="AD256">AVERAGE(IF(年次別!$F256=TRANSPOSE(カレンダー!$A$2:$A$54),令和7年各保健所毎集計!$N$164:$BN$164))</f>
        <v>0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0</v>
      </c>
      <c r="AH256" s="28">
        <f t="array" ref="AH256">AVERAGE(IF(年次別!$F256=TRANSPOSE(カレンダー!$A$2:$A$54),令和7年各保健所毎集計!$N$180:$BN$180))</f>
        <v>0</v>
      </c>
      <c r="AI256" s="28">
        <f t="array" ref="AI256">AVERAGE(IF(年次別!$F256=TRANSPOSE(カレンダー!$A$2:$A$54),令和7年各保健所毎集計!$N$195:$BN$195))</f>
        <v>0</v>
      </c>
      <c r="AJ256" s="28">
        <f t="array" ref="AJ256">AVERAGE(IF(年次別!$F256=TRANSPOSE(カレンダー!$A$2:$A$54),令和7年各保健所毎集計!$N$196:$BN$196))</f>
        <v>0</v>
      </c>
      <c r="AK256" s="28">
        <f t="array" ref="AK256">AVERAGE(IF(年次別!$F256=TRANSPOSE(カレンダー!$A$2:$A$54),令和7年各保健所毎集計!$N$211:$BN$211))</f>
        <v>0</v>
      </c>
      <c r="AL256" s="28">
        <f t="array" ref="AL256">AVERAGE(IF(年次別!$F256=TRANSPOSE(カレンダー!$A$2:$A$54),令和7年各保健所毎集計!$N$212:$BN$212))</f>
        <v>0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0</v>
      </c>
      <c r="AP256" s="28">
        <f t="array" ref="AP256">AVERAGE(IF(年次別!$F256=TRANSPOSE(カレンダー!$A$2:$A$54),令和7年各保健所毎集計!$N$228:$BN$228))</f>
        <v>0</v>
      </c>
      <c r="AQ256" s="28">
        <f t="array" ref="AQ256">AVERAGE(IF(年次別!$F256=TRANSPOSE(カレンダー!$A$2:$A$54),令和7年各保健所毎集計!$N$243:$BN$243))</f>
        <v>0</v>
      </c>
      <c r="AR256" s="28">
        <f t="array" ref="AR256">AVERAGE(IF(年次別!$F256=TRANSPOSE(カレンダー!$A$2:$A$54),令和7年各保健所毎集計!$N$244:$BN$244))</f>
        <v>0</v>
      </c>
      <c r="AS256" s="28">
        <f t="array" ref="AS256">AVERAGE(IF(年次別!$F256=TRANSPOSE(カレンダー!$A$2:$A$54),令和7年各保健所毎集計!$N$259:$BN$259))</f>
        <v>0</v>
      </c>
      <c r="AT256" s="28">
        <f t="array" ref="AT256">AVERAGE(IF(年次別!$F256=TRANSPOSE(カレンダー!$A$2:$A$54),令和7年各保健所毎集計!$N$260:$BN$260))</f>
        <v>0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0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0</v>
      </c>
      <c r="AZ256" s="28">
        <f t="array" ref="AZ256">AVERAGE(IF(年次別!$F256=TRANSPOSE(カレンダー!$A$2:$A$54),令和7年各保健所毎集計!$N$292:$BN$292))</f>
        <v>0</v>
      </c>
      <c r="BA256" s="28">
        <f t="array" ref="BA256">AVERAGE(IF(年次別!$F256=TRANSPOSE(カレンダー!$A$2:$A$54),令和7年各保健所毎集計!$N$307:$BN$307))</f>
        <v>0</v>
      </c>
      <c r="BB256" s="28">
        <f t="array" ref="BB256">AVERAGE(IF(年次別!$F256=TRANSPOSE(カレンダー!$A$2:$A$54),令和7年各保健所毎集計!$N$308:$BN$308))</f>
        <v>0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267</v>
      </c>
      <c r="F257">
        <v>3</v>
      </c>
      <c r="G257" s="28">
        <f t="array" ref="G257">AVERAGE(IF(年次別!$F257=TRANSPOSE(カレンダー!$A$2:$A$54),令和7年各保健所毎集計!$N$19:$BN$19))</f>
        <v>0</v>
      </c>
      <c r="H257" s="28">
        <f t="array" ref="H257">AVERAGE(IF(年次別!$F257=TRANSPOSE(カレンダー!$A$2:$A$54),令和7年各保健所毎集計!$N$20:$BN$20))</f>
        <v>0</v>
      </c>
      <c r="I257" s="28">
        <f t="array" ref="I257">AVERAGE(IF(年次別!$F257=TRANSPOSE(カレンダー!$A$2:$A$54),令和7年各保健所毎集計!$N$35:$BN$35))</f>
        <v>0</v>
      </c>
      <c r="J257" s="28">
        <f t="array" ref="J257">AVERAGE(IF(年次別!$F257=TRANSPOSE(カレンダー!$A$2:$A$54),令和7年各保健所毎集計!$N$36:$BN$36))</f>
        <v>0</v>
      </c>
      <c r="K257" s="28">
        <f t="array" ref="K257">AVERAGE(IF(年次別!$F257=TRANSPOSE(カレンダー!$A$2:$A$54),令和7年各保健所毎集計!$N$51:$BN$51))</f>
        <v>0</v>
      </c>
      <c r="L257" s="28">
        <f t="array" ref="L257">AVERAGE(IF(年次別!$F257=TRANSPOSE(カレンダー!$A$2:$A$54),令和7年各保健所毎集計!$N$52:$BN$52))</f>
        <v>0</v>
      </c>
      <c r="M257" s="28">
        <f t="array" ref="M257">AVERAGE(IF(年次別!$F257=TRANSPOSE(カレンダー!$A$2:$A$54),令和7年各保健所毎集計!$N$67:$BN$67))</f>
        <v>0</v>
      </c>
      <c r="N257" s="28">
        <f t="array" ref="N257">AVERAGE(IF(年次別!$F257=TRANSPOSE(カレンダー!$A$2:$A$54),令和7年各保健所毎集計!$N$68:$BN$68))</f>
        <v>0</v>
      </c>
      <c r="O257" s="28">
        <f t="array" ref="O257">AVERAGE(IF(年次別!$F257=TRANSPOSE(カレンダー!$A$2:$A$54),令和7年各保健所毎集計!$N$83:$BN$83))</f>
        <v>0</v>
      </c>
      <c r="P257" s="28">
        <f t="array" ref="P257">AVERAGE(IF(年次別!$F257=TRANSPOSE(カレンダー!$A$2:$A$54),令和7年各保健所毎集計!$N$84:$BN$84))</f>
        <v>0</v>
      </c>
      <c r="Q257" s="28">
        <f t="array" ref="Q257">AVERAGE(IF(年次別!$F257=TRANSPOSE(カレンダー!$A$2:$A$54),令和7年各保健所毎集計!$N$99:$BN$99))</f>
        <v>0</v>
      </c>
      <c r="R257" s="28">
        <f t="array" ref="R257">AVERAGE(IF(年次別!$F257=TRANSPOSE(カレンダー!$A$2:$A$54),令和7年各保健所毎集計!$N$100:$BN$100))</f>
        <v>0</v>
      </c>
      <c r="S257" s="28">
        <f t="array" ref="S257">AVERAGE(IF(年次別!$F257=TRANSPOSE(カレンダー!$A$2:$A$54),令和7年各保健所毎集計!$N$115:$BN$115))</f>
        <v>0</v>
      </c>
      <c r="T257" s="28">
        <f t="array" ref="T257">AVERAGE(IF(年次別!$F257=TRANSPOSE(カレンダー!$A$2:$A$54),令和7年各保健所毎集計!$N$116:$BN$116))</f>
        <v>0</v>
      </c>
      <c r="U257" s="28">
        <f t="array" ref="U257">AVERAGE(IF(年次別!$F257=TRANSPOSE(カレンダー!$A$2:$A$54),令和7年各保健所毎集計!$N$131:$BN$131))</f>
        <v>0</v>
      </c>
      <c r="V257" s="28">
        <f t="array" ref="V257">AVERAGE(IF(年次別!$F257=TRANSPOSE(カレンダー!$A$2:$A$54),令和7年各保健所毎集計!$N$132:$BN$132))</f>
        <v>0</v>
      </c>
      <c r="W257" s="28">
        <f t="array" ref="W257">AVERAGE(IF(年次別!$F257=TRANSPOSE(カレンダー!$A$2:$A$54),令和7年各保健所毎集計!$N$147:$BN$147))</f>
        <v>0</v>
      </c>
      <c r="X257" s="28">
        <f t="array" ref="X257">AVERAGE(IF(年次別!$F257=TRANSPOSE(カレンダー!$A$2:$A$54),令和7年各保健所毎集計!$N$148:$BN$148))</f>
        <v>0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0</v>
      </c>
      <c r="AD257" s="28">
        <f t="array" ref="AD257">AVERAGE(IF(年次別!$F257=TRANSPOSE(カレンダー!$A$2:$A$54),令和7年各保健所毎集計!$N$164:$BN$164))</f>
        <v>0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0</v>
      </c>
      <c r="AH257" s="28">
        <f t="array" ref="AH257">AVERAGE(IF(年次別!$F257=TRANSPOSE(カレンダー!$A$2:$A$54),令和7年各保健所毎集計!$N$180:$BN$180))</f>
        <v>0</v>
      </c>
      <c r="AI257" s="28">
        <f t="array" ref="AI257">AVERAGE(IF(年次別!$F257=TRANSPOSE(カレンダー!$A$2:$A$54),令和7年各保健所毎集計!$N$195:$BN$195))</f>
        <v>0</v>
      </c>
      <c r="AJ257" s="28">
        <f t="array" ref="AJ257">AVERAGE(IF(年次別!$F257=TRANSPOSE(カレンダー!$A$2:$A$54),令和7年各保健所毎集計!$N$196:$BN$196))</f>
        <v>0</v>
      </c>
      <c r="AK257" s="28">
        <f t="array" ref="AK257">AVERAGE(IF(年次別!$F257=TRANSPOSE(カレンダー!$A$2:$A$54),令和7年各保健所毎集計!$N$211:$BN$211))</f>
        <v>0</v>
      </c>
      <c r="AL257" s="28">
        <f t="array" ref="AL257">AVERAGE(IF(年次別!$F257=TRANSPOSE(カレンダー!$A$2:$A$54),令和7年各保健所毎集計!$N$212:$BN$212))</f>
        <v>0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0</v>
      </c>
      <c r="AP257" s="28">
        <f t="array" ref="AP257">AVERAGE(IF(年次別!$F257=TRANSPOSE(カレンダー!$A$2:$A$54),令和7年各保健所毎集計!$N$228:$BN$228))</f>
        <v>0</v>
      </c>
      <c r="AQ257" s="28">
        <f t="array" ref="AQ257">AVERAGE(IF(年次別!$F257=TRANSPOSE(カレンダー!$A$2:$A$54),令和7年各保健所毎集計!$N$243:$BN$243))</f>
        <v>0</v>
      </c>
      <c r="AR257" s="28">
        <f t="array" ref="AR257">AVERAGE(IF(年次別!$F257=TRANSPOSE(カレンダー!$A$2:$A$54),令和7年各保健所毎集計!$N$244:$BN$244))</f>
        <v>0</v>
      </c>
      <c r="AS257" s="28">
        <f t="array" ref="AS257">AVERAGE(IF(年次別!$F257=TRANSPOSE(カレンダー!$A$2:$A$54),令和7年各保健所毎集計!$N$259:$BN$259))</f>
        <v>0</v>
      </c>
      <c r="AT257" s="28">
        <f t="array" ref="AT257">AVERAGE(IF(年次別!$F257=TRANSPOSE(カレンダー!$A$2:$A$54),令和7年各保健所毎集計!$N$260:$BN$260))</f>
        <v>0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0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0</v>
      </c>
      <c r="AZ257" s="28">
        <f t="array" ref="AZ257">AVERAGE(IF(年次別!$F257=TRANSPOSE(カレンダー!$A$2:$A$54),令和7年各保健所毎集計!$N$292:$BN$292))</f>
        <v>0</v>
      </c>
      <c r="BA257" s="28">
        <f t="array" ref="BA257">AVERAGE(IF(年次別!$F257=TRANSPOSE(カレンダー!$A$2:$A$54),令和7年各保健所毎集計!$N$307:$BN$307))</f>
        <v>0</v>
      </c>
      <c r="BB257" s="28">
        <f t="array" ref="BB257">AVERAGE(IF(年次別!$F257=TRANSPOSE(カレンダー!$A$2:$A$54),令和7年各保健所毎集計!$N$308:$BN$308))</f>
        <v>0</v>
      </c>
      <c r="BD257" s="107"/>
      <c r="BE257" s="107"/>
    </row>
    <row r="258" spans="1:57">
      <c r="A258">
        <v>256</v>
      </c>
      <c r="D258">
        <v>2025</v>
      </c>
      <c r="E258" s="35" t="s">
        <v>267</v>
      </c>
      <c r="F258">
        <v>4</v>
      </c>
      <c r="G258" s="28">
        <f t="array" ref="G258">AVERAGE(IF(年次別!$F258=TRANSPOSE(カレンダー!$A$2:$A$54),令和7年各保健所毎集計!$N$19:$BN$19))</f>
        <v>0</v>
      </c>
      <c r="H258" s="28">
        <f t="array" ref="H258">AVERAGE(IF(年次別!$F258=TRANSPOSE(カレンダー!$A$2:$A$54),令和7年各保健所毎集計!$N$20:$BN$20))</f>
        <v>0</v>
      </c>
      <c r="I258" s="28">
        <f t="array" ref="I258">AVERAGE(IF(年次別!$F258=TRANSPOSE(カレンダー!$A$2:$A$54),令和7年各保健所毎集計!$N$35:$BN$35))</f>
        <v>0</v>
      </c>
      <c r="J258" s="28">
        <f t="array" ref="J258">AVERAGE(IF(年次別!$F258=TRANSPOSE(カレンダー!$A$2:$A$54),令和7年各保健所毎集計!$N$36:$BN$36))</f>
        <v>0</v>
      </c>
      <c r="K258" s="28">
        <f t="array" ref="K258">AVERAGE(IF(年次別!$F258=TRANSPOSE(カレンダー!$A$2:$A$54),令和7年各保健所毎集計!$N$51:$BN$51))</f>
        <v>0</v>
      </c>
      <c r="L258" s="28">
        <f t="array" ref="L258">AVERAGE(IF(年次別!$F258=TRANSPOSE(カレンダー!$A$2:$A$54),令和7年各保健所毎集計!$N$52:$BN$52))</f>
        <v>0</v>
      </c>
      <c r="M258" s="28">
        <f t="array" ref="M258">AVERAGE(IF(年次別!$F258=TRANSPOSE(カレンダー!$A$2:$A$54),令和7年各保健所毎集計!$N$67:$BN$67))</f>
        <v>0</v>
      </c>
      <c r="N258" s="28">
        <f t="array" ref="N258">AVERAGE(IF(年次別!$F258=TRANSPOSE(カレンダー!$A$2:$A$54),令和7年各保健所毎集計!$N$68:$BN$68))</f>
        <v>0</v>
      </c>
      <c r="O258" s="28">
        <f t="array" ref="O258">AVERAGE(IF(年次別!$F258=TRANSPOSE(カレンダー!$A$2:$A$54),令和7年各保健所毎集計!$N$83:$BN$83))</f>
        <v>0</v>
      </c>
      <c r="P258" s="28">
        <f t="array" ref="P258">AVERAGE(IF(年次別!$F258=TRANSPOSE(カレンダー!$A$2:$A$54),令和7年各保健所毎集計!$N$84:$BN$84))</f>
        <v>0</v>
      </c>
      <c r="Q258" s="28">
        <f t="array" ref="Q258">AVERAGE(IF(年次別!$F258=TRANSPOSE(カレンダー!$A$2:$A$54),令和7年各保健所毎集計!$N$99:$BN$99))</f>
        <v>0</v>
      </c>
      <c r="R258" s="28">
        <f t="array" ref="R258">AVERAGE(IF(年次別!$F258=TRANSPOSE(カレンダー!$A$2:$A$54),令和7年各保健所毎集計!$N$100:$BN$100))</f>
        <v>0</v>
      </c>
      <c r="S258" s="28">
        <f t="array" ref="S258">AVERAGE(IF(年次別!$F258=TRANSPOSE(カレンダー!$A$2:$A$54),令和7年各保健所毎集計!$N$115:$BN$115))</f>
        <v>0</v>
      </c>
      <c r="T258" s="28">
        <f t="array" ref="T258">AVERAGE(IF(年次別!$F258=TRANSPOSE(カレンダー!$A$2:$A$54),令和7年各保健所毎集計!$N$116:$BN$116))</f>
        <v>0</v>
      </c>
      <c r="U258" s="28">
        <f t="array" ref="U258">AVERAGE(IF(年次別!$F258=TRANSPOSE(カレンダー!$A$2:$A$54),令和7年各保健所毎集計!$N$131:$BN$131))</f>
        <v>0</v>
      </c>
      <c r="V258" s="28">
        <f t="array" ref="V258">AVERAGE(IF(年次別!$F258=TRANSPOSE(カレンダー!$A$2:$A$54),令和7年各保健所毎集計!$N$132:$BN$132))</f>
        <v>0</v>
      </c>
      <c r="W258" s="28">
        <f t="array" ref="W258">AVERAGE(IF(年次別!$F258=TRANSPOSE(カレンダー!$A$2:$A$54),令和7年各保健所毎集計!$N$147:$BN$147))</f>
        <v>0</v>
      </c>
      <c r="X258" s="28">
        <f t="array" ref="X258">AVERAGE(IF(年次別!$F258=TRANSPOSE(カレンダー!$A$2:$A$54),令和7年各保健所毎集計!$N$148:$BN$148))</f>
        <v>0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</v>
      </c>
      <c r="AD258" s="28">
        <f t="array" ref="AD258">AVERAGE(IF(年次別!$F258=TRANSPOSE(カレンダー!$A$2:$A$54),令和7年各保健所毎集計!$N$164:$BN$164))</f>
        <v>0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</v>
      </c>
      <c r="AH258" s="28">
        <f t="array" ref="AH258">AVERAGE(IF(年次別!$F258=TRANSPOSE(カレンダー!$A$2:$A$54),令和7年各保健所毎集計!$N$180:$BN$180))</f>
        <v>0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</v>
      </c>
      <c r="AK258" s="28">
        <f t="array" ref="AK258">AVERAGE(IF(年次別!$F258=TRANSPOSE(カレンダー!$A$2:$A$54),令和7年各保健所毎集計!$N$211:$BN$211))</f>
        <v>0</v>
      </c>
      <c r="AL258" s="28">
        <f t="array" ref="AL258">AVERAGE(IF(年次別!$F258=TRANSPOSE(カレンダー!$A$2:$A$54),令和7年各保健所毎集計!$N$212:$BN$212))</f>
        <v>0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0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</v>
      </c>
      <c r="AS258" s="28">
        <f t="array" ref="AS258">AVERAGE(IF(年次別!$F258=TRANSPOSE(カレンダー!$A$2:$A$54),令和7年各保健所毎集計!$N$259:$BN$259))</f>
        <v>0</v>
      </c>
      <c r="AT258" s="28">
        <f t="array" ref="AT258">AVERAGE(IF(年次別!$F258=TRANSPOSE(カレンダー!$A$2:$A$54),令和7年各保健所毎集計!$N$260:$BN$260))</f>
        <v>0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0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</v>
      </c>
      <c r="AZ258" s="28">
        <f t="array" ref="AZ258">AVERAGE(IF(年次別!$F258=TRANSPOSE(カレンダー!$A$2:$A$54),令和7年各保健所毎集計!$N$292:$BN$292))</f>
        <v>0</v>
      </c>
      <c r="BA258" s="28">
        <f t="array" ref="BA258">AVERAGE(IF(年次別!$F258=TRANSPOSE(カレンダー!$A$2:$A$54),令和7年各保健所毎集計!$N$307:$BN$307))</f>
        <v>0</v>
      </c>
      <c r="BB258" s="28">
        <f t="array" ref="BB258">AVERAGE(IF(年次別!$F258=TRANSPOSE(カレンダー!$A$2:$A$54),令和7年各保健所毎集計!$N$308:$BN$308))</f>
        <v>0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267</v>
      </c>
      <c r="F259">
        <v>5</v>
      </c>
      <c r="G259" s="28">
        <f t="array" ref="G259">AVERAGE(IF(年次別!$F259=TRANSPOSE(カレンダー!$A$2:$A$54),令和7年各保健所毎集計!$N$19:$BN$19))</f>
        <v>0</v>
      </c>
      <c r="H259" s="28">
        <f t="array" ref="H259">AVERAGE(IF(年次別!$F259=TRANSPOSE(カレンダー!$A$2:$A$54),令和7年各保健所毎集計!$N$20:$BN$20))</f>
        <v>0</v>
      </c>
      <c r="I259" s="28">
        <f t="array" ref="I259">AVERAGE(IF(年次別!$F259=TRANSPOSE(カレンダー!$A$2:$A$54),令和7年各保健所毎集計!$N$35:$BN$35))</f>
        <v>0</v>
      </c>
      <c r="J259" s="28">
        <f t="array" ref="J259">AVERAGE(IF(年次別!$F259=TRANSPOSE(カレンダー!$A$2:$A$54),令和7年各保健所毎集計!$N$36:$BN$36))</f>
        <v>0</v>
      </c>
      <c r="K259" s="28">
        <f t="array" ref="K259">AVERAGE(IF(年次別!$F259=TRANSPOSE(カレンダー!$A$2:$A$54),令和7年各保健所毎集計!$N$51:$BN$51))</f>
        <v>0</v>
      </c>
      <c r="L259" s="28">
        <f t="array" ref="L259">AVERAGE(IF(年次別!$F259=TRANSPOSE(カレンダー!$A$2:$A$54),令和7年各保健所毎集計!$N$52:$BN$52))</f>
        <v>0</v>
      </c>
      <c r="M259" s="28">
        <f t="array" ref="M259">AVERAGE(IF(年次別!$F259=TRANSPOSE(カレンダー!$A$2:$A$54),令和7年各保健所毎集計!$N$67:$BN$67))</f>
        <v>0</v>
      </c>
      <c r="N259" s="28">
        <f t="array" ref="N259">AVERAGE(IF(年次別!$F259=TRANSPOSE(カレンダー!$A$2:$A$54),令和7年各保健所毎集計!$N$68:$BN$68))</f>
        <v>0</v>
      </c>
      <c r="O259" s="28">
        <f t="array" ref="O259">AVERAGE(IF(年次別!$F259=TRANSPOSE(カレンダー!$A$2:$A$54),令和7年各保健所毎集計!$N$83:$BN$83))</f>
        <v>0</v>
      </c>
      <c r="P259" s="28">
        <f t="array" ref="P259">AVERAGE(IF(年次別!$F259=TRANSPOSE(カレンダー!$A$2:$A$54),令和7年各保健所毎集計!$N$84:$BN$84))</f>
        <v>0</v>
      </c>
      <c r="Q259" s="28">
        <f t="array" ref="Q259">AVERAGE(IF(年次別!$F259=TRANSPOSE(カレンダー!$A$2:$A$54),令和7年各保健所毎集計!$N$99:$BN$99))</f>
        <v>0</v>
      </c>
      <c r="R259" s="28">
        <f t="array" ref="R259">AVERAGE(IF(年次別!$F259=TRANSPOSE(カレンダー!$A$2:$A$54),令和7年各保健所毎集計!$N$100:$BN$100))</f>
        <v>0</v>
      </c>
      <c r="S259" s="28">
        <f t="array" ref="S259">AVERAGE(IF(年次別!$F259=TRANSPOSE(カレンダー!$A$2:$A$54),令和7年各保健所毎集計!$N$115:$BN$115))</f>
        <v>0</v>
      </c>
      <c r="T259" s="28">
        <f t="array" ref="T259">AVERAGE(IF(年次別!$F259=TRANSPOSE(カレンダー!$A$2:$A$54),令和7年各保健所毎集計!$N$116:$BN$116))</f>
        <v>0</v>
      </c>
      <c r="U259" s="28">
        <f t="array" ref="U259">AVERAGE(IF(年次別!$F259=TRANSPOSE(カレンダー!$A$2:$A$54),令和7年各保健所毎集計!$N$131:$BN$131))</f>
        <v>0</v>
      </c>
      <c r="V259" s="28">
        <f t="array" ref="V259">AVERAGE(IF(年次別!$F259=TRANSPOSE(カレンダー!$A$2:$A$54),令和7年各保健所毎集計!$N$132:$BN$132))</f>
        <v>0</v>
      </c>
      <c r="W259" s="28">
        <f t="array" ref="W259">AVERAGE(IF(年次別!$F259=TRANSPOSE(カレンダー!$A$2:$A$54),令和7年各保健所毎集計!$N$147:$BN$147))</f>
        <v>0</v>
      </c>
      <c r="X259" s="28">
        <f t="array" ref="X259">AVERAGE(IF(年次別!$F259=TRANSPOSE(カレンダー!$A$2:$A$54),令和7年各保健所毎集計!$N$148:$BN$148))</f>
        <v>0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</v>
      </c>
      <c r="AD259" s="28">
        <f t="array" ref="AD259">AVERAGE(IF(年次別!$F259=TRANSPOSE(カレンダー!$A$2:$A$54),令和7年各保健所毎集計!$N$164:$BN$164))</f>
        <v>0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</v>
      </c>
      <c r="AH259" s="28">
        <f t="array" ref="AH259">AVERAGE(IF(年次別!$F259=TRANSPOSE(カレンダー!$A$2:$A$54),令和7年各保健所毎集計!$N$180:$BN$180))</f>
        <v>0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0</v>
      </c>
      <c r="AK259" s="28">
        <f t="array" ref="AK259">AVERAGE(IF(年次別!$F259=TRANSPOSE(カレンダー!$A$2:$A$54),令和7年各保健所毎集計!$N$211:$BN$211))</f>
        <v>0</v>
      </c>
      <c r="AL259" s="28">
        <f t="array" ref="AL259">AVERAGE(IF(年次別!$F259=TRANSPOSE(カレンダー!$A$2:$A$54),令和7年各保健所毎集計!$N$212:$BN$212))</f>
        <v>0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0</v>
      </c>
      <c r="AP259" s="28">
        <f t="array" ref="AP259">AVERAGE(IF(年次別!$F259=TRANSPOSE(カレンダー!$A$2:$A$54),令和7年各保健所毎集計!$N$228:$BN$228))</f>
        <v>0</v>
      </c>
      <c r="AQ259" s="28">
        <f t="array" ref="AQ259">AVERAGE(IF(年次別!$F259=TRANSPOSE(カレンダー!$A$2:$A$54),令和7年各保健所毎集計!$N$243:$BN$243))</f>
        <v>0</v>
      </c>
      <c r="AR259" s="28">
        <f t="array" ref="AR259">AVERAGE(IF(年次別!$F259=TRANSPOSE(カレンダー!$A$2:$A$54),令和7年各保健所毎集計!$N$244:$BN$244))</f>
        <v>0</v>
      </c>
      <c r="AS259" s="28">
        <f t="array" ref="AS259">AVERAGE(IF(年次別!$F259=TRANSPOSE(カレンダー!$A$2:$A$54),令和7年各保健所毎集計!$N$259:$BN$259))</f>
        <v>0</v>
      </c>
      <c r="AT259" s="28">
        <f t="array" ref="AT259">AVERAGE(IF(年次別!$F259=TRANSPOSE(カレンダー!$A$2:$A$54),令和7年各保健所毎集計!$N$260:$BN$260))</f>
        <v>0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0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0</v>
      </c>
      <c r="AZ259" s="28">
        <f t="array" ref="AZ259">AVERAGE(IF(年次別!$F259=TRANSPOSE(カレンダー!$A$2:$A$54),令和7年各保健所毎集計!$N$292:$BN$292))</f>
        <v>0</v>
      </c>
      <c r="BA259" s="28">
        <f t="array" ref="BA259">AVERAGE(IF(年次別!$F259=TRANSPOSE(カレンダー!$A$2:$A$54),令和7年各保健所毎集計!$N$307:$BN$307))</f>
        <v>0</v>
      </c>
      <c r="BB259" s="28">
        <f t="array" ref="BB259">AVERAGE(IF(年次別!$F259=TRANSPOSE(カレンダー!$A$2:$A$54),令和7年各保健所毎集計!$N$308:$BN$308))</f>
        <v>0</v>
      </c>
      <c r="BD259" s="107"/>
      <c r="BE259" s="107"/>
    </row>
    <row r="260" spans="1:57">
      <c r="A260">
        <v>258</v>
      </c>
      <c r="D260">
        <v>2025</v>
      </c>
      <c r="E260" s="35" t="s">
        <v>267</v>
      </c>
      <c r="F260">
        <v>6</v>
      </c>
      <c r="G260" s="28">
        <f t="array" ref="G260">AVERAGE(IF(年次別!$F260=TRANSPOSE(カレンダー!$A$2:$A$54),令和7年各保健所毎集計!$N$19:$BN$19))</f>
        <v>0</v>
      </c>
      <c r="H260" s="28">
        <f t="array" ref="H260">AVERAGE(IF(年次別!$F260=TRANSPOSE(カレンダー!$A$2:$A$54),令和7年各保健所毎集計!$N$20:$BN$20))</f>
        <v>0</v>
      </c>
      <c r="I260" s="28">
        <f t="array" ref="I260">AVERAGE(IF(年次別!$F260=TRANSPOSE(カレンダー!$A$2:$A$54),令和7年各保健所毎集計!$N$35:$BN$35))</f>
        <v>0</v>
      </c>
      <c r="J260" s="28">
        <f t="array" ref="J260">AVERAGE(IF(年次別!$F260=TRANSPOSE(カレンダー!$A$2:$A$54),令和7年各保健所毎集計!$N$36:$BN$36))</f>
        <v>0</v>
      </c>
      <c r="K260" s="28">
        <f t="array" ref="K260">AVERAGE(IF(年次別!$F260=TRANSPOSE(カレンダー!$A$2:$A$54),令和7年各保健所毎集計!$N$51:$BN$51))</f>
        <v>0</v>
      </c>
      <c r="L260" s="28">
        <f t="array" ref="L260">AVERAGE(IF(年次別!$F260=TRANSPOSE(カレンダー!$A$2:$A$54),令和7年各保健所毎集計!$N$52:$BN$52))</f>
        <v>0</v>
      </c>
      <c r="M260" s="28">
        <f t="array" ref="M260">AVERAGE(IF(年次別!$F260=TRANSPOSE(カレンダー!$A$2:$A$54),令和7年各保健所毎集計!$N$67:$BN$67))</f>
        <v>0</v>
      </c>
      <c r="N260" s="28">
        <f t="array" ref="N260">AVERAGE(IF(年次別!$F260=TRANSPOSE(カレンダー!$A$2:$A$54),令和7年各保健所毎集計!$N$68:$BN$68))</f>
        <v>0</v>
      </c>
      <c r="O260" s="28">
        <f t="array" ref="O260">AVERAGE(IF(年次別!$F260=TRANSPOSE(カレンダー!$A$2:$A$54),令和7年各保健所毎集計!$N$83:$BN$83))</f>
        <v>0</v>
      </c>
      <c r="P260" s="28">
        <f t="array" ref="P260">AVERAGE(IF(年次別!$F260=TRANSPOSE(カレンダー!$A$2:$A$54),令和7年各保健所毎集計!$N$84:$BN$84))</f>
        <v>0</v>
      </c>
      <c r="Q260" s="28">
        <f t="array" ref="Q260">AVERAGE(IF(年次別!$F260=TRANSPOSE(カレンダー!$A$2:$A$54),令和7年各保健所毎集計!$N$99:$BN$99))</f>
        <v>0</v>
      </c>
      <c r="R260" s="28">
        <f t="array" ref="R260">AVERAGE(IF(年次別!$F260=TRANSPOSE(カレンダー!$A$2:$A$54),令和7年各保健所毎集計!$N$100:$BN$100))</f>
        <v>0</v>
      </c>
      <c r="S260" s="28">
        <f t="array" ref="S260">AVERAGE(IF(年次別!$F260=TRANSPOSE(カレンダー!$A$2:$A$54),令和7年各保健所毎集計!$N$115:$BN$115))</f>
        <v>0</v>
      </c>
      <c r="T260" s="28">
        <f t="array" ref="T260">AVERAGE(IF(年次別!$F260=TRANSPOSE(カレンダー!$A$2:$A$54),令和7年各保健所毎集計!$N$116:$BN$116))</f>
        <v>0</v>
      </c>
      <c r="U260" s="28">
        <f t="array" ref="U260">AVERAGE(IF(年次別!$F260=TRANSPOSE(カレンダー!$A$2:$A$54),令和7年各保健所毎集計!$N$131:$BN$131))</f>
        <v>0</v>
      </c>
      <c r="V260" s="28">
        <f t="array" ref="V260">AVERAGE(IF(年次別!$F260=TRANSPOSE(カレンダー!$A$2:$A$54),令和7年各保健所毎集計!$N$132:$BN$132))</f>
        <v>0</v>
      </c>
      <c r="W260" s="28">
        <f t="array" ref="W260">AVERAGE(IF(年次別!$F260=TRANSPOSE(カレンダー!$A$2:$A$54),令和7年各保健所毎集計!$N$147:$BN$147))</f>
        <v>0</v>
      </c>
      <c r="X260" s="28">
        <f t="array" ref="X260">AVERAGE(IF(年次別!$F260=TRANSPOSE(カレンダー!$A$2:$A$54),令和7年各保健所毎集計!$N$148:$BN$148))</f>
        <v>0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</v>
      </c>
      <c r="AD260" s="28">
        <f t="array" ref="AD260">AVERAGE(IF(年次別!$F260=TRANSPOSE(カレンダー!$A$2:$A$54),令和7年各保健所毎集計!$N$164:$BN$164))</f>
        <v>0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</v>
      </c>
      <c r="AH260" s="28">
        <f t="array" ref="AH260">AVERAGE(IF(年次別!$F260=TRANSPOSE(カレンダー!$A$2:$A$54),令和7年各保健所毎集計!$N$180:$BN$180))</f>
        <v>0</v>
      </c>
      <c r="AI260" s="28">
        <f t="array" ref="AI260">AVERAGE(IF(年次別!$F260=TRANSPOSE(カレンダー!$A$2:$A$54),令和7年各保健所毎集計!$N$195:$BN$195))</f>
        <v>0</v>
      </c>
      <c r="AJ260" s="28">
        <f t="array" ref="AJ260">AVERAGE(IF(年次別!$F260=TRANSPOSE(カレンダー!$A$2:$A$54),令和7年各保健所毎集計!$N$196:$BN$196))</f>
        <v>0</v>
      </c>
      <c r="AK260" s="28">
        <f t="array" ref="AK260">AVERAGE(IF(年次別!$F260=TRANSPOSE(カレンダー!$A$2:$A$54),令和7年各保健所毎集計!$N$211:$BN$211))</f>
        <v>0</v>
      </c>
      <c r="AL260" s="28">
        <f t="array" ref="AL260">AVERAGE(IF(年次別!$F260=TRANSPOSE(カレンダー!$A$2:$A$54),令和7年各保健所毎集計!$N$212:$BN$212))</f>
        <v>0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0</v>
      </c>
      <c r="AQ260" s="28">
        <f t="array" ref="AQ260">AVERAGE(IF(年次別!$F260=TRANSPOSE(カレンダー!$A$2:$A$54),令和7年各保健所毎集計!$N$243:$BN$243))</f>
        <v>0</v>
      </c>
      <c r="AR260" s="28">
        <f t="array" ref="AR260">AVERAGE(IF(年次別!$F260=TRANSPOSE(カレンダー!$A$2:$A$54),令和7年各保健所毎集計!$N$244:$BN$244))</f>
        <v>0</v>
      </c>
      <c r="AS260" s="28">
        <f t="array" ref="AS260">AVERAGE(IF(年次別!$F260=TRANSPOSE(カレンダー!$A$2:$A$54),令和7年各保健所毎集計!$N$259:$BN$259))</f>
        <v>0</v>
      </c>
      <c r="AT260" s="28">
        <f t="array" ref="AT260">AVERAGE(IF(年次別!$F260=TRANSPOSE(カレンダー!$A$2:$A$54),令和7年各保健所毎集計!$N$260:$BN$260))</f>
        <v>0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0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0</v>
      </c>
      <c r="BA260" s="28">
        <f t="array" ref="BA260">AVERAGE(IF(年次別!$F260=TRANSPOSE(カレンダー!$A$2:$A$54),令和7年各保健所毎集計!$N$307:$BN$307))</f>
        <v>0</v>
      </c>
      <c r="BB260" s="28">
        <f t="array" ref="BB260">AVERAGE(IF(年次別!$F260=TRANSPOSE(カレンダー!$A$2:$A$54),令和7年各保健所毎集計!$N$308:$BN$308))</f>
        <v>0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267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267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267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267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267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267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topLeftCell="A136" workbookViewId="0">
      <selection activeCell="G151" sqref="G151:I152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261</v>
      </c>
      <c r="D7" s="6" t="s">
        <v>176</v>
      </c>
      <c r="E7" s="6" t="s">
        <v>256</v>
      </c>
      <c r="F7" s="6" t="s">
        <v>257</v>
      </c>
      <c r="G7" s="6" t="s">
        <v>258</v>
      </c>
      <c r="H7" s="6" t="s">
        <v>259</v>
      </c>
      <c r="I7" s="6" t="s">
        <v>260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16966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261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81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265</v>
      </c>
      <c r="D23" s="6" t="s">
        <v>178</v>
      </c>
      <c r="E23" s="6" t="s">
        <v>196</v>
      </c>
      <c r="F23" s="6" t="s">
        <v>197</v>
      </c>
      <c r="G23" s="6" t="s">
        <v>246</v>
      </c>
      <c r="H23" s="6" t="s">
        <v>255</v>
      </c>
      <c r="I23" s="6" t="s">
        <v>264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11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155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261</v>
      </c>
      <c r="D39" s="6" t="s">
        <v>176</v>
      </c>
      <c r="E39" s="6" t="s">
        <v>256</v>
      </c>
      <c r="F39" s="6" t="s">
        <v>257</v>
      </c>
      <c r="G39" s="6" t="s">
        <v>258</v>
      </c>
      <c r="H39" s="6" t="s">
        <v>259</v>
      </c>
      <c r="I39" s="6" t="s">
        <v>260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1176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49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10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24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16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0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33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0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0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5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0</v>
      </c>
    </row>
    <row r="148" spans="2:9">
      <c r="B148" s="92" t="s">
        <v>250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4" t="s">
        <v>266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337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 t="e">
        <f>[2]ｲﾝ!C5</f>
        <v>#N/A</v>
      </c>
      <c r="D9" s="17" t="e">
        <f>[2]ｲﾝ!D5</f>
        <v>#N/A</v>
      </c>
      <c r="E9" s="17" t="e">
        <f>[2]ｲﾝ!E5</f>
        <v>#N/A</v>
      </c>
      <c r="F9" s="17" t="e">
        <f>[2]ｲﾝ!F5</f>
        <v>#N/A</v>
      </c>
      <c r="G9" s="17" t="e">
        <f>[2]ｲﾝ!G5</f>
        <v>#N/A</v>
      </c>
      <c r="H9" s="17" t="e">
        <f>[2]ｲﾝ!H5</f>
        <v>#N/A</v>
      </c>
      <c r="I9" s="17" t="e">
        <f>[2]ｲﾝ!I5</f>
        <v>#N/A</v>
      </c>
      <c r="J9" s="17" t="e">
        <f>[2]ｲﾝ!J5</f>
        <v>#N/A</v>
      </c>
      <c r="K9" s="17" t="e">
        <f>[2]ｲﾝ!K5</f>
        <v>#N/A</v>
      </c>
      <c r="L9" s="17" t="e">
        <f>[2]ｲﾝ!L5</f>
        <v>#N/A</v>
      </c>
      <c r="M9" s="17" t="e">
        <f>[2]ｲﾝ!M5</f>
        <v>#N/A</v>
      </c>
      <c r="N9" s="17" t="e">
        <f>[2]ｲﾝ!N5</f>
        <v>#N/A</v>
      </c>
      <c r="O9" s="17" t="e">
        <f>[2]ｲﾝ!O5</f>
        <v>#N/A</v>
      </c>
      <c r="P9" s="17" t="e">
        <f>[2]ｲﾝ!P5</f>
        <v>#N/A</v>
      </c>
      <c r="Q9" s="17" t="e">
        <f>[2]ｲﾝ!Q5</f>
        <v>#N/A</v>
      </c>
      <c r="R9" s="17" t="e">
        <f>[2]ｲﾝ!R5</f>
        <v>#N/A</v>
      </c>
      <c r="S9" s="17" t="e">
        <f>[2]ｲﾝ!S5</f>
        <v>#N/A</v>
      </c>
      <c r="T9" s="17" t="e">
        <f>[2]ｲﾝ!T5</f>
        <v>#N/A</v>
      </c>
      <c r="U9" s="17" t="e">
        <f>[2]ｲﾝ!U5</f>
        <v>#N/A</v>
      </c>
      <c r="V9" s="17" t="e">
        <f>[2]ｲﾝ!V5</f>
        <v>#N/A</v>
      </c>
      <c r="W9" s="17" t="e">
        <f>[2]ｲﾝ!W5</f>
        <v>#N/A</v>
      </c>
      <c r="Y9" t="e">
        <f t="shared" si="0"/>
        <v>#N/A</v>
      </c>
      <c r="Z9" t="str">
        <f t="shared" si="1"/>
        <v>-</v>
      </c>
    </row>
    <row r="10" spans="2:26">
      <c r="B10" s="18">
        <v>5</v>
      </c>
      <c r="C10" s="27" t="e">
        <f>[2]ｲﾝ!C6</f>
        <v>#N/A</v>
      </c>
      <c r="D10" s="27" t="e">
        <f>[2]ｲﾝ!D6</f>
        <v>#N/A</v>
      </c>
      <c r="E10" s="27" t="e">
        <f>[2]ｲﾝ!E6</f>
        <v>#N/A</v>
      </c>
      <c r="F10" s="27" t="e">
        <f>[2]ｲﾝ!F6</f>
        <v>#N/A</v>
      </c>
      <c r="G10" s="27" t="e">
        <f>[2]ｲﾝ!G6</f>
        <v>#N/A</v>
      </c>
      <c r="H10" s="27" t="e">
        <f>[2]ｲﾝ!H6</f>
        <v>#N/A</v>
      </c>
      <c r="I10" s="27" t="e">
        <f>[2]ｲﾝ!I6</f>
        <v>#N/A</v>
      </c>
      <c r="J10" s="27" t="e">
        <f>[2]ｲﾝ!J6</f>
        <v>#N/A</v>
      </c>
      <c r="K10" s="27" t="e">
        <f>[2]ｲﾝ!K6</f>
        <v>#N/A</v>
      </c>
      <c r="L10" s="27" t="e">
        <f>[2]ｲﾝ!L6</f>
        <v>#N/A</v>
      </c>
      <c r="M10" s="27" t="e">
        <f>[2]ｲﾝ!M6</f>
        <v>#N/A</v>
      </c>
      <c r="N10" s="27" t="e">
        <f>[2]ｲﾝ!N6</f>
        <v>#N/A</v>
      </c>
      <c r="O10" s="27" t="e">
        <f>[2]ｲﾝ!O6</f>
        <v>#N/A</v>
      </c>
      <c r="P10" s="27" t="e">
        <f>[2]ｲﾝ!P6</f>
        <v>#N/A</v>
      </c>
      <c r="Q10" s="27" t="e">
        <f>[2]ｲﾝ!Q6</f>
        <v>#N/A</v>
      </c>
      <c r="R10" s="27" t="e">
        <f>[2]ｲﾝ!R6</f>
        <v>#N/A</v>
      </c>
      <c r="S10" s="27" t="e">
        <f>[2]ｲﾝ!S6</f>
        <v>#N/A</v>
      </c>
      <c r="T10" s="27" t="e">
        <f>[2]ｲﾝ!T6</f>
        <v>#N/A</v>
      </c>
      <c r="U10" s="27" t="e">
        <f>[2]ｲﾝ!U6</f>
        <v>#N/A</v>
      </c>
      <c r="V10" s="27" t="e">
        <f>[2]ｲﾝ!V6</f>
        <v>#N/A</v>
      </c>
      <c r="W10" s="27" t="e">
        <f>[2]ｲﾝ!W6</f>
        <v>#N/A</v>
      </c>
      <c r="X10" s="20"/>
      <c r="Y10" s="20" t="e">
        <f t="shared" si="0"/>
        <v>#N/A</v>
      </c>
      <c r="Z10" s="20" t="str">
        <f t="shared" si="1"/>
        <v>-</v>
      </c>
    </row>
    <row r="11" spans="2:26">
      <c r="B11" s="17">
        <v>6</v>
      </c>
      <c r="C11" s="17" t="e">
        <f>[2]ｲﾝ!C7</f>
        <v>#N/A</v>
      </c>
      <c r="D11" s="17" t="e">
        <f>[2]ｲﾝ!D7</f>
        <v>#N/A</v>
      </c>
      <c r="E11" s="17" t="e">
        <f>[2]ｲﾝ!E7</f>
        <v>#N/A</v>
      </c>
      <c r="F11" s="17" t="e">
        <f>[2]ｲﾝ!F7</f>
        <v>#N/A</v>
      </c>
      <c r="G11" s="17" t="e">
        <f>[2]ｲﾝ!G7</f>
        <v>#N/A</v>
      </c>
      <c r="H11" s="17" t="e">
        <f>[2]ｲﾝ!H7</f>
        <v>#N/A</v>
      </c>
      <c r="I11" s="17" t="e">
        <f>[2]ｲﾝ!I7</f>
        <v>#N/A</v>
      </c>
      <c r="J11" s="17" t="e">
        <f>[2]ｲﾝ!J7</f>
        <v>#N/A</v>
      </c>
      <c r="K11" s="17" t="e">
        <f>[2]ｲﾝ!K7</f>
        <v>#N/A</v>
      </c>
      <c r="L11" s="17" t="e">
        <f>[2]ｲﾝ!L7</f>
        <v>#N/A</v>
      </c>
      <c r="M11" s="17" t="e">
        <f>[2]ｲﾝ!M7</f>
        <v>#N/A</v>
      </c>
      <c r="N11" s="17" t="e">
        <f>[2]ｲﾝ!N7</f>
        <v>#N/A</v>
      </c>
      <c r="O11" s="17" t="e">
        <f>[2]ｲﾝ!O7</f>
        <v>#N/A</v>
      </c>
      <c r="P11" s="17" t="e">
        <f>[2]ｲﾝ!P7</f>
        <v>#N/A</v>
      </c>
      <c r="Q11" s="17" t="e">
        <f>[2]ｲﾝ!Q7</f>
        <v>#N/A</v>
      </c>
      <c r="R11" s="17" t="e">
        <f>[2]ｲﾝ!R7</f>
        <v>#N/A</v>
      </c>
      <c r="S11" s="17" t="e">
        <f>[2]ｲﾝ!S7</f>
        <v>#N/A</v>
      </c>
      <c r="T11" s="17" t="e">
        <f>[2]ｲﾝ!T7</f>
        <v>#N/A</v>
      </c>
      <c r="U11" s="17" t="e">
        <f>[2]ｲﾝ!U7</f>
        <v>#N/A</v>
      </c>
      <c r="V11" s="17" t="e">
        <f>[2]ｲﾝ!V7</f>
        <v>#N/A</v>
      </c>
      <c r="W11" s="17" t="e">
        <f>[2]ｲﾝ!W7</f>
        <v>#N/A</v>
      </c>
      <c r="Y11" t="e">
        <f t="shared" si="0"/>
        <v>#N/A</v>
      </c>
      <c r="Z11" t="str">
        <f t="shared" si="1"/>
        <v>-</v>
      </c>
    </row>
    <row r="12" spans="2:26">
      <c r="B12" s="18">
        <v>7</v>
      </c>
      <c r="C12" s="27" t="e">
        <f>[2]ｲﾝ!C8</f>
        <v>#N/A</v>
      </c>
      <c r="D12" s="27" t="e">
        <f>[2]ｲﾝ!D8</f>
        <v>#N/A</v>
      </c>
      <c r="E12" s="27" t="e">
        <f>[2]ｲﾝ!E8</f>
        <v>#N/A</v>
      </c>
      <c r="F12" s="27" t="e">
        <f>[2]ｲﾝ!F8</f>
        <v>#N/A</v>
      </c>
      <c r="G12" s="27" t="e">
        <f>[2]ｲﾝ!G8</f>
        <v>#N/A</v>
      </c>
      <c r="H12" s="27" t="e">
        <f>[2]ｲﾝ!H8</f>
        <v>#N/A</v>
      </c>
      <c r="I12" s="27" t="e">
        <f>[2]ｲﾝ!I8</f>
        <v>#N/A</v>
      </c>
      <c r="J12" s="27" t="e">
        <f>[2]ｲﾝ!J8</f>
        <v>#N/A</v>
      </c>
      <c r="K12" s="27" t="e">
        <f>[2]ｲﾝ!K8</f>
        <v>#N/A</v>
      </c>
      <c r="L12" s="27" t="e">
        <f>[2]ｲﾝ!L8</f>
        <v>#N/A</v>
      </c>
      <c r="M12" s="27" t="e">
        <f>[2]ｲﾝ!M8</f>
        <v>#N/A</v>
      </c>
      <c r="N12" s="27" t="e">
        <f>[2]ｲﾝ!N8</f>
        <v>#N/A</v>
      </c>
      <c r="O12" s="27" t="e">
        <f>[2]ｲﾝ!O8</f>
        <v>#N/A</v>
      </c>
      <c r="P12" s="27" t="e">
        <f>[2]ｲﾝ!P8</f>
        <v>#N/A</v>
      </c>
      <c r="Q12" s="27" t="e">
        <f>[2]ｲﾝ!Q8</f>
        <v>#N/A</v>
      </c>
      <c r="R12" s="27" t="e">
        <f>[2]ｲﾝ!R8</f>
        <v>#N/A</v>
      </c>
      <c r="S12" s="27" t="e">
        <f>[2]ｲﾝ!S8</f>
        <v>#N/A</v>
      </c>
      <c r="T12" s="27" t="e">
        <f>[2]ｲﾝ!T8</f>
        <v>#N/A</v>
      </c>
      <c r="U12" s="27" t="e">
        <f>[2]ｲﾝ!U8</f>
        <v>#N/A</v>
      </c>
      <c r="V12" s="27" t="e">
        <f>[2]ｲﾝ!V8</f>
        <v>#N/A</v>
      </c>
      <c r="W12" s="27" t="e">
        <f>[2]ｲﾝ!W8</f>
        <v>#N/A</v>
      </c>
      <c r="X12" s="20"/>
      <c r="Y12" s="20" t="e">
        <f t="shared" si="0"/>
        <v>#N/A</v>
      </c>
      <c r="Z12" s="20" t="str">
        <f t="shared" si="1"/>
        <v>-</v>
      </c>
    </row>
    <row r="13" spans="2:26">
      <c r="B13" s="17">
        <v>8</v>
      </c>
      <c r="C13" s="17" t="e">
        <f>[2]ｲﾝ!C9</f>
        <v>#N/A</v>
      </c>
      <c r="D13" s="17" t="e">
        <f>[2]ｲﾝ!D9</f>
        <v>#N/A</v>
      </c>
      <c r="E13" s="17" t="e">
        <f>[2]ｲﾝ!E9</f>
        <v>#N/A</v>
      </c>
      <c r="F13" s="17" t="e">
        <f>[2]ｲﾝ!F9</f>
        <v>#N/A</v>
      </c>
      <c r="G13" s="17" t="e">
        <f>[2]ｲﾝ!G9</f>
        <v>#N/A</v>
      </c>
      <c r="H13" s="17" t="e">
        <f>[2]ｲﾝ!H9</f>
        <v>#N/A</v>
      </c>
      <c r="I13" s="17" t="e">
        <f>[2]ｲﾝ!I9</f>
        <v>#N/A</v>
      </c>
      <c r="J13" s="17" t="e">
        <f>[2]ｲﾝ!J9</f>
        <v>#N/A</v>
      </c>
      <c r="K13" s="17" t="e">
        <f>[2]ｲﾝ!K9</f>
        <v>#N/A</v>
      </c>
      <c r="L13" s="17" t="e">
        <f>[2]ｲﾝ!L9</f>
        <v>#N/A</v>
      </c>
      <c r="M13" s="17" t="e">
        <f>[2]ｲﾝ!M9</f>
        <v>#N/A</v>
      </c>
      <c r="N13" s="17" t="e">
        <f>[2]ｲﾝ!N9</f>
        <v>#N/A</v>
      </c>
      <c r="O13" s="17" t="e">
        <f>[2]ｲﾝ!O9</f>
        <v>#N/A</v>
      </c>
      <c r="P13" s="17" t="e">
        <f>[2]ｲﾝ!P9</f>
        <v>#N/A</v>
      </c>
      <c r="Q13" s="17" t="e">
        <f>[2]ｲﾝ!Q9</f>
        <v>#N/A</v>
      </c>
      <c r="R13" s="17" t="e">
        <f>[2]ｲﾝ!R9</f>
        <v>#N/A</v>
      </c>
      <c r="S13" s="17" t="e">
        <f>[2]ｲﾝ!S9</f>
        <v>#N/A</v>
      </c>
      <c r="T13" s="17" t="e">
        <f>[2]ｲﾝ!T9</f>
        <v>#N/A</v>
      </c>
      <c r="U13" s="17" t="e">
        <f>[2]ｲﾝ!U9</f>
        <v>#N/A</v>
      </c>
      <c r="V13" s="17" t="e">
        <f>[2]ｲﾝ!V9</f>
        <v>#N/A</v>
      </c>
      <c r="W13" s="17" t="e">
        <f>[2]ｲﾝ!W9</f>
        <v>#N/A</v>
      </c>
      <c r="Y13" t="e">
        <f t="shared" si="0"/>
        <v>#N/A</v>
      </c>
      <c r="Z13" t="str">
        <f t="shared" si="1"/>
        <v>-</v>
      </c>
    </row>
    <row r="14" spans="2:26">
      <c r="B14" s="18">
        <v>9</v>
      </c>
      <c r="C14" s="27" t="e">
        <f>[2]ｲﾝ!C10</f>
        <v>#N/A</v>
      </c>
      <c r="D14" s="27" t="e">
        <f>[2]ｲﾝ!D10</f>
        <v>#N/A</v>
      </c>
      <c r="E14" s="27" t="e">
        <f>[2]ｲﾝ!E10</f>
        <v>#N/A</v>
      </c>
      <c r="F14" s="27" t="e">
        <f>[2]ｲﾝ!F10</f>
        <v>#N/A</v>
      </c>
      <c r="G14" s="27" t="e">
        <f>[2]ｲﾝ!G10</f>
        <v>#N/A</v>
      </c>
      <c r="H14" s="27" t="e">
        <f>[2]ｲﾝ!H10</f>
        <v>#N/A</v>
      </c>
      <c r="I14" s="27" t="e">
        <f>[2]ｲﾝ!I10</f>
        <v>#N/A</v>
      </c>
      <c r="J14" s="27" t="e">
        <f>[2]ｲﾝ!J10</f>
        <v>#N/A</v>
      </c>
      <c r="K14" s="27" t="e">
        <f>[2]ｲﾝ!K10</f>
        <v>#N/A</v>
      </c>
      <c r="L14" s="27" t="e">
        <f>[2]ｲﾝ!L10</f>
        <v>#N/A</v>
      </c>
      <c r="M14" s="27" t="e">
        <f>[2]ｲﾝ!M10</f>
        <v>#N/A</v>
      </c>
      <c r="N14" s="27" t="e">
        <f>[2]ｲﾝ!N10</f>
        <v>#N/A</v>
      </c>
      <c r="O14" s="27" t="e">
        <f>[2]ｲﾝ!O10</f>
        <v>#N/A</v>
      </c>
      <c r="P14" s="27" t="e">
        <f>[2]ｲﾝ!P10</f>
        <v>#N/A</v>
      </c>
      <c r="Q14" s="27" t="e">
        <f>[2]ｲﾝ!Q10</f>
        <v>#N/A</v>
      </c>
      <c r="R14" s="27" t="e">
        <f>[2]ｲﾝ!R10</f>
        <v>#N/A</v>
      </c>
      <c r="S14" s="27" t="e">
        <f>[2]ｲﾝ!S10</f>
        <v>#N/A</v>
      </c>
      <c r="T14" s="27" t="e">
        <f>[2]ｲﾝ!T10</f>
        <v>#N/A</v>
      </c>
      <c r="U14" s="27" t="e">
        <f>[2]ｲﾝ!U10</f>
        <v>#N/A</v>
      </c>
      <c r="V14" s="27" t="e">
        <f>[2]ｲﾝ!V10</f>
        <v>#N/A</v>
      </c>
      <c r="W14" s="27" t="e">
        <f>[2]ｲﾝ!W10</f>
        <v>#N/A</v>
      </c>
      <c r="X14" s="20"/>
      <c r="Y14" s="20" t="e">
        <f t="shared" si="0"/>
        <v>#N/A</v>
      </c>
      <c r="Z14" s="20" t="str">
        <f t="shared" si="1"/>
        <v>-</v>
      </c>
    </row>
    <row r="15" spans="2:26">
      <c r="B15" s="17">
        <v>10</v>
      </c>
      <c r="C15" s="17" t="e">
        <f>[2]ｲﾝ!C11</f>
        <v>#N/A</v>
      </c>
      <c r="D15" s="17" t="e">
        <f>[2]ｲﾝ!D11</f>
        <v>#N/A</v>
      </c>
      <c r="E15" s="17" t="e">
        <f>[2]ｲﾝ!E11</f>
        <v>#N/A</v>
      </c>
      <c r="F15" s="17" t="e">
        <f>[2]ｲﾝ!F11</f>
        <v>#N/A</v>
      </c>
      <c r="G15" s="17" t="e">
        <f>[2]ｲﾝ!G11</f>
        <v>#N/A</v>
      </c>
      <c r="H15" s="17" t="e">
        <f>[2]ｲﾝ!H11</f>
        <v>#N/A</v>
      </c>
      <c r="I15" s="17" t="e">
        <f>[2]ｲﾝ!I11</f>
        <v>#N/A</v>
      </c>
      <c r="J15" s="17" t="e">
        <f>[2]ｲﾝ!J11</f>
        <v>#N/A</v>
      </c>
      <c r="K15" s="17" t="e">
        <f>[2]ｲﾝ!K11</f>
        <v>#N/A</v>
      </c>
      <c r="L15" s="17" t="e">
        <f>[2]ｲﾝ!L11</f>
        <v>#N/A</v>
      </c>
      <c r="M15" s="17" t="e">
        <f>[2]ｲﾝ!M11</f>
        <v>#N/A</v>
      </c>
      <c r="N15" s="17" t="e">
        <f>[2]ｲﾝ!N11</f>
        <v>#N/A</v>
      </c>
      <c r="O15" s="17" t="e">
        <f>[2]ｲﾝ!O11</f>
        <v>#N/A</v>
      </c>
      <c r="P15" s="17" t="e">
        <f>[2]ｲﾝ!P11</f>
        <v>#N/A</v>
      </c>
      <c r="Q15" s="17" t="e">
        <f>[2]ｲﾝ!Q11</f>
        <v>#N/A</v>
      </c>
      <c r="R15" s="17" t="e">
        <f>[2]ｲﾝ!R11</f>
        <v>#N/A</v>
      </c>
      <c r="S15" s="17" t="e">
        <f>[2]ｲﾝ!S11</f>
        <v>#N/A</v>
      </c>
      <c r="T15" s="17" t="e">
        <f>[2]ｲﾝ!T11</f>
        <v>#N/A</v>
      </c>
      <c r="U15" s="17" t="e">
        <f>[2]ｲﾝ!U11</f>
        <v>#N/A</v>
      </c>
      <c r="V15" s="17" t="e">
        <f>[2]ｲﾝ!V11</f>
        <v>#N/A</v>
      </c>
      <c r="W15" s="17" t="e">
        <f>[2]ｲﾝ!W11</f>
        <v>#N/A</v>
      </c>
      <c r="Y15" t="e">
        <f t="shared" si="0"/>
        <v>#N/A</v>
      </c>
      <c r="Z15" t="str">
        <f t="shared" si="1"/>
        <v>-</v>
      </c>
    </row>
    <row r="16" spans="2:26">
      <c r="B16" s="18">
        <v>11</v>
      </c>
      <c r="C16" s="27" t="e">
        <f>[2]ｲﾝ!C12</f>
        <v>#N/A</v>
      </c>
      <c r="D16" s="27" t="e">
        <f>[2]ｲﾝ!D12</f>
        <v>#N/A</v>
      </c>
      <c r="E16" s="27" t="e">
        <f>[2]ｲﾝ!E12</f>
        <v>#N/A</v>
      </c>
      <c r="F16" s="27" t="e">
        <f>[2]ｲﾝ!F12</f>
        <v>#N/A</v>
      </c>
      <c r="G16" s="27" t="e">
        <f>[2]ｲﾝ!G12</f>
        <v>#N/A</v>
      </c>
      <c r="H16" s="27" t="e">
        <f>[2]ｲﾝ!H12</f>
        <v>#N/A</v>
      </c>
      <c r="I16" s="27" t="e">
        <f>[2]ｲﾝ!I12</f>
        <v>#N/A</v>
      </c>
      <c r="J16" s="27" t="e">
        <f>[2]ｲﾝ!J12</f>
        <v>#N/A</v>
      </c>
      <c r="K16" s="27" t="e">
        <f>[2]ｲﾝ!K12</f>
        <v>#N/A</v>
      </c>
      <c r="L16" s="27" t="e">
        <f>[2]ｲﾝ!L12</f>
        <v>#N/A</v>
      </c>
      <c r="M16" s="27" t="e">
        <f>[2]ｲﾝ!M12</f>
        <v>#N/A</v>
      </c>
      <c r="N16" s="27" t="e">
        <f>[2]ｲﾝ!N12</f>
        <v>#N/A</v>
      </c>
      <c r="O16" s="27" t="e">
        <f>[2]ｲﾝ!O12</f>
        <v>#N/A</v>
      </c>
      <c r="P16" s="27" t="e">
        <f>[2]ｲﾝ!P12</f>
        <v>#N/A</v>
      </c>
      <c r="Q16" s="27" t="e">
        <f>[2]ｲﾝ!Q12</f>
        <v>#N/A</v>
      </c>
      <c r="R16" s="27" t="e">
        <f>[2]ｲﾝ!R12</f>
        <v>#N/A</v>
      </c>
      <c r="S16" s="27" t="e">
        <f>[2]ｲﾝ!S12</f>
        <v>#N/A</v>
      </c>
      <c r="T16" s="27" t="e">
        <f>[2]ｲﾝ!T12</f>
        <v>#N/A</v>
      </c>
      <c r="U16" s="27" t="e">
        <f>[2]ｲﾝ!U12</f>
        <v>#N/A</v>
      </c>
      <c r="V16" s="27" t="e">
        <f>[2]ｲﾝ!V12</f>
        <v>#N/A</v>
      </c>
      <c r="W16" s="27" t="e">
        <f>[2]ｲﾝ!W12</f>
        <v>#N/A</v>
      </c>
      <c r="X16" s="20"/>
      <c r="Y16" s="20" t="e">
        <f t="shared" si="0"/>
        <v>#N/A</v>
      </c>
      <c r="Z16" s="20" t="str">
        <f t="shared" si="1"/>
        <v>-</v>
      </c>
    </row>
    <row r="17" spans="2:26">
      <c r="B17" s="17">
        <v>12</v>
      </c>
      <c r="C17" s="17" t="e">
        <f>[2]ｲﾝ!C13</f>
        <v>#N/A</v>
      </c>
      <c r="D17" s="17" t="e">
        <f>[2]ｲﾝ!D13</f>
        <v>#N/A</v>
      </c>
      <c r="E17" s="17" t="e">
        <f>[2]ｲﾝ!E13</f>
        <v>#N/A</v>
      </c>
      <c r="F17" s="17" t="e">
        <f>[2]ｲﾝ!F13</f>
        <v>#N/A</v>
      </c>
      <c r="G17" s="17" t="e">
        <f>[2]ｲﾝ!G13</f>
        <v>#N/A</v>
      </c>
      <c r="H17" s="17" t="e">
        <f>[2]ｲﾝ!H13</f>
        <v>#N/A</v>
      </c>
      <c r="I17" s="17" t="e">
        <f>[2]ｲﾝ!I13</f>
        <v>#N/A</v>
      </c>
      <c r="J17" s="17" t="e">
        <f>[2]ｲﾝ!J13</f>
        <v>#N/A</v>
      </c>
      <c r="K17" s="17" t="e">
        <f>[2]ｲﾝ!K13</f>
        <v>#N/A</v>
      </c>
      <c r="L17" s="17" t="e">
        <f>[2]ｲﾝ!L13</f>
        <v>#N/A</v>
      </c>
      <c r="M17" s="17" t="e">
        <f>[2]ｲﾝ!M13</f>
        <v>#N/A</v>
      </c>
      <c r="N17" s="17" t="e">
        <f>[2]ｲﾝ!N13</f>
        <v>#N/A</v>
      </c>
      <c r="O17" s="17" t="e">
        <f>[2]ｲﾝ!O13</f>
        <v>#N/A</v>
      </c>
      <c r="P17" s="17" t="e">
        <f>[2]ｲﾝ!P13</f>
        <v>#N/A</v>
      </c>
      <c r="Q17" s="17" t="e">
        <f>[2]ｲﾝ!Q13</f>
        <v>#N/A</v>
      </c>
      <c r="R17" s="17" t="e">
        <f>[2]ｲﾝ!R13</f>
        <v>#N/A</v>
      </c>
      <c r="S17" s="17" t="e">
        <f>[2]ｲﾝ!S13</f>
        <v>#N/A</v>
      </c>
      <c r="T17" s="17" t="e">
        <f>[2]ｲﾝ!T13</f>
        <v>#N/A</v>
      </c>
      <c r="U17" s="17" t="e">
        <f>[2]ｲﾝ!U13</f>
        <v>#N/A</v>
      </c>
      <c r="V17" s="17" t="e">
        <f>[2]ｲﾝ!V13</f>
        <v>#N/A</v>
      </c>
      <c r="W17" s="17" t="e">
        <f>[2]ｲﾝ!W13</f>
        <v>#N/A</v>
      </c>
      <c r="Y17" t="e">
        <f t="shared" si="0"/>
        <v>#N/A</v>
      </c>
      <c r="Z17" t="str">
        <f t="shared" si="1"/>
        <v>-</v>
      </c>
    </row>
    <row r="18" spans="2:26">
      <c r="B18" s="18">
        <v>13</v>
      </c>
      <c r="C18" s="27" t="e">
        <f>[2]ｲﾝ!C14</f>
        <v>#N/A</v>
      </c>
      <c r="D18" s="27" t="e">
        <f>[2]ｲﾝ!D14</f>
        <v>#N/A</v>
      </c>
      <c r="E18" s="27" t="e">
        <f>[2]ｲﾝ!E14</f>
        <v>#N/A</v>
      </c>
      <c r="F18" s="27" t="e">
        <f>[2]ｲﾝ!F14</f>
        <v>#N/A</v>
      </c>
      <c r="G18" s="27" t="e">
        <f>[2]ｲﾝ!G14</f>
        <v>#N/A</v>
      </c>
      <c r="H18" s="27" t="e">
        <f>[2]ｲﾝ!H14</f>
        <v>#N/A</v>
      </c>
      <c r="I18" s="27" t="e">
        <f>[2]ｲﾝ!I14</f>
        <v>#N/A</v>
      </c>
      <c r="J18" s="27" t="e">
        <f>[2]ｲﾝ!J14</f>
        <v>#N/A</v>
      </c>
      <c r="K18" s="27" t="e">
        <f>[2]ｲﾝ!K14</f>
        <v>#N/A</v>
      </c>
      <c r="L18" s="27" t="e">
        <f>[2]ｲﾝ!L14</f>
        <v>#N/A</v>
      </c>
      <c r="M18" s="27" t="e">
        <f>[2]ｲﾝ!M14</f>
        <v>#N/A</v>
      </c>
      <c r="N18" s="27" t="e">
        <f>[2]ｲﾝ!N14</f>
        <v>#N/A</v>
      </c>
      <c r="O18" s="27" t="e">
        <f>[2]ｲﾝ!O14</f>
        <v>#N/A</v>
      </c>
      <c r="P18" s="27" t="e">
        <f>[2]ｲﾝ!P14</f>
        <v>#N/A</v>
      </c>
      <c r="Q18" s="27" t="e">
        <f>[2]ｲﾝ!Q14</f>
        <v>#N/A</v>
      </c>
      <c r="R18" s="27" t="e">
        <f>[2]ｲﾝ!R14</f>
        <v>#N/A</v>
      </c>
      <c r="S18" s="27" t="e">
        <f>[2]ｲﾝ!S14</f>
        <v>#N/A</v>
      </c>
      <c r="T18" s="27" t="e">
        <f>[2]ｲﾝ!T14</f>
        <v>#N/A</v>
      </c>
      <c r="U18" s="27" t="e">
        <f>[2]ｲﾝ!U14</f>
        <v>#N/A</v>
      </c>
      <c r="V18" s="27" t="e">
        <f>[2]ｲﾝ!V14</f>
        <v>#N/A</v>
      </c>
      <c r="W18" s="27" t="e">
        <f>[2]ｲﾝ!W14</f>
        <v>#N/A</v>
      </c>
      <c r="X18" s="20"/>
      <c r="Y18" s="20" t="e">
        <f t="shared" si="0"/>
        <v>#N/A</v>
      </c>
      <c r="Z18" s="20" t="str">
        <f t="shared" si="1"/>
        <v>-</v>
      </c>
    </row>
    <row r="19" spans="2:26">
      <c r="B19" s="17">
        <v>14</v>
      </c>
      <c r="C19" s="17" t="e">
        <f>[2]ｲﾝ!C15</f>
        <v>#N/A</v>
      </c>
      <c r="D19" s="17" t="e">
        <f>[2]ｲﾝ!D15</f>
        <v>#N/A</v>
      </c>
      <c r="E19" s="17" t="e">
        <f>[2]ｲﾝ!E15</f>
        <v>#N/A</v>
      </c>
      <c r="F19" s="17" t="e">
        <f>[2]ｲﾝ!F15</f>
        <v>#N/A</v>
      </c>
      <c r="G19" s="17" t="e">
        <f>[2]ｲﾝ!G15</f>
        <v>#N/A</v>
      </c>
      <c r="H19" s="17" t="e">
        <f>[2]ｲﾝ!H15</f>
        <v>#N/A</v>
      </c>
      <c r="I19" s="17" t="e">
        <f>[2]ｲﾝ!I15</f>
        <v>#N/A</v>
      </c>
      <c r="J19" s="17" t="e">
        <f>[2]ｲﾝ!J15</f>
        <v>#N/A</v>
      </c>
      <c r="K19" s="17" t="e">
        <f>[2]ｲﾝ!K15</f>
        <v>#N/A</v>
      </c>
      <c r="L19" s="17" t="e">
        <f>[2]ｲﾝ!L15</f>
        <v>#N/A</v>
      </c>
      <c r="M19" s="17" t="e">
        <f>[2]ｲﾝ!M15</f>
        <v>#N/A</v>
      </c>
      <c r="N19" s="17" t="e">
        <f>[2]ｲﾝ!N15</f>
        <v>#N/A</v>
      </c>
      <c r="O19" s="17" t="e">
        <f>[2]ｲﾝ!O15</f>
        <v>#N/A</v>
      </c>
      <c r="P19" s="17" t="e">
        <f>[2]ｲﾝ!P15</f>
        <v>#N/A</v>
      </c>
      <c r="Q19" s="17" t="e">
        <f>[2]ｲﾝ!Q15</f>
        <v>#N/A</v>
      </c>
      <c r="R19" s="17" t="e">
        <f>[2]ｲﾝ!R15</f>
        <v>#N/A</v>
      </c>
      <c r="S19" s="17" t="e">
        <f>[2]ｲﾝ!S15</f>
        <v>#N/A</v>
      </c>
      <c r="T19" s="17" t="e">
        <f>[2]ｲﾝ!T15</f>
        <v>#N/A</v>
      </c>
      <c r="U19" s="17" t="e">
        <f>[2]ｲﾝ!U15</f>
        <v>#N/A</v>
      </c>
      <c r="V19" s="17" t="e">
        <f>[2]ｲﾝ!V15</f>
        <v>#N/A</v>
      </c>
      <c r="W19" s="17" t="e">
        <f>[2]ｲﾝ!W15</f>
        <v>#N/A</v>
      </c>
      <c r="Y19" t="e">
        <f t="shared" si="0"/>
        <v>#N/A</v>
      </c>
      <c r="Z19" t="str">
        <f t="shared" si="1"/>
        <v>-</v>
      </c>
    </row>
    <row r="20" spans="2:26">
      <c r="B20" s="18">
        <v>15</v>
      </c>
      <c r="C20" s="27" t="e">
        <f>[2]ｲﾝ!C16</f>
        <v>#N/A</v>
      </c>
      <c r="D20" s="27" t="e">
        <f>[2]ｲﾝ!D16</f>
        <v>#N/A</v>
      </c>
      <c r="E20" s="27" t="e">
        <f>[2]ｲﾝ!E16</f>
        <v>#N/A</v>
      </c>
      <c r="F20" s="27" t="e">
        <f>[2]ｲﾝ!F16</f>
        <v>#N/A</v>
      </c>
      <c r="G20" s="27" t="e">
        <f>[2]ｲﾝ!G16</f>
        <v>#N/A</v>
      </c>
      <c r="H20" s="27" t="e">
        <f>[2]ｲﾝ!H16</f>
        <v>#N/A</v>
      </c>
      <c r="I20" s="27" t="e">
        <f>[2]ｲﾝ!I16</f>
        <v>#N/A</v>
      </c>
      <c r="J20" s="27" t="e">
        <f>[2]ｲﾝ!J16</f>
        <v>#N/A</v>
      </c>
      <c r="K20" s="27" t="e">
        <f>[2]ｲﾝ!K16</f>
        <v>#N/A</v>
      </c>
      <c r="L20" s="27" t="e">
        <f>[2]ｲﾝ!L16</f>
        <v>#N/A</v>
      </c>
      <c r="M20" s="27" t="e">
        <f>[2]ｲﾝ!M16</f>
        <v>#N/A</v>
      </c>
      <c r="N20" s="27" t="e">
        <f>[2]ｲﾝ!N16</f>
        <v>#N/A</v>
      </c>
      <c r="O20" s="27" t="e">
        <f>[2]ｲﾝ!O16</f>
        <v>#N/A</v>
      </c>
      <c r="P20" s="27" t="e">
        <f>[2]ｲﾝ!P16</f>
        <v>#N/A</v>
      </c>
      <c r="Q20" s="27" t="e">
        <f>[2]ｲﾝ!Q16</f>
        <v>#N/A</v>
      </c>
      <c r="R20" s="27" t="e">
        <f>[2]ｲﾝ!R16</f>
        <v>#N/A</v>
      </c>
      <c r="S20" s="27" t="e">
        <f>[2]ｲﾝ!S16</f>
        <v>#N/A</v>
      </c>
      <c r="T20" s="27" t="e">
        <f>[2]ｲﾝ!T16</f>
        <v>#N/A</v>
      </c>
      <c r="U20" s="27" t="e">
        <f>[2]ｲﾝ!U16</f>
        <v>#N/A</v>
      </c>
      <c r="V20" s="27" t="e">
        <f>[2]ｲﾝ!V16</f>
        <v>#N/A</v>
      </c>
      <c r="W20" s="27" t="e">
        <f>[2]ｲﾝ!W16</f>
        <v>#N/A</v>
      </c>
      <c r="X20" s="20"/>
      <c r="Y20" s="20" t="e">
        <f t="shared" si="0"/>
        <v>#N/A</v>
      </c>
      <c r="Z20" s="20" t="str">
        <f t="shared" si="1"/>
        <v>-</v>
      </c>
    </row>
    <row r="21" spans="2:26">
      <c r="B21" s="17">
        <v>16</v>
      </c>
      <c r="C21" s="17" t="e">
        <f>[2]ｲﾝ!C17</f>
        <v>#N/A</v>
      </c>
      <c r="D21" s="17" t="e">
        <f>[2]ｲﾝ!D17</f>
        <v>#N/A</v>
      </c>
      <c r="E21" s="17" t="e">
        <f>[2]ｲﾝ!E17</f>
        <v>#N/A</v>
      </c>
      <c r="F21" s="17" t="e">
        <f>[2]ｲﾝ!F17</f>
        <v>#N/A</v>
      </c>
      <c r="G21" s="17" t="e">
        <f>[2]ｲﾝ!G17</f>
        <v>#N/A</v>
      </c>
      <c r="H21" s="17" t="e">
        <f>[2]ｲﾝ!H17</f>
        <v>#N/A</v>
      </c>
      <c r="I21" s="17" t="e">
        <f>[2]ｲﾝ!I17</f>
        <v>#N/A</v>
      </c>
      <c r="J21" s="17" t="e">
        <f>[2]ｲﾝ!J17</f>
        <v>#N/A</v>
      </c>
      <c r="K21" s="17" t="e">
        <f>[2]ｲﾝ!K17</f>
        <v>#N/A</v>
      </c>
      <c r="L21" s="17" t="e">
        <f>[2]ｲﾝ!L17</f>
        <v>#N/A</v>
      </c>
      <c r="M21" s="17" t="e">
        <f>[2]ｲﾝ!M17</f>
        <v>#N/A</v>
      </c>
      <c r="N21" s="17" t="e">
        <f>[2]ｲﾝ!N17</f>
        <v>#N/A</v>
      </c>
      <c r="O21" s="17" t="e">
        <f>[2]ｲﾝ!O17</f>
        <v>#N/A</v>
      </c>
      <c r="P21" s="17" t="e">
        <f>[2]ｲﾝ!P17</f>
        <v>#N/A</v>
      </c>
      <c r="Q21" s="17" t="e">
        <f>[2]ｲﾝ!Q17</f>
        <v>#N/A</v>
      </c>
      <c r="R21" s="17" t="e">
        <f>[2]ｲﾝ!R17</f>
        <v>#N/A</v>
      </c>
      <c r="S21" s="17" t="e">
        <f>[2]ｲﾝ!S17</f>
        <v>#N/A</v>
      </c>
      <c r="T21" s="17" t="e">
        <f>[2]ｲﾝ!T17</f>
        <v>#N/A</v>
      </c>
      <c r="U21" s="17" t="e">
        <f>[2]ｲﾝ!U17</f>
        <v>#N/A</v>
      </c>
      <c r="V21" s="17" t="e">
        <f>[2]ｲﾝ!V17</f>
        <v>#N/A</v>
      </c>
      <c r="W21" s="17" t="e">
        <f>[2]ｲﾝ!W17</f>
        <v>#N/A</v>
      </c>
      <c r="Y21" t="e">
        <f t="shared" si="0"/>
        <v>#N/A</v>
      </c>
      <c r="Z21" t="str">
        <f t="shared" si="1"/>
        <v>-</v>
      </c>
    </row>
    <row r="22" spans="2:26">
      <c r="B22" s="18">
        <v>17</v>
      </c>
      <c r="C22" s="27" t="e">
        <f>[2]ｲﾝ!C18</f>
        <v>#N/A</v>
      </c>
      <c r="D22" s="27" t="e">
        <f>[2]ｲﾝ!D18</f>
        <v>#N/A</v>
      </c>
      <c r="E22" s="27" t="e">
        <f>[2]ｲﾝ!E18</f>
        <v>#N/A</v>
      </c>
      <c r="F22" s="27" t="e">
        <f>[2]ｲﾝ!F18</f>
        <v>#N/A</v>
      </c>
      <c r="G22" s="27" t="e">
        <f>[2]ｲﾝ!G18</f>
        <v>#N/A</v>
      </c>
      <c r="H22" s="27" t="e">
        <f>[2]ｲﾝ!H18</f>
        <v>#N/A</v>
      </c>
      <c r="I22" s="27" t="e">
        <f>[2]ｲﾝ!I18</f>
        <v>#N/A</v>
      </c>
      <c r="J22" s="27" t="e">
        <f>[2]ｲﾝ!J18</f>
        <v>#N/A</v>
      </c>
      <c r="K22" s="27" t="e">
        <f>[2]ｲﾝ!K18</f>
        <v>#N/A</v>
      </c>
      <c r="L22" s="27" t="e">
        <f>[2]ｲﾝ!L18</f>
        <v>#N/A</v>
      </c>
      <c r="M22" s="27" t="e">
        <f>[2]ｲﾝ!M18</f>
        <v>#N/A</v>
      </c>
      <c r="N22" s="27" t="e">
        <f>[2]ｲﾝ!N18</f>
        <v>#N/A</v>
      </c>
      <c r="O22" s="27" t="e">
        <f>[2]ｲﾝ!O18</f>
        <v>#N/A</v>
      </c>
      <c r="P22" s="27" t="e">
        <f>[2]ｲﾝ!P18</f>
        <v>#N/A</v>
      </c>
      <c r="Q22" s="27" t="e">
        <f>[2]ｲﾝ!Q18</f>
        <v>#N/A</v>
      </c>
      <c r="R22" s="27" t="e">
        <f>[2]ｲﾝ!R18</f>
        <v>#N/A</v>
      </c>
      <c r="S22" s="27" t="e">
        <f>[2]ｲﾝ!S18</f>
        <v>#N/A</v>
      </c>
      <c r="T22" s="27" t="e">
        <f>[2]ｲﾝ!T18</f>
        <v>#N/A</v>
      </c>
      <c r="U22" s="27" t="e">
        <f>[2]ｲﾝ!U18</f>
        <v>#N/A</v>
      </c>
      <c r="V22" s="27" t="e">
        <f>[2]ｲﾝ!V18</f>
        <v>#N/A</v>
      </c>
      <c r="W22" s="27" t="e">
        <f>[2]ｲﾝ!W18</f>
        <v>#N/A</v>
      </c>
      <c r="X22" s="20"/>
      <c r="Y22" s="20" t="e">
        <f t="shared" si="0"/>
        <v>#N/A</v>
      </c>
      <c r="Z22" s="20" t="str">
        <f t="shared" si="1"/>
        <v>-</v>
      </c>
    </row>
    <row r="23" spans="2:26">
      <c r="B23" s="17">
        <v>18</v>
      </c>
      <c r="C23" s="17" t="e">
        <f>[2]ｲﾝ!C19</f>
        <v>#N/A</v>
      </c>
      <c r="D23" s="17" t="e">
        <f>[2]ｲﾝ!D19</f>
        <v>#N/A</v>
      </c>
      <c r="E23" s="17" t="e">
        <f>[2]ｲﾝ!E19</f>
        <v>#N/A</v>
      </c>
      <c r="F23" s="17" t="e">
        <f>[2]ｲﾝ!F19</f>
        <v>#N/A</v>
      </c>
      <c r="G23" s="17" t="e">
        <f>[2]ｲﾝ!G19</f>
        <v>#N/A</v>
      </c>
      <c r="H23" s="17" t="e">
        <f>[2]ｲﾝ!H19</f>
        <v>#N/A</v>
      </c>
      <c r="I23" s="17" t="e">
        <f>[2]ｲﾝ!I19</f>
        <v>#N/A</v>
      </c>
      <c r="J23" s="17" t="e">
        <f>[2]ｲﾝ!J19</f>
        <v>#N/A</v>
      </c>
      <c r="K23" s="17" t="e">
        <f>[2]ｲﾝ!K19</f>
        <v>#N/A</v>
      </c>
      <c r="L23" s="17" t="e">
        <f>[2]ｲﾝ!L19</f>
        <v>#N/A</v>
      </c>
      <c r="M23" s="17" t="e">
        <f>[2]ｲﾝ!M19</f>
        <v>#N/A</v>
      </c>
      <c r="N23" s="17" t="e">
        <f>[2]ｲﾝ!N19</f>
        <v>#N/A</v>
      </c>
      <c r="O23" s="17" t="e">
        <f>[2]ｲﾝ!O19</f>
        <v>#N/A</v>
      </c>
      <c r="P23" s="17" t="e">
        <f>[2]ｲﾝ!P19</f>
        <v>#N/A</v>
      </c>
      <c r="Q23" s="17" t="e">
        <f>[2]ｲﾝ!Q19</f>
        <v>#N/A</v>
      </c>
      <c r="R23" s="17" t="e">
        <f>[2]ｲﾝ!R19</f>
        <v>#N/A</v>
      </c>
      <c r="S23" s="17" t="e">
        <f>[2]ｲﾝ!S19</f>
        <v>#N/A</v>
      </c>
      <c r="T23" s="17" t="e">
        <f>[2]ｲﾝ!T19</f>
        <v>#N/A</v>
      </c>
      <c r="U23" s="17" t="e">
        <f>[2]ｲﾝ!U19</f>
        <v>#N/A</v>
      </c>
      <c r="V23" s="17" t="e">
        <f>[2]ｲﾝ!V19</f>
        <v>#N/A</v>
      </c>
      <c r="W23" s="17" t="e">
        <f>[2]ｲﾝ!W19</f>
        <v>#N/A</v>
      </c>
      <c r="Y23" t="e">
        <f t="shared" si="0"/>
        <v>#N/A</v>
      </c>
      <c r="Z23" t="str">
        <f t="shared" si="1"/>
        <v>-</v>
      </c>
    </row>
    <row r="24" spans="2:26">
      <c r="B24" s="18">
        <v>19</v>
      </c>
      <c r="C24" s="27" t="e">
        <f>[2]ｲﾝ!C20</f>
        <v>#N/A</v>
      </c>
      <c r="D24" s="27" t="e">
        <f>[2]ｲﾝ!D20</f>
        <v>#N/A</v>
      </c>
      <c r="E24" s="27" t="e">
        <f>[2]ｲﾝ!E20</f>
        <v>#N/A</v>
      </c>
      <c r="F24" s="27" t="e">
        <f>[2]ｲﾝ!F20</f>
        <v>#N/A</v>
      </c>
      <c r="G24" s="27" t="e">
        <f>[2]ｲﾝ!G20</f>
        <v>#N/A</v>
      </c>
      <c r="H24" s="27" t="e">
        <f>[2]ｲﾝ!H20</f>
        <v>#N/A</v>
      </c>
      <c r="I24" s="27" t="e">
        <f>[2]ｲﾝ!I20</f>
        <v>#N/A</v>
      </c>
      <c r="J24" s="27" t="e">
        <f>[2]ｲﾝ!J20</f>
        <v>#N/A</v>
      </c>
      <c r="K24" s="27" t="e">
        <f>[2]ｲﾝ!K20</f>
        <v>#N/A</v>
      </c>
      <c r="L24" s="27" t="e">
        <f>[2]ｲﾝ!L20</f>
        <v>#N/A</v>
      </c>
      <c r="M24" s="27" t="e">
        <f>[2]ｲﾝ!M20</f>
        <v>#N/A</v>
      </c>
      <c r="N24" s="27" t="e">
        <f>[2]ｲﾝ!N20</f>
        <v>#N/A</v>
      </c>
      <c r="O24" s="27" t="e">
        <f>[2]ｲﾝ!O20</f>
        <v>#N/A</v>
      </c>
      <c r="P24" s="27" t="e">
        <f>[2]ｲﾝ!P20</f>
        <v>#N/A</v>
      </c>
      <c r="Q24" s="27" t="e">
        <f>[2]ｲﾝ!Q20</f>
        <v>#N/A</v>
      </c>
      <c r="R24" s="27" t="e">
        <f>[2]ｲﾝ!R20</f>
        <v>#N/A</v>
      </c>
      <c r="S24" s="27" t="e">
        <f>[2]ｲﾝ!S20</f>
        <v>#N/A</v>
      </c>
      <c r="T24" s="27" t="e">
        <f>[2]ｲﾝ!T20</f>
        <v>#N/A</v>
      </c>
      <c r="U24" s="27" t="e">
        <f>[2]ｲﾝ!U20</f>
        <v>#N/A</v>
      </c>
      <c r="V24" s="27" t="e">
        <f>[2]ｲﾝ!V20</f>
        <v>#N/A</v>
      </c>
      <c r="W24" s="27" t="e">
        <f>[2]ｲﾝ!W20</f>
        <v>#N/A</v>
      </c>
      <c r="X24" s="20"/>
      <c r="Y24" s="20" t="e">
        <f t="shared" si="0"/>
        <v>#N/A</v>
      </c>
      <c r="Z24" s="20" t="str">
        <f t="shared" si="1"/>
        <v>-</v>
      </c>
    </row>
    <row r="25" spans="2:26">
      <c r="B25" s="17">
        <v>20</v>
      </c>
      <c r="C25" s="17" t="e">
        <f>[2]ｲﾝ!C21</f>
        <v>#N/A</v>
      </c>
      <c r="D25" s="17" t="e">
        <f>[2]ｲﾝ!D21</f>
        <v>#N/A</v>
      </c>
      <c r="E25" s="17" t="e">
        <f>[2]ｲﾝ!E21</f>
        <v>#N/A</v>
      </c>
      <c r="F25" s="17" t="e">
        <f>[2]ｲﾝ!F21</f>
        <v>#N/A</v>
      </c>
      <c r="G25" s="17" t="e">
        <f>[2]ｲﾝ!G21</f>
        <v>#N/A</v>
      </c>
      <c r="H25" s="17" t="e">
        <f>[2]ｲﾝ!H21</f>
        <v>#N/A</v>
      </c>
      <c r="I25" s="17" t="e">
        <f>[2]ｲﾝ!I21</f>
        <v>#N/A</v>
      </c>
      <c r="J25" s="17" t="e">
        <f>[2]ｲﾝ!J21</f>
        <v>#N/A</v>
      </c>
      <c r="K25" s="17" t="e">
        <f>[2]ｲﾝ!K21</f>
        <v>#N/A</v>
      </c>
      <c r="L25" s="17" t="e">
        <f>[2]ｲﾝ!L21</f>
        <v>#N/A</v>
      </c>
      <c r="M25" s="17" t="e">
        <f>[2]ｲﾝ!M21</f>
        <v>#N/A</v>
      </c>
      <c r="N25" s="17" t="e">
        <f>[2]ｲﾝ!N21</f>
        <v>#N/A</v>
      </c>
      <c r="O25" s="17" t="e">
        <f>[2]ｲﾝ!O21</f>
        <v>#N/A</v>
      </c>
      <c r="P25" s="17" t="e">
        <f>[2]ｲﾝ!P21</f>
        <v>#N/A</v>
      </c>
      <c r="Q25" s="17" t="e">
        <f>[2]ｲﾝ!Q21</f>
        <v>#N/A</v>
      </c>
      <c r="R25" s="17" t="e">
        <f>[2]ｲﾝ!R21</f>
        <v>#N/A</v>
      </c>
      <c r="S25" s="17" t="e">
        <f>[2]ｲﾝ!S21</f>
        <v>#N/A</v>
      </c>
      <c r="T25" s="17" t="e">
        <f>[2]ｲﾝ!T21</f>
        <v>#N/A</v>
      </c>
      <c r="U25" s="17" t="e">
        <f>[2]ｲﾝ!U21</f>
        <v>#N/A</v>
      </c>
      <c r="V25" s="17" t="e">
        <f>[2]ｲﾝ!V21</f>
        <v>#N/A</v>
      </c>
      <c r="W25" s="17" t="e">
        <f>[2]ｲﾝ!W21</f>
        <v>#N/A</v>
      </c>
      <c r="Y25" t="e">
        <f t="shared" si="0"/>
        <v>#N/A</v>
      </c>
      <c r="Z25" t="str">
        <f t="shared" si="1"/>
        <v>-</v>
      </c>
    </row>
    <row r="26" spans="2:26">
      <c r="B26" s="18">
        <v>21</v>
      </c>
      <c r="C26" s="27" t="e">
        <f>[2]ｲﾝ!C22</f>
        <v>#N/A</v>
      </c>
      <c r="D26" s="27" t="e">
        <f>[2]ｲﾝ!D22</f>
        <v>#N/A</v>
      </c>
      <c r="E26" s="27" t="e">
        <f>[2]ｲﾝ!E22</f>
        <v>#N/A</v>
      </c>
      <c r="F26" s="27" t="e">
        <f>[2]ｲﾝ!F22</f>
        <v>#N/A</v>
      </c>
      <c r="G26" s="27" t="e">
        <f>[2]ｲﾝ!G22</f>
        <v>#N/A</v>
      </c>
      <c r="H26" s="27" t="e">
        <f>[2]ｲﾝ!H22</f>
        <v>#N/A</v>
      </c>
      <c r="I26" s="27" t="e">
        <f>[2]ｲﾝ!I22</f>
        <v>#N/A</v>
      </c>
      <c r="J26" s="27" t="e">
        <f>[2]ｲﾝ!J22</f>
        <v>#N/A</v>
      </c>
      <c r="K26" s="27" t="e">
        <f>[2]ｲﾝ!K22</f>
        <v>#N/A</v>
      </c>
      <c r="L26" s="27" t="e">
        <f>[2]ｲﾝ!L22</f>
        <v>#N/A</v>
      </c>
      <c r="M26" s="27" t="e">
        <f>[2]ｲﾝ!M22</f>
        <v>#N/A</v>
      </c>
      <c r="N26" s="27" t="e">
        <f>[2]ｲﾝ!N22</f>
        <v>#N/A</v>
      </c>
      <c r="O26" s="27" t="e">
        <f>[2]ｲﾝ!O22</f>
        <v>#N/A</v>
      </c>
      <c r="P26" s="27" t="e">
        <f>[2]ｲﾝ!P22</f>
        <v>#N/A</v>
      </c>
      <c r="Q26" s="27" t="e">
        <f>[2]ｲﾝ!Q22</f>
        <v>#N/A</v>
      </c>
      <c r="R26" s="27" t="e">
        <f>[2]ｲﾝ!R22</f>
        <v>#N/A</v>
      </c>
      <c r="S26" s="27" t="e">
        <f>[2]ｲﾝ!S22</f>
        <v>#N/A</v>
      </c>
      <c r="T26" s="27" t="e">
        <f>[2]ｲﾝ!T22</f>
        <v>#N/A</v>
      </c>
      <c r="U26" s="27" t="e">
        <f>[2]ｲﾝ!U22</f>
        <v>#N/A</v>
      </c>
      <c r="V26" s="27" t="e">
        <f>[2]ｲﾝ!V22</f>
        <v>#N/A</v>
      </c>
      <c r="W26" s="27" t="e">
        <f>[2]ｲﾝ!W22</f>
        <v>#N/A</v>
      </c>
      <c r="X26" s="20"/>
      <c r="Y26" s="20" t="e">
        <f t="shared" si="0"/>
        <v>#N/A</v>
      </c>
      <c r="Z26" s="20" t="str">
        <f t="shared" si="1"/>
        <v>-</v>
      </c>
    </row>
    <row r="27" spans="2:26">
      <c r="B27" s="17">
        <v>22</v>
      </c>
      <c r="C27" s="17" t="e">
        <f>[2]ｲﾝ!C23</f>
        <v>#N/A</v>
      </c>
      <c r="D27" s="17" t="e">
        <f>[2]ｲﾝ!D23</f>
        <v>#N/A</v>
      </c>
      <c r="E27" s="17" t="e">
        <f>[2]ｲﾝ!E23</f>
        <v>#N/A</v>
      </c>
      <c r="F27" s="17" t="e">
        <f>[2]ｲﾝ!F23</f>
        <v>#N/A</v>
      </c>
      <c r="G27" s="17" t="e">
        <f>[2]ｲﾝ!G23</f>
        <v>#N/A</v>
      </c>
      <c r="H27" s="17" t="e">
        <f>[2]ｲﾝ!H23</f>
        <v>#N/A</v>
      </c>
      <c r="I27" s="17" t="e">
        <f>[2]ｲﾝ!I23</f>
        <v>#N/A</v>
      </c>
      <c r="J27" s="17" t="e">
        <f>[2]ｲﾝ!J23</f>
        <v>#N/A</v>
      </c>
      <c r="K27" s="17" t="e">
        <f>[2]ｲﾝ!K23</f>
        <v>#N/A</v>
      </c>
      <c r="L27" s="17" t="e">
        <f>[2]ｲﾝ!L23</f>
        <v>#N/A</v>
      </c>
      <c r="M27" s="17" t="e">
        <f>[2]ｲﾝ!M23</f>
        <v>#N/A</v>
      </c>
      <c r="N27" s="17" t="e">
        <f>[2]ｲﾝ!N23</f>
        <v>#N/A</v>
      </c>
      <c r="O27" s="17" t="e">
        <f>[2]ｲﾝ!O23</f>
        <v>#N/A</v>
      </c>
      <c r="P27" s="17" t="e">
        <f>[2]ｲﾝ!P23</f>
        <v>#N/A</v>
      </c>
      <c r="Q27" s="17" t="e">
        <f>[2]ｲﾝ!Q23</f>
        <v>#N/A</v>
      </c>
      <c r="R27" s="17" t="e">
        <f>[2]ｲﾝ!R23</f>
        <v>#N/A</v>
      </c>
      <c r="S27" s="17" t="e">
        <f>[2]ｲﾝ!S23</f>
        <v>#N/A</v>
      </c>
      <c r="T27" s="17" t="e">
        <f>[2]ｲﾝ!T23</f>
        <v>#N/A</v>
      </c>
      <c r="U27" s="17" t="e">
        <f>[2]ｲﾝ!U23</f>
        <v>#N/A</v>
      </c>
      <c r="V27" s="17" t="e">
        <f>[2]ｲﾝ!V23</f>
        <v>#N/A</v>
      </c>
      <c r="W27" s="17" t="e">
        <f>[2]ｲﾝ!W23</f>
        <v>#N/A</v>
      </c>
      <c r="Y27" t="e">
        <f t="shared" si="0"/>
        <v>#N/A</v>
      </c>
      <c r="Z27" t="str">
        <f t="shared" si="1"/>
        <v>-</v>
      </c>
    </row>
    <row r="28" spans="2:26">
      <c r="B28" s="18">
        <v>23</v>
      </c>
      <c r="C28" s="27" t="e">
        <f>[2]ｲﾝ!C24</f>
        <v>#N/A</v>
      </c>
      <c r="D28" s="27" t="e">
        <f>[2]ｲﾝ!D24</f>
        <v>#N/A</v>
      </c>
      <c r="E28" s="27" t="e">
        <f>[2]ｲﾝ!E24</f>
        <v>#N/A</v>
      </c>
      <c r="F28" s="27" t="e">
        <f>[2]ｲﾝ!F24</f>
        <v>#N/A</v>
      </c>
      <c r="G28" s="27" t="e">
        <f>[2]ｲﾝ!G24</f>
        <v>#N/A</v>
      </c>
      <c r="H28" s="27" t="e">
        <f>[2]ｲﾝ!H24</f>
        <v>#N/A</v>
      </c>
      <c r="I28" s="27" t="e">
        <f>[2]ｲﾝ!I24</f>
        <v>#N/A</v>
      </c>
      <c r="J28" s="27" t="e">
        <f>[2]ｲﾝ!J24</f>
        <v>#N/A</v>
      </c>
      <c r="K28" s="27" t="e">
        <f>[2]ｲﾝ!K24</f>
        <v>#N/A</v>
      </c>
      <c r="L28" s="27" t="e">
        <f>[2]ｲﾝ!L24</f>
        <v>#N/A</v>
      </c>
      <c r="M28" s="27" t="e">
        <f>[2]ｲﾝ!M24</f>
        <v>#N/A</v>
      </c>
      <c r="N28" s="27" t="e">
        <f>[2]ｲﾝ!N24</f>
        <v>#N/A</v>
      </c>
      <c r="O28" s="27" t="e">
        <f>[2]ｲﾝ!O24</f>
        <v>#N/A</v>
      </c>
      <c r="P28" s="27" t="e">
        <f>[2]ｲﾝ!P24</f>
        <v>#N/A</v>
      </c>
      <c r="Q28" s="27" t="e">
        <f>[2]ｲﾝ!Q24</f>
        <v>#N/A</v>
      </c>
      <c r="R28" s="27" t="e">
        <f>[2]ｲﾝ!R24</f>
        <v>#N/A</v>
      </c>
      <c r="S28" s="27" t="e">
        <f>[2]ｲﾝ!S24</f>
        <v>#N/A</v>
      </c>
      <c r="T28" s="27" t="e">
        <f>[2]ｲﾝ!T24</f>
        <v>#N/A</v>
      </c>
      <c r="U28" s="27" t="e">
        <f>[2]ｲﾝ!U24</f>
        <v>#N/A</v>
      </c>
      <c r="V28" s="27" t="e">
        <f>[2]ｲﾝ!V24</f>
        <v>#N/A</v>
      </c>
      <c r="W28" s="27" t="e">
        <f>[2]ｲﾝ!W24</f>
        <v>#N/A</v>
      </c>
      <c r="X28" s="20"/>
      <c r="Y28" s="20" t="e">
        <f t="shared" si="0"/>
        <v>#N/A</v>
      </c>
      <c r="Z28" s="20" t="str">
        <f t="shared" si="1"/>
        <v>-</v>
      </c>
    </row>
    <row r="29" spans="2:26">
      <c r="B29" s="17">
        <v>24</v>
      </c>
      <c r="C29" s="17" t="e">
        <f>[2]ｲﾝ!C25</f>
        <v>#N/A</v>
      </c>
      <c r="D29" s="17" t="e">
        <f>[2]ｲﾝ!D25</f>
        <v>#N/A</v>
      </c>
      <c r="E29" s="17" t="e">
        <f>[2]ｲﾝ!E25</f>
        <v>#N/A</v>
      </c>
      <c r="F29" s="17" t="e">
        <f>[2]ｲﾝ!F25</f>
        <v>#N/A</v>
      </c>
      <c r="G29" s="17" t="e">
        <f>[2]ｲﾝ!G25</f>
        <v>#N/A</v>
      </c>
      <c r="H29" s="17" t="e">
        <f>[2]ｲﾝ!H25</f>
        <v>#N/A</v>
      </c>
      <c r="I29" s="17" t="e">
        <f>[2]ｲﾝ!I25</f>
        <v>#N/A</v>
      </c>
      <c r="J29" s="17" t="e">
        <f>[2]ｲﾝ!J25</f>
        <v>#N/A</v>
      </c>
      <c r="K29" s="17" t="e">
        <f>[2]ｲﾝ!K25</f>
        <v>#N/A</v>
      </c>
      <c r="L29" s="17" t="e">
        <f>[2]ｲﾝ!L25</f>
        <v>#N/A</v>
      </c>
      <c r="M29" s="17" t="e">
        <f>[2]ｲﾝ!M25</f>
        <v>#N/A</v>
      </c>
      <c r="N29" s="17" t="e">
        <f>[2]ｲﾝ!N25</f>
        <v>#N/A</v>
      </c>
      <c r="O29" s="17" t="e">
        <f>[2]ｲﾝ!O25</f>
        <v>#N/A</v>
      </c>
      <c r="P29" s="17" t="e">
        <f>[2]ｲﾝ!P25</f>
        <v>#N/A</v>
      </c>
      <c r="Q29" s="17" t="e">
        <f>[2]ｲﾝ!Q25</f>
        <v>#N/A</v>
      </c>
      <c r="R29" s="17" t="e">
        <f>[2]ｲﾝ!R25</f>
        <v>#N/A</v>
      </c>
      <c r="S29" s="17" t="e">
        <f>[2]ｲﾝ!S25</f>
        <v>#N/A</v>
      </c>
      <c r="T29" s="17" t="e">
        <f>[2]ｲﾝ!T25</f>
        <v>#N/A</v>
      </c>
      <c r="U29" s="17" t="e">
        <f>[2]ｲﾝ!U25</f>
        <v>#N/A</v>
      </c>
      <c r="V29" s="17" t="e">
        <f>[2]ｲﾝ!V25</f>
        <v>#N/A</v>
      </c>
      <c r="W29" s="17" t="e">
        <f>[2]ｲﾝ!W25</f>
        <v>#N/A</v>
      </c>
      <c r="Y29" t="e">
        <f t="shared" si="0"/>
        <v>#N/A</v>
      </c>
      <c r="Z29" t="str">
        <f t="shared" si="1"/>
        <v>-</v>
      </c>
    </row>
    <row r="30" spans="2:26">
      <c r="B30" s="18">
        <v>25</v>
      </c>
      <c r="C30" s="27" t="e">
        <f>[2]ｲﾝ!C26</f>
        <v>#N/A</v>
      </c>
      <c r="D30" s="27" t="e">
        <f>[2]ｲﾝ!D26</f>
        <v>#N/A</v>
      </c>
      <c r="E30" s="27" t="e">
        <f>[2]ｲﾝ!E26</f>
        <v>#N/A</v>
      </c>
      <c r="F30" s="27" t="e">
        <f>[2]ｲﾝ!F26</f>
        <v>#N/A</v>
      </c>
      <c r="G30" s="27" t="e">
        <f>[2]ｲﾝ!G26</f>
        <v>#N/A</v>
      </c>
      <c r="H30" s="27" t="e">
        <f>[2]ｲﾝ!H26</f>
        <v>#N/A</v>
      </c>
      <c r="I30" s="27" t="e">
        <f>[2]ｲﾝ!I26</f>
        <v>#N/A</v>
      </c>
      <c r="J30" s="27" t="e">
        <f>[2]ｲﾝ!J26</f>
        <v>#N/A</v>
      </c>
      <c r="K30" s="27" t="e">
        <f>[2]ｲﾝ!K26</f>
        <v>#N/A</v>
      </c>
      <c r="L30" s="27" t="e">
        <f>[2]ｲﾝ!L26</f>
        <v>#N/A</v>
      </c>
      <c r="M30" s="27" t="e">
        <f>[2]ｲﾝ!M26</f>
        <v>#N/A</v>
      </c>
      <c r="N30" s="27" t="e">
        <f>[2]ｲﾝ!N26</f>
        <v>#N/A</v>
      </c>
      <c r="O30" s="27" t="e">
        <f>[2]ｲﾝ!O26</f>
        <v>#N/A</v>
      </c>
      <c r="P30" s="27" t="e">
        <f>[2]ｲﾝ!P26</f>
        <v>#N/A</v>
      </c>
      <c r="Q30" s="27" t="e">
        <f>[2]ｲﾝ!Q26</f>
        <v>#N/A</v>
      </c>
      <c r="R30" s="27" t="e">
        <f>[2]ｲﾝ!R26</f>
        <v>#N/A</v>
      </c>
      <c r="S30" s="27" t="e">
        <f>[2]ｲﾝ!S26</f>
        <v>#N/A</v>
      </c>
      <c r="T30" s="27" t="e">
        <f>[2]ｲﾝ!T26</f>
        <v>#N/A</v>
      </c>
      <c r="U30" s="27" t="e">
        <f>[2]ｲﾝ!U26</f>
        <v>#N/A</v>
      </c>
      <c r="V30" s="27" t="e">
        <f>[2]ｲﾝ!V26</f>
        <v>#N/A</v>
      </c>
      <c r="W30" s="27" t="e">
        <f>[2]ｲﾝ!W26</f>
        <v>#N/A</v>
      </c>
      <c r="X30" s="20"/>
      <c r="Y30" s="20" t="e">
        <f>SUM(D30:W30)</f>
        <v>#N/A</v>
      </c>
      <c r="Z30" s="20" t="str">
        <f>IF(AND(ISERROR(C30),ISERROR(Y30)),"-",C30=Y30)</f>
        <v>-</v>
      </c>
    </row>
    <row r="31" spans="2:26">
      <c r="B31" s="17">
        <v>26</v>
      </c>
      <c r="C31" s="17" t="e">
        <f>[2]ｲﾝ!C27</f>
        <v>#N/A</v>
      </c>
      <c r="D31" s="17" t="e">
        <f>[2]ｲﾝ!D27</f>
        <v>#N/A</v>
      </c>
      <c r="E31" s="17" t="e">
        <f>[2]ｲﾝ!E27</f>
        <v>#N/A</v>
      </c>
      <c r="F31" s="17" t="e">
        <f>[2]ｲﾝ!F27</f>
        <v>#N/A</v>
      </c>
      <c r="G31" s="17" t="e">
        <f>[2]ｲﾝ!G27</f>
        <v>#N/A</v>
      </c>
      <c r="H31" s="17" t="e">
        <f>[2]ｲﾝ!H27</f>
        <v>#N/A</v>
      </c>
      <c r="I31" s="17" t="e">
        <f>[2]ｲﾝ!I27</f>
        <v>#N/A</v>
      </c>
      <c r="J31" s="17" t="e">
        <f>[2]ｲﾝ!J27</f>
        <v>#N/A</v>
      </c>
      <c r="K31" s="17" t="e">
        <f>[2]ｲﾝ!K27</f>
        <v>#N/A</v>
      </c>
      <c r="L31" s="17" t="e">
        <f>[2]ｲﾝ!L27</f>
        <v>#N/A</v>
      </c>
      <c r="M31" s="17" t="e">
        <f>[2]ｲﾝ!M27</f>
        <v>#N/A</v>
      </c>
      <c r="N31" s="17" t="e">
        <f>[2]ｲﾝ!N27</f>
        <v>#N/A</v>
      </c>
      <c r="O31" s="17" t="e">
        <f>[2]ｲﾝ!O27</f>
        <v>#N/A</v>
      </c>
      <c r="P31" s="17" t="e">
        <f>[2]ｲﾝ!P27</f>
        <v>#N/A</v>
      </c>
      <c r="Q31" s="17" t="e">
        <f>[2]ｲﾝ!Q27</f>
        <v>#N/A</v>
      </c>
      <c r="R31" s="17" t="e">
        <f>[2]ｲﾝ!R27</f>
        <v>#N/A</v>
      </c>
      <c r="S31" s="17" t="e">
        <f>[2]ｲﾝ!S27</f>
        <v>#N/A</v>
      </c>
      <c r="T31" s="17" t="e">
        <f>[2]ｲﾝ!T27</f>
        <v>#N/A</v>
      </c>
      <c r="U31" s="17" t="e">
        <f>[2]ｲﾝ!U27</f>
        <v>#N/A</v>
      </c>
      <c r="V31" s="17" t="e">
        <f>[2]ｲﾝ!V27</f>
        <v>#N/A</v>
      </c>
      <c r="W31" s="17" t="e">
        <f>[2]ｲﾝ!W27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5863</v>
      </c>
      <c r="D60" s="2">
        <f t="array" ref="D60">+SUM(IF(NOT(ISERROR(D6:D57)),D6:D57))</f>
        <v>35</v>
      </c>
      <c r="E60" s="2">
        <f t="array" ref="E60">+SUM(IF(NOT(ISERROR(E6:E57)),E6:E57))</f>
        <v>73</v>
      </c>
      <c r="F60" s="2">
        <f t="array" ref="F60">+SUM(IF(NOT(ISERROR(F6:F57)),F6:F57))</f>
        <v>241</v>
      </c>
      <c r="G60" s="2">
        <f t="array" ref="G60">+SUM(IF(NOT(ISERROR(G6:G57)),G6:G57))</f>
        <v>250</v>
      </c>
      <c r="H60" s="2">
        <f t="array" ref="H60">+SUM(IF(NOT(ISERROR(H6:H57)),H6:H57))</f>
        <v>243</v>
      </c>
      <c r="I60" s="2">
        <f t="array" ref="I60">+SUM(IF(NOT(ISERROR(I6:I57)),I6:I57))</f>
        <v>226</v>
      </c>
      <c r="J60" s="2">
        <f t="array" ref="J60">+SUM(IF(NOT(ISERROR(J6:J57)),J6:J57))</f>
        <v>206</v>
      </c>
      <c r="K60" s="2">
        <f t="array" ref="K60">+SUM(IF(NOT(ISERROR(K6:K57)),K6:K57))</f>
        <v>132</v>
      </c>
      <c r="L60" s="2">
        <f t="array" ref="L60">+SUM(IF(NOT(ISERROR(L6:L57)),L6:L57))</f>
        <v>156</v>
      </c>
      <c r="M60" s="2">
        <f t="array" ref="M60">+SUM(IF(NOT(ISERROR(M6:M57)),M6:M57))</f>
        <v>163</v>
      </c>
      <c r="N60" s="2">
        <f t="array" ref="N60">+SUM(IF(NOT(ISERROR(N6:N57)),N6:N57))</f>
        <v>125</v>
      </c>
      <c r="O60" s="2">
        <f t="array" ref="O60">+SUM(IF(NOT(ISERROR(O6:O57)),O6:O57))</f>
        <v>541</v>
      </c>
      <c r="P60" s="2">
        <f t="array" ref="P60">+SUM(IF(NOT(ISERROR(P6:P57)),P6:P57))</f>
        <v>349</v>
      </c>
      <c r="Q60" s="2">
        <f t="array" ref="Q60">+SUM(IF(NOT(ISERROR(Q6:Q57)),Q6:Q57))</f>
        <v>590</v>
      </c>
      <c r="R60" s="2">
        <f t="array" ref="R60">+SUM(IF(NOT(ISERROR(R6:R57)),R6:R57))</f>
        <v>550</v>
      </c>
      <c r="S60" s="2">
        <f t="array" ref="S60">+SUM(IF(NOT(ISERROR(S6:S57)),S6:S57))</f>
        <v>586</v>
      </c>
      <c r="T60" s="2">
        <f t="array" ref="T60">+SUM(IF(NOT(ISERROR(T6:T57)),T6:T57))</f>
        <v>506</v>
      </c>
      <c r="U60" s="2">
        <f t="array" ref="U60">+SUM(IF(NOT(ISERROR(U6:U57)),U6:U57))</f>
        <v>337</v>
      </c>
      <c r="V60" s="2">
        <f t="array" ref="V60">+SUM(IF(NOT(ISERROR(V6:V57)),V6:V57))</f>
        <v>286</v>
      </c>
      <c r="W60" s="2">
        <f t="array" ref="W60">+SUM(IF(NOT(ISERROR(W6:W57)),W6:W57))</f>
        <v>268</v>
      </c>
      <c r="X60" s="2"/>
      <c r="Y60" s="2">
        <f>+SUM(D60:W60)</f>
        <v>5863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0.59696401159815793</v>
      </c>
      <c r="E61" s="4">
        <f t="shared" si="4"/>
        <v>1.2450963670475867</v>
      </c>
      <c r="F61" s="4">
        <f t="shared" si="4"/>
        <v>4.1105236227187447</v>
      </c>
      <c r="G61" s="4">
        <f t="shared" si="4"/>
        <v>4.2640286542725567</v>
      </c>
      <c r="H61" s="4">
        <f t="shared" si="4"/>
        <v>4.1446358519529252</v>
      </c>
      <c r="I61" s="4">
        <f t="shared" si="4"/>
        <v>3.8546819034623909</v>
      </c>
      <c r="J61" s="4">
        <f t="shared" si="4"/>
        <v>3.5135596111205869</v>
      </c>
      <c r="K61" s="4">
        <f t="shared" si="4"/>
        <v>2.2514071294559099</v>
      </c>
      <c r="L61" s="4">
        <f t="shared" si="4"/>
        <v>2.6607538802660753</v>
      </c>
      <c r="M61" s="4">
        <f t="shared" si="4"/>
        <v>2.7801466825857069</v>
      </c>
      <c r="N61" s="4">
        <f t="shared" si="4"/>
        <v>2.1320143271362784</v>
      </c>
      <c r="O61" s="4">
        <f t="shared" si="4"/>
        <v>9.2273580078458117</v>
      </c>
      <c r="P61" s="4">
        <f t="shared" si="4"/>
        <v>5.9525840013644897</v>
      </c>
      <c r="Q61" s="4">
        <f t="shared" si="4"/>
        <v>10.063107624083234</v>
      </c>
      <c r="R61" s="4">
        <f t="shared" si="4"/>
        <v>9.3808630393996246</v>
      </c>
      <c r="S61" s="4">
        <f t="shared" si="4"/>
        <v>9.9948831656148727</v>
      </c>
      <c r="T61" s="4">
        <f t="shared" si="4"/>
        <v>8.6303939962476548</v>
      </c>
      <c r="U61" s="4">
        <f t="shared" si="4"/>
        <v>5.7479106259594062</v>
      </c>
      <c r="V61" s="4">
        <f t="shared" si="4"/>
        <v>4.8780487804878048</v>
      </c>
      <c r="W61" s="4">
        <f t="shared" si="4"/>
        <v>4.5710387173801807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5863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 t="e">
        <f t="shared" si="5"/>
        <v>#N/A</v>
      </c>
      <c r="D72" s="17" t="e">
        <f t="shared" si="6"/>
        <v>#N/A</v>
      </c>
      <c r="E72" s="17" t="e">
        <f t="shared" si="7"/>
        <v>#N/A</v>
      </c>
      <c r="F72" s="17" t="e">
        <f t="shared" si="8"/>
        <v>#N/A</v>
      </c>
      <c r="G72" s="17" t="e">
        <f t="shared" si="9"/>
        <v>#N/A</v>
      </c>
      <c r="H72" s="17" t="e">
        <f t="shared" si="10"/>
        <v>#N/A</v>
      </c>
      <c r="I72" s="17" t="e">
        <f t="shared" si="11"/>
        <v>#N/A</v>
      </c>
      <c r="J72" s="17" t="e">
        <f t="shared" si="12"/>
        <v>#N/A</v>
      </c>
      <c r="K72" s="17" t="e">
        <f t="shared" si="13"/>
        <v>#N/A</v>
      </c>
      <c r="L72" s="17" t="e">
        <f t="shared" si="14"/>
        <v>#N/A</v>
      </c>
      <c r="M72" s="17" t="e">
        <f t="shared" si="15"/>
        <v>#N/A</v>
      </c>
      <c r="O72" t="e">
        <f t="shared" si="16"/>
        <v>#N/A</v>
      </c>
      <c r="P72" t="str">
        <f t="shared" si="17"/>
        <v>-</v>
      </c>
      <c r="Q72" t="str">
        <f t="shared" si="18"/>
        <v>-</v>
      </c>
    </row>
    <row r="73" spans="2:17">
      <c r="B73" s="18">
        <v>5</v>
      </c>
      <c r="C73" s="18" t="e">
        <f t="shared" si="5"/>
        <v>#N/A</v>
      </c>
      <c r="D73" s="18" t="e">
        <f t="shared" si="6"/>
        <v>#N/A</v>
      </c>
      <c r="E73" s="18" t="e">
        <f t="shared" si="7"/>
        <v>#N/A</v>
      </c>
      <c r="F73" s="18" t="e">
        <f t="shared" si="8"/>
        <v>#N/A</v>
      </c>
      <c r="G73" s="18" t="e">
        <f t="shared" si="9"/>
        <v>#N/A</v>
      </c>
      <c r="H73" s="18" t="e">
        <f t="shared" si="10"/>
        <v>#N/A</v>
      </c>
      <c r="I73" s="18" t="e">
        <f t="shared" si="11"/>
        <v>#N/A</v>
      </c>
      <c r="J73" s="18" t="e">
        <f t="shared" si="12"/>
        <v>#N/A</v>
      </c>
      <c r="K73" s="18" t="e">
        <f t="shared" si="13"/>
        <v>#N/A</v>
      </c>
      <c r="L73" s="18" t="e">
        <f t="shared" si="14"/>
        <v>#N/A</v>
      </c>
      <c r="M73" s="18" t="e">
        <f t="shared" si="15"/>
        <v>#N/A</v>
      </c>
      <c r="N73" s="22"/>
      <c r="O73" s="22" t="e">
        <f t="shared" si="16"/>
        <v>#N/A</v>
      </c>
      <c r="P73" s="22" t="str">
        <f t="shared" si="17"/>
        <v>-</v>
      </c>
      <c r="Q73" s="22" t="str">
        <f t="shared" si="18"/>
        <v>-</v>
      </c>
    </row>
    <row r="74" spans="2:17">
      <c r="B74" s="17">
        <v>6</v>
      </c>
      <c r="C74" s="17" t="e">
        <f t="shared" si="5"/>
        <v>#N/A</v>
      </c>
      <c r="D74" s="17" t="e">
        <f t="shared" si="6"/>
        <v>#N/A</v>
      </c>
      <c r="E74" s="17" t="e">
        <f t="shared" si="7"/>
        <v>#N/A</v>
      </c>
      <c r="F74" s="17" t="e">
        <f t="shared" si="8"/>
        <v>#N/A</v>
      </c>
      <c r="G74" s="17" t="e">
        <f t="shared" si="9"/>
        <v>#N/A</v>
      </c>
      <c r="H74" s="17" t="e">
        <f t="shared" si="10"/>
        <v>#N/A</v>
      </c>
      <c r="I74" s="17" t="e">
        <f t="shared" si="11"/>
        <v>#N/A</v>
      </c>
      <c r="J74" s="17" t="e">
        <f t="shared" si="12"/>
        <v>#N/A</v>
      </c>
      <c r="K74" s="17" t="e">
        <f t="shared" si="13"/>
        <v>#N/A</v>
      </c>
      <c r="L74" s="17" t="e">
        <f t="shared" si="14"/>
        <v>#N/A</v>
      </c>
      <c r="M74" s="17" t="e">
        <f t="shared" si="15"/>
        <v>#N/A</v>
      </c>
      <c r="O74" t="e">
        <f t="shared" si="16"/>
        <v>#N/A</v>
      </c>
      <c r="P74" t="str">
        <f t="shared" si="17"/>
        <v>-</v>
      </c>
      <c r="Q74" t="str">
        <f t="shared" si="18"/>
        <v>-</v>
      </c>
    </row>
    <row r="75" spans="2:17">
      <c r="B75" s="18">
        <v>7</v>
      </c>
      <c r="C75" s="18" t="e">
        <f t="shared" si="5"/>
        <v>#N/A</v>
      </c>
      <c r="D75" s="18" t="e">
        <f t="shared" si="6"/>
        <v>#N/A</v>
      </c>
      <c r="E75" s="18" t="e">
        <f t="shared" si="7"/>
        <v>#N/A</v>
      </c>
      <c r="F75" s="18" t="e">
        <f t="shared" si="8"/>
        <v>#N/A</v>
      </c>
      <c r="G75" s="18" t="e">
        <f t="shared" si="9"/>
        <v>#N/A</v>
      </c>
      <c r="H75" s="18" t="e">
        <f t="shared" si="10"/>
        <v>#N/A</v>
      </c>
      <c r="I75" s="18" t="e">
        <f t="shared" si="11"/>
        <v>#N/A</v>
      </c>
      <c r="J75" s="18" t="e">
        <f t="shared" si="12"/>
        <v>#N/A</v>
      </c>
      <c r="K75" s="18" t="e">
        <f t="shared" si="13"/>
        <v>#N/A</v>
      </c>
      <c r="L75" s="18" t="e">
        <f t="shared" si="14"/>
        <v>#N/A</v>
      </c>
      <c r="M75" s="18" t="e">
        <f t="shared" si="15"/>
        <v>#N/A</v>
      </c>
      <c r="N75" s="22"/>
      <c r="O75" s="22" t="e">
        <f t="shared" si="16"/>
        <v>#N/A</v>
      </c>
      <c r="P75" s="22" t="str">
        <f t="shared" si="17"/>
        <v>-</v>
      </c>
      <c r="Q75" s="22" t="str">
        <f t="shared" si="18"/>
        <v>-</v>
      </c>
    </row>
    <row r="76" spans="2:17">
      <c r="B76" s="17">
        <v>8</v>
      </c>
      <c r="C76" s="17" t="e">
        <f t="shared" si="5"/>
        <v>#N/A</v>
      </c>
      <c r="D76" s="17" t="e">
        <f t="shared" si="6"/>
        <v>#N/A</v>
      </c>
      <c r="E76" s="17" t="e">
        <f t="shared" si="7"/>
        <v>#N/A</v>
      </c>
      <c r="F76" s="17" t="e">
        <f t="shared" si="8"/>
        <v>#N/A</v>
      </c>
      <c r="G76" s="17" t="e">
        <f t="shared" si="9"/>
        <v>#N/A</v>
      </c>
      <c r="H76" s="17" t="e">
        <f t="shared" si="10"/>
        <v>#N/A</v>
      </c>
      <c r="I76" s="17" t="e">
        <f t="shared" si="11"/>
        <v>#N/A</v>
      </c>
      <c r="J76" s="17" t="e">
        <f t="shared" si="12"/>
        <v>#N/A</v>
      </c>
      <c r="K76" s="17" t="e">
        <f t="shared" si="13"/>
        <v>#N/A</v>
      </c>
      <c r="L76" s="17" t="e">
        <f t="shared" si="14"/>
        <v>#N/A</v>
      </c>
      <c r="M76" s="17" t="e">
        <f t="shared" si="15"/>
        <v>#N/A</v>
      </c>
      <c r="O76" t="e">
        <f t="shared" si="16"/>
        <v>#N/A</v>
      </c>
      <c r="P76" t="str">
        <f t="shared" si="17"/>
        <v>-</v>
      </c>
      <c r="Q76" t="str">
        <f t="shared" si="18"/>
        <v>-</v>
      </c>
    </row>
    <row r="77" spans="2:17">
      <c r="B77" s="18">
        <v>9</v>
      </c>
      <c r="C77" s="18" t="e">
        <f t="shared" si="5"/>
        <v>#N/A</v>
      </c>
      <c r="D77" s="18" t="e">
        <f t="shared" si="6"/>
        <v>#N/A</v>
      </c>
      <c r="E77" s="18" t="e">
        <f t="shared" si="7"/>
        <v>#N/A</v>
      </c>
      <c r="F77" s="18" t="e">
        <f t="shared" si="8"/>
        <v>#N/A</v>
      </c>
      <c r="G77" s="18" t="e">
        <f t="shared" si="9"/>
        <v>#N/A</v>
      </c>
      <c r="H77" s="18" t="e">
        <f t="shared" si="10"/>
        <v>#N/A</v>
      </c>
      <c r="I77" s="18" t="e">
        <f t="shared" si="11"/>
        <v>#N/A</v>
      </c>
      <c r="J77" s="18" t="e">
        <f t="shared" si="12"/>
        <v>#N/A</v>
      </c>
      <c r="K77" s="18" t="e">
        <f t="shared" si="13"/>
        <v>#N/A</v>
      </c>
      <c r="L77" s="18" t="e">
        <f t="shared" si="14"/>
        <v>#N/A</v>
      </c>
      <c r="M77" s="18" t="e">
        <f t="shared" si="15"/>
        <v>#N/A</v>
      </c>
      <c r="N77" s="22"/>
      <c r="O77" s="22" t="e">
        <f t="shared" si="16"/>
        <v>#N/A</v>
      </c>
      <c r="P77" s="22" t="str">
        <f t="shared" si="17"/>
        <v>-</v>
      </c>
      <c r="Q77" s="22" t="str">
        <f t="shared" si="18"/>
        <v>-</v>
      </c>
    </row>
    <row r="78" spans="2:17">
      <c r="B78" s="17">
        <v>10</v>
      </c>
      <c r="C78" s="17" t="e">
        <f t="shared" si="5"/>
        <v>#N/A</v>
      </c>
      <c r="D78" s="17" t="e">
        <f t="shared" si="6"/>
        <v>#N/A</v>
      </c>
      <c r="E78" s="17" t="e">
        <f t="shared" si="7"/>
        <v>#N/A</v>
      </c>
      <c r="F78" s="17" t="e">
        <f t="shared" si="8"/>
        <v>#N/A</v>
      </c>
      <c r="G78" s="17" t="e">
        <f t="shared" si="9"/>
        <v>#N/A</v>
      </c>
      <c r="H78" s="17" t="e">
        <f t="shared" si="10"/>
        <v>#N/A</v>
      </c>
      <c r="I78" s="17" t="e">
        <f t="shared" si="11"/>
        <v>#N/A</v>
      </c>
      <c r="J78" s="17" t="e">
        <f t="shared" si="12"/>
        <v>#N/A</v>
      </c>
      <c r="K78" s="17" t="e">
        <f t="shared" si="13"/>
        <v>#N/A</v>
      </c>
      <c r="L78" s="17" t="e">
        <f t="shared" si="14"/>
        <v>#N/A</v>
      </c>
      <c r="M78" s="17" t="e">
        <f t="shared" si="15"/>
        <v>#N/A</v>
      </c>
      <c r="O78" t="e">
        <f t="shared" si="16"/>
        <v>#N/A</v>
      </c>
      <c r="P78" t="str">
        <f t="shared" si="17"/>
        <v>-</v>
      </c>
      <c r="Q78" t="str">
        <f t="shared" si="18"/>
        <v>-</v>
      </c>
    </row>
    <row r="79" spans="2:17">
      <c r="B79" s="18">
        <v>11</v>
      </c>
      <c r="C79" s="18" t="e">
        <f t="shared" si="5"/>
        <v>#N/A</v>
      </c>
      <c r="D79" s="18" t="e">
        <f t="shared" si="6"/>
        <v>#N/A</v>
      </c>
      <c r="E79" s="18" t="e">
        <f t="shared" si="7"/>
        <v>#N/A</v>
      </c>
      <c r="F79" s="18" t="e">
        <f t="shared" si="8"/>
        <v>#N/A</v>
      </c>
      <c r="G79" s="18" t="e">
        <f t="shared" si="9"/>
        <v>#N/A</v>
      </c>
      <c r="H79" s="18" t="e">
        <f t="shared" si="10"/>
        <v>#N/A</v>
      </c>
      <c r="I79" s="18" t="e">
        <f t="shared" si="11"/>
        <v>#N/A</v>
      </c>
      <c r="J79" s="18" t="e">
        <f t="shared" si="12"/>
        <v>#N/A</v>
      </c>
      <c r="K79" s="18" t="e">
        <f t="shared" si="13"/>
        <v>#N/A</v>
      </c>
      <c r="L79" s="18" t="e">
        <f t="shared" si="14"/>
        <v>#N/A</v>
      </c>
      <c r="M79" s="18" t="e">
        <f t="shared" si="15"/>
        <v>#N/A</v>
      </c>
      <c r="N79" s="22"/>
      <c r="O79" s="22" t="e">
        <f t="shared" si="16"/>
        <v>#N/A</v>
      </c>
      <c r="P79" s="22" t="str">
        <f t="shared" si="17"/>
        <v>-</v>
      </c>
      <c r="Q79" s="22" t="str">
        <f t="shared" si="18"/>
        <v>-</v>
      </c>
    </row>
    <row r="80" spans="2:17">
      <c r="B80" s="17">
        <v>12</v>
      </c>
      <c r="C80" s="17" t="e">
        <f t="shared" si="5"/>
        <v>#N/A</v>
      </c>
      <c r="D80" s="17" t="e">
        <f t="shared" si="6"/>
        <v>#N/A</v>
      </c>
      <c r="E80" s="17" t="e">
        <f t="shared" si="7"/>
        <v>#N/A</v>
      </c>
      <c r="F80" s="17" t="e">
        <f t="shared" si="8"/>
        <v>#N/A</v>
      </c>
      <c r="G80" s="17" t="e">
        <f t="shared" si="9"/>
        <v>#N/A</v>
      </c>
      <c r="H80" s="17" t="e">
        <f t="shared" si="10"/>
        <v>#N/A</v>
      </c>
      <c r="I80" s="17" t="e">
        <f t="shared" si="11"/>
        <v>#N/A</v>
      </c>
      <c r="J80" s="17" t="e">
        <f t="shared" si="12"/>
        <v>#N/A</v>
      </c>
      <c r="K80" s="17" t="e">
        <f t="shared" si="13"/>
        <v>#N/A</v>
      </c>
      <c r="L80" s="17" t="e">
        <f t="shared" si="14"/>
        <v>#N/A</v>
      </c>
      <c r="M80" s="17" t="e">
        <f t="shared" si="15"/>
        <v>#N/A</v>
      </c>
      <c r="O80" t="e">
        <f t="shared" si="16"/>
        <v>#N/A</v>
      </c>
      <c r="P80" t="str">
        <f t="shared" si="17"/>
        <v>-</v>
      </c>
      <c r="Q80" t="str">
        <f t="shared" si="18"/>
        <v>-</v>
      </c>
    </row>
    <row r="81" spans="2:17">
      <c r="B81" s="18">
        <v>13</v>
      </c>
      <c r="C81" s="18" t="e">
        <f t="shared" si="5"/>
        <v>#N/A</v>
      </c>
      <c r="D81" s="18" t="e">
        <f t="shared" si="6"/>
        <v>#N/A</v>
      </c>
      <c r="E81" s="18" t="e">
        <f t="shared" si="7"/>
        <v>#N/A</v>
      </c>
      <c r="F81" s="18" t="e">
        <f t="shared" si="8"/>
        <v>#N/A</v>
      </c>
      <c r="G81" s="18" t="e">
        <f t="shared" si="9"/>
        <v>#N/A</v>
      </c>
      <c r="H81" s="18" t="e">
        <f t="shared" si="10"/>
        <v>#N/A</v>
      </c>
      <c r="I81" s="18" t="e">
        <f t="shared" si="11"/>
        <v>#N/A</v>
      </c>
      <c r="J81" s="18" t="e">
        <f t="shared" si="12"/>
        <v>#N/A</v>
      </c>
      <c r="K81" s="18" t="e">
        <f t="shared" si="13"/>
        <v>#N/A</v>
      </c>
      <c r="L81" s="18" t="e">
        <f t="shared" si="14"/>
        <v>#N/A</v>
      </c>
      <c r="M81" s="18" t="e">
        <f t="shared" si="15"/>
        <v>#N/A</v>
      </c>
      <c r="N81" s="22"/>
      <c r="O81" s="22" t="e">
        <f t="shared" si="16"/>
        <v>#N/A</v>
      </c>
      <c r="P81" s="22" t="str">
        <f t="shared" si="17"/>
        <v>-</v>
      </c>
      <c r="Q81" s="22" t="str">
        <f t="shared" si="18"/>
        <v>-</v>
      </c>
    </row>
    <row r="82" spans="2:17">
      <c r="B82" s="17">
        <v>14</v>
      </c>
      <c r="C82" s="17" t="e">
        <f t="shared" si="5"/>
        <v>#N/A</v>
      </c>
      <c r="D82" s="17" t="e">
        <f t="shared" si="6"/>
        <v>#N/A</v>
      </c>
      <c r="E82" s="17" t="e">
        <f t="shared" si="7"/>
        <v>#N/A</v>
      </c>
      <c r="F82" s="17" t="e">
        <f t="shared" si="8"/>
        <v>#N/A</v>
      </c>
      <c r="G82" s="17" t="e">
        <f t="shared" si="9"/>
        <v>#N/A</v>
      </c>
      <c r="H82" s="17" t="e">
        <f t="shared" si="10"/>
        <v>#N/A</v>
      </c>
      <c r="I82" s="17" t="e">
        <f t="shared" si="11"/>
        <v>#N/A</v>
      </c>
      <c r="J82" s="17" t="e">
        <f t="shared" si="12"/>
        <v>#N/A</v>
      </c>
      <c r="K82" s="17" t="e">
        <f t="shared" si="13"/>
        <v>#N/A</v>
      </c>
      <c r="L82" s="17" t="e">
        <f t="shared" si="14"/>
        <v>#N/A</v>
      </c>
      <c r="M82" s="17" t="e">
        <f t="shared" si="15"/>
        <v>#N/A</v>
      </c>
      <c r="O82" t="e">
        <f t="shared" si="16"/>
        <v>#N/A</v>
      </c>
      <c r="P82" t="str">
        <f t="shared" si="17"/>
        <v>-</v>
      </c>
      <c r="Q82" t="str">
        <f t="shared" si="18"/>
        <v>-</v>
      </c>
    </row>
    <row r="83" spans="2:17">
      <c r="B83" s="18">
        <v>15</v>
      </c>
      <c r="C83" s="18" t="e">
        <f t="shared" si="5"/>
        <v>#N/A</v>
      </c>
      <c r="D83" s="18" t="e">
        <f t="shared" si="6"/>
        <v>#N/A</v>
      </c>
      <c r="E83" s="18" t="e">
        <f t="shared" si="7"/>
        <v>#N/A</v>
      </c>
      <c r="F83" s="18" t="e">
        <f t="shared" si="8"/>
        <v>#N/A</v>
      </c>
      <c r="G83" s="18" t="e">
        <f t="shared" si="9"/>
        <v>#N/A</v>
      </c>
      <c r="H83" s="18" t="e">
        <f t="shared" si="10"/>
        <v>#N/A</v>
      </c>
      <c r="I83" s="18" t="e">
        <f t="shared" si="11"/>
        <v>#N/A</v>
      </c>
      <c r="J83" s="18" t="e">
        <f t="shared" si="12"/>
        <v>#N/A</v>
      </c>
      <c r="K83" s="18" t="e">
        <f t="shared" si="13"/>
        <v>#N/A</v>
      </c>
      <c r="L83" s="18" t="e">
        <f t="shared" si="14"/>
        <v>#N/A</v>
      </c>
      <c r="M83" s="18" t="e">
        <f t="shared" si="15"/>
        <v>#N/A</v>
      </c>
      <c r="N83" s="22"/>
      <c r="O83" s="22" t="e">
        <f t="shared" si="16"/>
        <v>#N/A</v>
      </c>
      <c r="P83" s="22" t="str">
        <f t="shared" si="17"/>
        <v>-</v>
      </c>
      <c r="Q83" s="22" t="str">
        <f t="shared" si="18"/>
        <v>-</v>
      </c>
    </row>
    <row r="84" spans="2:17">
      <c r="B84" s="17">
        <v>16</v>
      </c>
      <c r="C84" s="17" t="e">
        <f t="shared" si="5"/>
        <v>#N/A</v>
      </c>
      <c r="D84" s="17" t="e">
        <f t="shared" si="6"/>
        <v>#N/A</v>
      </c>
      <c r="E84" s="17" t="e">
        <f t="shared" si="7"/>
        <v>#N/A</v>
      </c>
      <c r="F84" s="17" t="e">
        <f t="shared" si="8"/>
        <v>#N/A</v>
      </c>
      <c r="G84" s="17" t="e">
        <f t="shared" si="9"/>
        <v>#N/A</v>
      </c>
      <c r="H84" s="17" t="e">
        <f t="shared" si="10"/>
        <v>#N/A</v>
      </c>
      <c r="I84" s="17" t="e">
        <f t="shared" si="11"/>
        <v>#N/A</v>
      </c>
      <c r="J84" s="17" t="e">
        <f t="shared" si="12"/>
        <v>#N/A</v>
      </c>
      <c r="K84" s="17" t="e">
        <f t="shared" si="13"/>
        <v>#N/A</v>
      </c>
      <c r="L84" s="17" t="e">
        <f t="shared" si="14"/>
        <v>#N/A</v>
      </c>
      <c r="M84" s="17" t="e">
        <f t="shared" si="15"/>
        <v>#N/A</v>
      </c>
      <c r="O84" t="e">
        <f t="shared" si="16"/>
        <v>#N/A</v>
      </c>
      <c r="P84" t="str">
        <f t="shared" si="17"/>
        <v>-</v>
      </c>
      <c r="Q84" t="str">
        <f t="shared" si="18"/>
        <v>-</v>
      </c>
    </row>
    <row r="85" spans="2:17">
      <c r="B85" s="18">
        <v>17</v>
      </c>
      <c r="C85" s="18" t="e">
        <f t="shared" si="5"/>
        <v>#N/A</v>
      </c>
      <c r="D85" s="18" t="e">
        <f t="shared" si="6"/>
        <v>#N/A</v>
      </c>
      <c r="E85" s="18" t="e">
        <f t="shared" si="7"/>
        <v>#N/A</v>
      </c>
      <c r="F85" s="18" t="e">
        <f t="shared" si="8"/>
        <v>#N/A</v>
      </c>
      <c r="G85" s="18" t="e">
        <f t="shared" si="9"/>
        <v>#N/A</v>
      </c>
      <c r="H85" s="18" t="e">
        <f t="shared" si="10"/>
        <v>#N/A</v>
      </c>
      <c r="I85" s="18" t="e">
        <f t="shared" si="11"/>
        <v>#N/A</v>
      </c>
      <c r="J85" s="18" t="e">
        <f t="shared" si="12"/>
        <v>#N/A</v>
      </c>
      <c r="K85" s="18" t="e">
        <f t="shared" si="13"/>
        <v>#N/A</v>
      </c>
      <c r="L85" s="18" t="e">
        <f t="shared" si="14"/>
        <v>#N/A</v>
      </c>
      <c r="M85" s="18" t="e">
        <f t="shared" si="15"/>
        <v>#N/A</v>
      </c>
      <c r="N85" s="22"/>
      <c r="O85" s="22" t="e">
        <f t="shared" si="16"/>
        <v>#N/A</v>
      </c>
      <c r="P85" s="22" t="str">
        <f t="shared" si="17"/>
        <v>-</v>
      </c>
      <c r="Q85" s="22" t="str">
        <f t="shared" si="18"/>
        <v>-</v>
      </c>
    </row>
    <row r="86" spans="2:17">
      <c r="B86" s="17">
        <v>18</v>
      </c>
      <c r="C86" s="17" t="e">
        <f t="shared" si="5"/>
        <v>#N/A</v>
      </c>
      <c r="D86" s="17" t="e">
        <f t="shared" si="6"/>
        <v>#N/A</v>
      </c>
      <c r="E86" s="17" t="e">
        <f t="shared" si="7"/>
        <v>#N/A</v>
      </c>
      <c r="F86" s="17" t="e">
        <f t="shared" si="8"/>
        <v>#N/A</v>
      </c>
      <c r="G86" s="17" t="e">
        <f t="shared" si="9"/>
        <v>#N/A</v>
      </c>
      <c r="H86" s="17" t="e">
        <f t="shared" si="10"/>
        <v>#N/A</v>
      </c>
      <c r="I86" s="17" t="e">
        <f t="shared" si="11"/>
        <v>#N/A</v>
      </c>
      <c r="J86" s="17" t="e">
        <f t="shared" si="12"/>
        <v>#N/A</v>
      </c>
      <c r="K86" s="17" t="e">
        <f t="shared" si="13"/>
        <v>#N/A</v>
      </c>
      <c r="L86" s="17" t="e">
        <f t="shared" si="14"/>
        <v>#N/A</v>
      </c>
      <c r="M86" s="17" t="e">
        <f t="shared" si="15"/>
        <v>#N/A</v>
      </c>
      <c r="O86" t="e">
        <f t="shared" si="16"/>
        <v>#N/A</v>
      </c>
      <c r="P86" t="str">
        <f t="shared" si="17"/>
        <v>-</v>
      </c>
      <c r="Q86" t="str">
        <f t="shared" si="18"/>
        <v>-</v>
      </c>
    </row>
    <row r="87" spans="2:17">
      <c r="B87" s="18">
        <v>19</v>
      </c>
      <c r="C87" s="18" t="e">
        <f t="shared" si="5"/>
        <v>#N/A</v>
      </c>
      <c r="D87" s="18" t="e">
        <f t="shared" si="6"/>
        <v>#N/A</v>
      </c>
      <c r="E87" s="18" t="e">
        <f t="shared" si="7"/>
        <v>#N/A</v>
      </c>
      <c r="F87" s="18" t="e">
        <f t="shared" si="8"/>
        <v>#N/A</v>
      </c>
      <c r="G87" s="18" t="e">
        <f t="shared" si="9"/>
        <v>#N/A</v>
      </c>
      <c r="H87" s="18" t="e">
        <f t="shared" si="10"/>
        <v>#N/A</v>
      </c>
      <c r="I87" s="18" t="e">
        <f t="shared" si="11"/>
        <v>#N/A</v>
      </c>
      <c r="J87" s="18" t="e">
        <f t="shared" si="12"/>
        <v>#N/A</v>
      </c>
      <c r="K87" s="18" t="e">
        <f t="shared" si="13"/>
        <v>#N/A</v>
      </c>
      <c r="L87" s="18" t="e">
        <f t="shared" si="14"/>
        <v>#N/A</v>
      </c>
      <c r="M87" s="18" t="e">
        <f t="shared" si="15"/>
        <v>#N/A</v>
      </c>
      <c r="N87" s="22"/>
      <c r="O87" s="22" t="e">
        <f t="shared" si="16"/>
        <v>#N/A</v>
      </c>
      <c r="P87" s="22" t="str">
        <f t="shared" si="17"/>
        <v>-</v>
      </c>
      <c r="Q87" s="22" t="str">
        <f t="shared" si="18"/>
        <v>-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10"/>
        <v>#N/A</v>
      </c>
      <c r="I88" s="17" t="e">
        <f t="shared" si="11"/>
        <v>#N/A</v>
      </c>
      <c r="J88" s="17" t="e">
        <f t="shared" si="12"/>
        <v>#N/A</v>
      </c>
      <c r="K88" s="17" t="e">
        <f t="shared" si="13"/>
        <v>#N/A</v>
      </c>
      <c r="L88" s="17" t="e">
        <f t="shared" si="14"/>
        <v>#N/A</v>
      </c>
      <c r="M88" s="17" t="e">
        <f t="shared" si="15"/>
        <v>#N/A</v>
      </c>
      <c r="O88" t="e">
        <f t="shared" si="16"/>
        <v>#N/A</v>
      </c>
      <c r="P88" t="str">
        <f t="shared" si="17"/>
        <v>-</v>
      </c>
      <c r="Q88" t="str">
        <f t="shared" si="18"/>
        <v>-</v>
      </c>
    </row>
    <row r="89" spans="2:17">
      <c r="B89" s="18">
        <v>21</v>
      </c>
      <c r="C89" s="18" t="e">
        <f t="shared" si="5"/>
        <v>#N/A</v>
      </c>
      <c r="D89" s="18" t="e">
        <f t="shared" si="6"/>
        <v>#N/A</v>
      </c>
      <c r="E89" s="18" t="e">
        <f t="shared" si="7"/>
        <v>#N/A</v>
      </c>
      <c r="F89" s="18" t="e">
        <f t="shared" si="8"/>
        <v>#N/A</v>
      </c>
      <c r="G89" s="18" t="e">
        <f t="shared" si="9"/>
        <v>#N/A</v>
      </c>
      <c r="H89" s="18" t="e">
        <f t="shared" si="10"/>
        <v>#N/A</v>
      </c>
      <c r="I89" s="18" t="e">
        <f t="shared" si="11"/>
        <v>#N/A</v>
      </c>
      <c r="J89" s="18" t="e">
        <f t="shared" si="12"/>
        <v>#N/A</v>
      </c>
      <c r="K89" s="18" t="e">
        <f t="shared" si="13"/>
        <v>#N/A</v>
      </c>
      <c r="L89" s="18" t="e">
        <f t="shared" si="14"/>
        <v>#N/A</v>
      </c>
      <c r="M89" s="18" t="e">
        <f t="shared" si="15"/>
        <v>#N/A</v>
      </c>
      <c r="N89" s="22"/>
      <c r="O89" s="22" t="e">
        <f t="shared" si="16"/>
        <v>#N/A</v>
      </c>
      <c r="P89" s="22" t="str">
        <f t="shared" si="17"/>
        <v>-</v>
      </c>
      <c r="Q89" s="22" t="str">
        <f t="shared" si="18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10"/>
        <v>#N/A</v>
      </c>
      <c r="I90" s="17" t="e">
        <f t="shared" si="11"/>
        <v>#N/A</v>
      </c>
      <c r="J90" s="17" t="e">
        <f t="shared" si="12"/>
        <v>#N/A</v>
      </c>
      <c r="K90" s="17" t="e">
        <f t="shared" si="13"/>
        <v>#N/A</v>
      </c>
      <c r="L90" s="17" t="e">
        <f t="shared" si="14"/>
        <v>#N/A</v>
      </c>
      <c r="M90" s="17" t="e">
        <f t="shared" si="15"/>
        <v>#N/A</v>
      </c>
      <c r="O90" t="e">
        <f t="shared" si="16"/>
        <v>#N/A</v>
      </c>
      <c r="P90" t="str">
        <f t="shared" si="17"/>
        <v>-</v>
      </c>
      <c r="Q90" t="str">
        <f t="shared" si="18"/>
        <v>-</v>
      </c>
    </row>
    <row r="91" spans="2:17">
      <c r="B91" s="18">
        <v>23</v>
      </c>
      <c r="C91" s="18" t="e">
        <f t="shared" si="5"/>
        <v>#N/A</v>
      </c>
      <c r="D91" s="18" t="e">
        <f t="shared" si="6"/>
        <v>#N/A</v>
      </c>
      <c r="E91" s="18" t="e">
        <f t="shared" si="7"/>
        <v>#N/A</v>
      </c>
      <c r="F91" s="18" t="e">
        <f t="shared" si="8"/>
        <v>#N/A</v>
      </c>
      <c r="G91" s="18" t="e">
        <f t="shared" si="9"/>
        <v>#N/A</v>
      </c>
      <c r="H91" s="18" t="e">
        <f t="shared" si="10"/>
        <v>#N/A</v>
      </c>
      <c r="I91" s="18" t="e">
        <f t="shared" si="11"/>
        <v>#N/A</v>
      </c>
      <c r="J91" s="18" t="e">
        <f t="shared" si="12"/>
        <v>#N/A</v>
      </c>
      <c r="K91" s="18" t="e">
        <f t="shared" si="13"/>
        <v>#N/A</v>
      </c>
      <c r="L91" s="18" t="e">
        <f t="shared" si="14"/>
        <v>#N/A</v>
      </c>
      <c r="M91" s="18" t="e">
        <f t="shared" si="15"/>
        <v>#N/A</v>
      </c>
      <c r="N91" s="22"/>
      <c r="O91" s="22" t="e">
        <f t="shared" si="16"/>
        <v>#N/A</v>
      </c>
      <c r="P91" s="22" t="str">
        <f t="shared" si="17"/>
        <v>-</v>
      </c>
      <c r="Q91" s="22" t="str">
        <f t="shared" si="18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9">SUM(F29:I29)</f>
        <v>#N/A</v>
      </c>
      <c r="F92" s="17" t="e">
        <f t="shared" ref="F92:F121" si="20">SUM(J29:N29)</f>
        <v>#N/A</v>
      </c>
      <c r="G92" s="17" t="e">
        <f t="shared" ref="G92:G121" si="21">O29</f>
        <v>#N/A</v>
      </c>
      <c r="H92" s="17" t="e">
        <f t="shared" ref="H92:H121" si="22">P29</f>
        <v>#N/A</v>
      </c>
      <c r="I92" s="17" t="e">
        <f t="shared" ref="I92:I121" si="23">Q29</f>
        <v>#N/A</v>
      </c>
      <c r="J92" s="17" t="e">
        <f t="shared" ref="J92:J121" si="24">R29</f>
        <v>#N/A</v>
      </c>
      <c r="K92" s="17" t="e">
        <f t="shared" ref="K92:K121" si="25">S29</f>
        <v>#N/A</v>
      </c>
      <c r="L92" s="17" t="e">
        <f t="shared" ref="L92:L121" si="26">T29</f>
        <v>#N/A</v>
      </c>
      <c r="M92" s="17" t="e">
        <f t="shared" ref="M92:M121" si="27">SUM(U29:W29)</f>
        <v>#N/A</v>
      </c>
      <c r="O92" t="e">
        <f t="shared" ref="O92:O121" si="28">+SUM(D92:M92)</f>
        <v>#N/A</v>
      </c>
      <c r="P92" t="str">
        <f t="shared" ref="P92:P121" si="29">IF(AND(ISERROR(C92),ISERROR(O92)),"-",C92=O92)</f>
        <v>-</v>
      </c>
      <c r="Q92" t="str">
        <f t="shared" ref="Q92:Q121" si="30">IF(AND(ISERROR(Y29),ISERROR(O92)),"-",Y29=O92)</f>
        <v>-</v>
      </c>
    </row>
    <row r="93" spans="2:17">
      <c r="B93" s="18">
        <v>25</v>
      </c>
      <c r="C93" s="18" t="e">
        <f t="shared" si="5"/>
        <v>#N/A</v>
      </c>
      <c r="D93" s="18" t="e">
        <f t="shared" si="6"/>
        <v>#N/A</v>
      </c>
      <c r="E93" s="18" t="e">
        <f t="shared" si="19"/>
        <v>#N/A</v>
      </c>
      <c r="F93" s="18" t="e">
        <f t="shared" si="20"/>
        <v>#N/A</v>
      </c>
      <c r="G93" s="18" t="e">
        <f t="shared" si="21"/>
        <v>#N/A</v>
      </c>
      <c r="H93" s="18" t="e">
        <f t="shared" si="22"/>
        <v>#N/A</v>
      </c>
      <c r="I93" s="18" t="e">
        <f t="shared" si="23"/>
        <v>#N/A</v>
      </c>
      <c r="J93" s="18" t="e">
        <f t="shared" si="24"/>
        <v>#N/A</v>
      </c>
      <c r="K93" s="18" t="e">
        <f t="shared" si="25"/>
        <v>#N/A</v>
      </c>
      <c r="L93" s="18" t="e">
        <f t="shared" si="26"/>
        <v>#N/A</v>
      </c>
      <c r="M93" s="18" t="e">
        <f t="shared" si="27"/>
        <v>#N/A</v>
      </c>
      <c r="N93" s="22"/>
      <c r="O93" s="22" t="e">
        <f t="shared" si="28"/>
        <v>#N/A</v>
      </c>
      <c r="P93" s="22" t="str">
        <f t="shared" si="29"/>
        <v>-</v>
      </c>
      <c r="Q93" s="22" t="str">
        <f t="shared" si="30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9"/>
        <v>#N/A</v>
      </c>
      <c r="F94" s="17" t="e">
        <f t="shared" si="20"/>
        <v>#N/A</v>
      </c>
      <c r="G94" s="17" t="e">
        <f t="shared" si="21"/>
        <v>#N/A</v>
      </c>
      <c r="H94" s="17" t="e">
        <f t="shared" si="22"/>
        <v>#N/A</v>
      </c>
      <c r="I94" s="17" t="e">
        <f t="shared" si="23"/>
        <v>#N/A</v>
      </c>
      <c r="J94" s="17" t="e">
        <f t="shared" si="24"/>
        <v>#N/A</v>
      </c>
      <c r="K94" s="17" t="e">
        <f t="shared" si="25"/>
        <v>#N/A</v>
      </c>
      <c r="L94" s="17" t="e">
        <f t="shared" si="26"/>
        <v>#N/A</v>
      </c>
      <c r="M94" s="17" t="e">
        <f t="shared" si="27"/>
        <v>#N/A</v>
      </c>
      <c r="O94" t="e">
        <f t="shared" si="28"/>
        <v>#N/A</v>
      </c>
      <c r="P94" t="str">
        <f t="shared" si="29"/>
        <v>-</v>
      </c>
      <c r="Q94" t="str">
        <f t="shared" si="30"/>
        <v>-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5863</v>
      </c>
      <c r="D123" s="2">
        <f t="array" ref="D123">SUM(IF(NOT(ISERROR(D69:D121)),D69:D121))</f>
        <v>108</v>
      </c>
      <c r="E123" s="2">
        <f t="array" ref="E123">SUM(IF(NOT(ISERROR(E69:E121)),E69:E121))</f>
        <v>960</v>
      </c>
      <c r="F123" s="2">
        <f t="array" ref="F123">SUM(IF(NOT(ISERROR(F69:F121)),F69:F121))</f>
        <v>782</v>
      </c>
      <c r="G123" s="2">
        <f t="array" ref="G123">SUM(IF(NOT(ISERROR(G69:G121)),G69:G121))</f>
        <v>541</v>
      </c>
      <c r="H123" s="2">
        <f t="array" ref="H123">SUM(IF(NOT(ISERROR(H69:H121)),H69:H121))</f>
        <v>349</v>
      </c>
      <c r="I123" s="2">
        <f t="array" ref="I123">SUM(IF(NOT(ISERROR(I69:I121)),I69:I121))</f>
        <v>590</v>
      </c>
      <c r="J123" s="2">
        <f t="array" ref="J123">SUM(IF(NOT(ISERROR(J69:J121)),J69:J121))</f>
        <v>550</v>
      </c>
      <c r="K123" s="2">
        <f t="array" ref="K123">SUM(IF(NOT(ISERROR(K69:K121)),K69:K121))</f>
        <v>586</v>
      </c>
      <c r="L123" s="2">
        <f t="array" ref="L123">SUM(IF(NOT(ISERROR(L69:L121)),L69:L121))</f>
        <v>506</v>
      </c>
      <c r="M123" s="2">
        <f t="array" ref="M123">SUM(IF(NOT(ISERROR(M69:M121)),M69:M121))</f>
        <v>891</v>
      </c>
      <c r="N123" s="2"/>
      <c r="O123" s="2">
        <f>+SUM(D123:M123)</f>
        <v>5863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1.8420603786457446</v>
      </c>
      <c r="E124" s="3">
        <f t="shared" si="32"/>
        <v>16.373870032406618</v>
      </c>
      <c r="F124" s="3">
        <f t="shared" si="32"/>
        <v>13.337881630564558</v>
      </c>
      <c r="G124" s="3">
        <f t="shared" si="32"/>
        <v>9.2273580078458117</v>
      </c>
      <c r="H124" s="3">
        <f t="shared" si="32"/>
        <v>5.9525840013644897</v>
      </c>
      <c r="I124" s="3">
        <f t="shared" si="32"/>
        <v>10.063107624083234</v>
      </c>
      <c r="J124" s="3">
        <f t="shared" si="32"/>
        <v>9.3808630393996246</v>
      </c>
      <c r="K124" s="3">
        <f t="shared" si="32"/>
        <v>9.9948831656148727</v>
      </c>
      <c r="L124" s="3">
        <f t="shared" si="32"/>
        <v>8.6303939962476548</v>
      </c>
      <c r="M124" s="3">
        <f t="shared" si="32"/>
        <v>15.196998123827393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5863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 t="e">
        <f>[2]co19!C5</f>
        <v>#N/A</v>
      </c>
      <c r="D9" s="17" t="e">
        <f>[2]co19!D5</f>
        <v>#N/A</v>
      </c>
      <c r="E9" s="17" t="e">
        <f>[2]co19!E5</f>
        <v>#N/A</v>
      </c>
      <c r="F9" s="17" t="e">
        <f>[2]co19!F5</f>
        <v>#N/A</v>
      </c>
      <c r="G9" s="17" t="e">
        <f>[2]co19!G5</f>
        <v>#N/A</v>
      </c>
      <c r="H9" s="17" t="e">
        <f>[2]co19!H5</f>
        <v>#N/A</v>
      </c>
      <c r="I9" s="17" t="e">
        <f>[2]co19!I5</f>
        <v>#N/A</v>
      </c>
      <c r="J9" s="17" t="e">
        <f>[2]co19!J5</f>
        <v>#N/A</v>
      </c>
      <c r="K9" s="17" t="e">
        <f>[2]co19!K5</f>
        <v>#N/A</v>
      </c>
      <c r="L9" s="17" t="e">
        <f>[2]co19!L5</f>
        <v>#N/A</v>
      </c>
      <c r="M9" s="17" t="e">
        <f>[2]co19!M5</f>
        <v>#N/A</v>
      </c>
      <c r="N9" s="17" t="e">
        <f>[2]co19!N5</f>
        <v>#N/A</v>
      </c>
      <c r="O9" s="17" t="e">
        <f>[2]co19!O5</f>
        <v>#N/A</v>
      </c>
      <c r="P9" s="17" t="e">
        <f>[2]co19!P5</f>
        <v>#N/A</v>
      </c>
      <c r="Q9" s="17" t="e">
        <f>[2]co19!Q5</f>
        <v>#N/A</v>
      </c>
      <c r="R9" s="17" t="e">
        <f>[2]co19!R5</f>
        <v>#N/A</v>
      </c>
      <c r="S9" s="17" t="e">
        <f>[2]co19!S5</f>
        <v>#N/A</v>
      </c>
      <c r="T9" s="17" t="e">
        <f>[2]co19!T5</f>
        <v>#N/A</v>
      </c>
      <c r="U9" s="17" t="e">
        <f>[2]co19!U5</f>
        <v>#N/A</v>
      </c>
      <c r="V9" s="17" t="e">
        <f>[2]co19!V5</f>
        <v>#N/A</v>
      </c>
      <c r="W9" s="17" t="e">
        <f>[2]co19!W5</f>
        <v>#N/A</v>
      </c>
      <c r="Y9" t="e">
        <f t="shared" si="0"/>
        <v>#N/A</v>
      </c>
      <c r="Z9" t="str">
        <f t="shared" si="1"/>
        <v>-</v>
      </c>
    </row>
    <row r="10" spans="2:26">
      <c r="B10" s="17">
        <v>5</v>
      </c>
      <c r="C10" s="17" t="e">
        <f>[2]co19!C6</f>
        <v>#N/A</v>
      </c>
      <c r="D10" s="17" t="e">
        <f>[2]co19!D6</f>
        <v>#N/A</v>
      </c>
      <c r="E10" s="17" t="e">
        <f>[2]co19!E6</f>
        <v>#N/A</v>
      </c>
      <c r="F10" s="17" t="e">
        <f>[2]co19!F6</f>
        <v>#N/A</v>
      </c>
      <c r="G10" s="17" t="e">
        <f>[2]co19!G6</f>
        <v>#N/A</v>
      </c>
      <c r="H10" s="17" t="e">
        <f>[2]co19!H6</f>
        <v>#N/A</v>
      </c>
      <c r="I10" s="17" t="e">
        <f>[2]co19!I6</f>
        <v>#N/A</v>
      </c>
      <c r="J10" s="17" t="e">
        <f>[2]co19!J6</f>
        <v>#N/A</v>
      </c>
      <c r="K10" s="17" t="e">
        <f>[2]co19!K6</f>
        <v>#N/A</v>
      </c>
      <c r="L10" s="17" t="e">
        <f>[2]co19!L6</f>
        <v>#N/A</v>
      </c>
      <c r="M10" s="17" t="e">
        <f>[2]co19!M6</f>
        <v>#N/A</v>
      </c>
      <c r="N10" s="17" t="e">
        <f>[2]co19!N6</f>
        <v>#N/A</v>
      </c>
      <c r="O10" s="17" t="e">
        <f>[2]co19!O6</f>
        <v>#N/A</v>
      </c>
      <c r="P10" s="17" t="e">
        <f>[2]co19!P6</f>
        <v>#N/A</v>
      </c>
      <c r="Q10" s="17" t="e">
        <f>[2]co19!Q6</f>
        <v>#N/A</v>
      </c>
      <c r="R10" s="17" t="e">
        <f>[2]co19!R6</f>
        <v>#N/A</v>
      </c>
      <c r="S10" s="17" t="e">
        <f>[2]co19!S6</f>
        <v>#N/A</v>
      </c>
      <c r="T10" s="17" t="e">
        <f>[2]co19!T6</f>
        <v>#N/A</v>
      </c>
      <c r="U10" s="17" t="e">
        <f>[2]co19!U6</f>
        <v>#N/A</v>
      </c>
      <c r="V10" s="17" t="e">
        <f>[2]co19!V6</f>
        <v>#N/A</v>
      </c>
      <c r="W10" s="17" t="e">
        <f>[2]co19!W6</f>
        <v>#N/A</v>
      </c>
      <c r="Y10" t="e">
        <f t="shared" si="0"/>
        <v>#N/A</v>
      </c>
      <c r="Z10" t="str">
        <f t="shared" si="1"/>
        <v>-</v>
      </c>
    </row>
    <row r="11" spans="2:26">
      <c r="B11" s="17">
        <v>6</v>
      </c>
      <c r="C11" s="17" t="e">
        <f>[2]co19!C7</f>
        <v>#N/A</v>
      </c>
      <c r="D11" s="17" t="e">
        <f>[2]co19!D7</f>
        <v>#N/A</v>
      </c>
      <c r="E11" s="17" t="e">
        <f>[2]co19!E7</f>
        <v>#N/A</v>
      </c>
      <c r="F11" s="17" t="e">
        <f>[2]co19!F7</f>
        <v>#N/A</v>
      </c>
      <c r="G11" s="17" t="e">
        <f>[2]co19!G7</f>
        <v>#N/A</v>
      </c>
      <c r="H11" s="17" t="e">
        <f>[2]co19!H7</f>
        <v>#N/A</v>
      </c>
      <c r="I11" s="17" t="e">
        <f>[2]co19!I7</f>
        <v>#N/A</v>
      </c>
      <c r="J11" s="17" t="e">
        <f>[2]co19!J7</f>
        <v>#N/A</v>
      </c>
      <c r="K11" s="17" t="e">
        <f>[2]co19!K7</f>
        <v>#N/A</v>
      </c>
      <c r="L11" s="17" t="e">
        <f>[2]co19!L7</f>
        <v>#N/A</v>
      </c>
      <c r="M11" s="17" t="e">
        <f>[2]co19!M7</f>
        <v>#N/A</v>
      </c>
      <c r="N11" s="17" t="e">
        <f>[2]co19!N7</f>
        <v>#N/A</v>
      </c>
      <c r="O11" s="17" t="e">
        <f>[2]co19!O7</f>
        <v>#N/A</v>
      </c>
      <c r="P11" s="17" t="e">
        <f>[2]co19!P7</f>
        <v>#N/A</v>
      </c>
      <c r="Q11" s="17" t="e">
        <f>[2]co19!Q7</f>
        <v>#N/A</v>
      </c>
      <c r="R11" s="17" t="e">
        <f>[2]co19!R7</f>
        <v>#N/A</v>
      </c>
      <c r="S11" s="17" t="e">
        <f>[2]co19!S7</f>
        <v>#N/A</v>
      </c>
      <c r="T11" s="17" t="e">
        <f>[2]co19!T7</f>
        <v>#N/A</v>
      </c>
      <c r="U11" s="17" t="e">
        <f>[2]co19!U7</f>
        <v>#N/A</v>
      </c>
      <c r="V11" s="17" t="e">
        <f>[2]co19!V7</f>
        <v>#N/A</v>
      </c>
      <c r="W11" s="17" t="e">
        <f>[2]co19!W7</f>
        <v>#N/A</v>
      </c>
      <c r="Y11" t="e">
        <f t="shared" si="0"/>
        <v>#N/A</v>
      </c>
      <c r="Z11" t="str">
        <f t="shared" si="1"/>
        <v>-</v>
      </c>
    </row>
    <row r="12" spans="2:26">
      <c r="B12" s="17">
        <v>7</v>
      </c>
      <c r="C12" s="17" t="e">
        <f>[2]co19!C8</f>
        <v>#N/A</v>
      </c>
      <c r="D12" s="17" t="e">
        <f>[2]co19!D8</f>
        <v>#N/A</v>
      </c>
      <c r="E12" s="17" t="e">
        <f>[2]co19!E8</f>
        <v>#N/A</v>
      </c>
      <c r="F12" s="17" t="e">
        <f>[2]co19!F8</f>
        <v>#N/A</v>
      </c>
      <c r="G12" s="17" t="e">
        <f>[2]co19!G8</f>
        <v>#N/A</v>
      </c>
      <c r="H12" s="17" t="e">
        <f>[2]co19!H8</f>
        <v>#N/A</v>
      </c>
      <c r="I12" s="17" t="e">
        <f>[2]co19!I8</f>
        <v>#N/A</v>
      </c>
      <c r="J12" s="17" t="e">
        <f>[2]co19!J8</f>
        <v>#N/A</v>
      </c>
      <c r="K12" s="17" t="e">
        <f>[2]co19!K8</f>
        <v>#N/A</v>
      </c>
      <c r="L12" s="17" t="e">
        <f>[2]co19!L8</f>
        <v>#N/A</v>
      </c>
      <c r="M12" s="17" t="e">
        <f>[2]co19!M8</f>
        <v>#N/A</v>
      </c>
      <c r="N12" s="17" t="e">
        <f>[2]co19!N8</f>
        <v>#N/A</v>
      </c>
      <c r="O12" s="17" t="e">
        <f>[2]co19!O8</f>
        <v>#N/A</v>
      </c>
      <c r="P12" s="17" t="e">
        <f>[2]co19!P8</f>
        <v>#N/A</v>
      </c>
      <c r="Q12" s="17" t="e">
        <f>[2]co19!Q8</f>
        <v>#N/A</v>
      </c>
      <c r="R12" s="17" t="e">
        <f>[2]co19!R8</f>
        <v>#N/A</v>
      </c>
      <c r="S12" s="17" t="e">
        <f>[2]co19!S8</f>
        <v>#N/A</v>
      </c>
      <c r="T12" s="17" t="e">
        <f>[2]co19!T8</f>
        <v>#N/A</v>
      </c>
      <c r="U12" s="17" t="e">
        <f>[2]co19!U8</f>
        <v>#N/A</v>
      </c>
      <c r="V12" s="17" t="e">
        <f>[2]co19!V8</f>
        <v>#N/A</v>
      </c>
      <c r="W12" s="17" t="e">
        <f>[2]co19!W8</f>
        <v>#N/A</v>
      </c>
      <c r="Y12" t="e">
        <f t="shared" si="0"/>
        <v>#N/A</v>
      </c>
      <c r="Z12" t="str">
        <f t="shared" si="1"/>
        <v>-</v>
      </c>
    </row>
    <row r="13" spans="2:26">
      <c r="B13" s="17">
        <v>8</v>
      </c>
      <c r="C13" s="17" t="e">
        <f>[2]co19!C9</f>
        <v>#N/A</v>
      </c>
      <c r="D13" s="17" t="e">
        <f>[2]co19!D9</f>
        <v>#N/A</v>
      </c>
      <c r="E13" s="17" t="e">
        <f>[2]co19!E9</f>
        <v>#N/A</v>
      </c>
      <c r="F13" s="17" t="e">
        <f>[2]co19!F9</f>
        <v>#N/A</v>
      </c>
      <c r="G13" s="17" t="e">
        <f>[2]co19!G9</f>
        <v>#N/A</v>
      </c>
      <c r="H13" s="17" t="e">
        <f>[2]co19!H9</f>
        <v>#N/A</v>
      </c>
      <c r="I13" s="17" t="e">
        <f>[2]co19!I9</f>
        <v>#N/A</v>
      </c>
      <c r="J13" s="17" t="e">
        <f>[2]co19!J9</f>
        <v>#N/A</v>
      </c>
      <c r="K13" s="17" t="e">
        <f>[2]co19!K9</f>
        <v>#N/A</v>
      </c>
      <c r="L13" s="17" t="e">
        <f>[2]co19!L9</f>
        <v>#N/A</v>
      </c>
      <c r="M13" s="17" t="e">
        <f>[2]co19!M9</f>
        <v>#N/A</v>
      </c>
      <c r="N13" s="17" t="e">
        <f>[2]co19!N9</f>
        <v>#N/A</v>
      </c>
      <c r="O13" s="17" t="e">
        <f>[2]co19!O9</f>
        <v>#N/A</v>
      </c>
      <c r="P13" s="17" t="e">
        <f>[2]co19!P9</f>
        <v>#N/A</v>
      </c>
      <c r="Q13" s="17" t="e">
        <f>[2]co19!Q9</f>
        <v>#N/A</v>
      </c>
      <c r="R13" s="17" t="e">
        <f>[2]co19!R9</f>
        <v>#N/A</v>
      </c>
      <c r="S13" s="17" t="e">
        <f>[2]co19!S9</f>
        <v>#N/A</v>
      </c>
      <c r="T13" s="17" t="e">
        <f>[2]co19!T9</f>
        <v>#N/A</v>
      </c>
      <c r="U13" s="17" t="e">
        <f>[2]co19!U9</f>
        <v>#N/A</v>
      </c>
      <c r="V13" s="17" t="e">
        <f>[2]co19!V9</f>
        <v>#N/A</v>
      </c>
      <c r="W13" s="17" t="e">
        <f>[2]co19!W9</f>
        <v>#N/A</v>
      </c>
      <c r="Y13" t="e">
        <f t="shared" si="0"/>
        <v>#N/A</v>
      </c>
      <c r="Z13" t="str">
        <f t="shared" si="1"/>
        <v>-</v>
      </c>
    </row>
    <row r="14" spans="2:26">
      <c r="B14" s="17">
        <v>9</v>
      </c>
      <c r="C14" s="17" t="e">
        <f>[2]co19!C10</f>
        <v>#N/A</v>
      </c>
      <c r="D14" s="17" t="e">
        <f>[2]co19!D10</f>
        <v>#N/A</v>
      </c>
      <c r="E14" s="17" t="e">
        <f>[2]co19!E10</f>
        <v>#N/A</v>
      </c>
      <c r="F14" s="17" t="e">
        <f>[2]co19!F10</f>
        <v>#N/A</v>
      </c>
      <c r="G14" s="17" t="e">
        <f>[2]co19!G10</f>
        <v>#N/A</v>
      </c>
      <c r="H14" s="17" t="e">
        <f>[2]co19!H10</f>
        <v>#N/A</v>
      </c>
      <c r="I14" s="17" t="e">
        <f>[2]co19!I10</f>
        <v>#N/A</v>
      </c>
      <c r="J14" s="17" t="e">
        <f>[2]co19!J10</f>
        <v>#N/A</v>
      </c>
      <c r="K14" s="17" t="e">
        <f>[2]co19!K10</f>
        <v>#N/A</v>
      </c>
      <c r="L14" s="17" t="e">
        <f>[2]co19!L10</f>
        <v>#N/A</v>
      </c>
      <c r="M14" s="17" t="e">
        <f>[2]co19!M10</f>
        <v>#N/A</v>
      </c>
      <c r="N14" s="17" t="e">
        <f>[2]co19!N10</f>
        <v>#N/A</v>
      </c>
      <c r="O14" s="17" t="e">
        <f>[2]co19!O10</f>
        <v>#N/A</v>
      </c>
      <c r="P14" s="17" t="e">
        <f>[2]co19!P10</f>
        <v>#N/A</v>
      </c>
      <c r="Q14" s="17" t="e">
        <f>[2]co19!Q10</f>
        <v>#N/A</v>
      </c>
      <c r="R14" s="17" t="e">
        <f>[2]co19!R10</f>
        <v>#N/A</v>
      </c>
      <c r="S14" s="17" t="e">
        <f>[2]co19!S10</f>
        <v>#N/A</v>
      </c>
      <c r="T14" s="17" t="e">
        <f>[2]co19!T10</f>
        <v>#N/A</v>
      </c>
      <c r="U14" s="17" t="e">
        <f>[2]co19!U10</f>
        <v>#N/A</v>
      </c>
      <c r="V14" s="17" t="e">
        <f>[2]co19!V10</f>
        <v>#N/A</v>
      </c>
      <c r="W14" s="17" t="e">
        <f>[2]co19!W10</f>
        <v>#N/A</v>
      </c>
      <c r="Y14" t="e">
        <f t="shared" si="0"/>
        <v>#N/A</v>
      </c>
      <c r="Z14" t="str">
        <f t="shared" si="1"/>
        <v>-</v>
      </c>
    </row>
    <row r="15" spans="2:26">
      <c r="B15" s="17">
        <v>10</v>
      </c>
      <c r="C15" s="17" t="e">
        <f>[2]co19!C11</f>
        <v>#N/A</v>
      </c>
      <c r="D15" s="17" t="e">
        <f>[2]co19!D11</f>
        <v>#N/A</v>
      </c>
      <c r="E15" s="17" t="e">
        <f>[2]co19!E11</f>
        <v>#N/A</v>
      </c>
      <c r="F15" s="17" t="e">
        <f>[2]co19!F11</f>
        <v>#N/A</v>
      </c>
      <c r="G15" s="17" t="e">
        <f>[2]co19!G11</f>
        <v>#N/A</v>
      </c>
      <c r="H15" s="17" t="e">
        <f>[2]co19!H11</f>
        <v>#N/A</v>
      </c>
      <c r="I15" s="17" t="e">
        <f>[2]co19!I11</f>
        <v>#N/A</v>
      </c>
      <c r="J15" s="17" t="e">
        <f>[2]co19!J11</f>
        <v>#N/A</v>
      </c>
      <c r="K15" s="17" t="e">
        <f>[2]co19!K11</f>
        <v>#N/A</v>
      </c>
      <c r="L15" s="17" t="e">
        <f>[2]co19!L11</f>
        <v>#N/A</v>
      </c>
      <c r="M15" s="17" t="e">
        <f>[2]co19!M11</f>
        <v>#N/A</v>
      </c>
      <c r="N15" s="17" t="e">
        <f>[2]co19!N11</f>
        <v>#N/A</v>
      </c>
      <c r="O15" s="17" t="e">
        <f>[2]co19!O11</f>
        <v>#N/A</v>
      </c>
      <c r="P15" s="17" t="e">
        <f>[2]co19!P11</f>
        <v>#N/A</v>
      </c>
      <c r="Q15" s="17" t="e">
        <f>[2]co19!Q11</f>
        <v>#N/A</v>
      </c>
      <c r="R15" s="17" t="e">
        <f>[2]co19!R11</f>
        <v>#N/A</v>
      </c>
      <c r="S15" s="17" t="e">
        <f>[2]co19!S11</f>
        <v>#N/A</v>
      </c>
      <c r="T15" s="17" t="e">
        <f>[2]co19!T11</f>
        <v>#N/A</v>
      </c>
      <c r="U15" s="17" t="e">
        <f>[2]co19!U11</f>
        <v>#N/A</v>
      </c>
      <c r="V15" s="17" t="e">
        <f>[2]co19!V11</f>
        <v>#N/A</v>
      </c>
      <c r="W15" s="17" t="e">
        <f>[2]co19!W11</f>
        <v>#N/A</v>
      </c>
      <c r="Y15" t="e">
        <f t="shared" si="0"/>
        <v>#N/A</v>
      </c>
      <c r="Z15" t="str">
        <f t="shared" si="1"/>
        <v>-</v>
      </c>
    </row>
    <row r="16" spans="2:26">
      <c r="B16" s="17">
        <v>11</v>
      </c>
      <c r="C16" s="17" t="e">
        <f>[2]co19!C12</f>
        <v>#N/A</v>
      </c>
      <c r="D16" s="17" t="e">
        <f>[2]co19!D12</f>
        <v>#N/A</v>
      </c>
      <c r="E16" s="17" t="e">
        <f>[2]co19!E12</f>
        <v>#N/A</v>
      </c>
      <c r="F16" s="17" t="e">
        <f>[2]co19!F12</f>
        <v>#N/A</v>
      </c>
      <c r="G16" s="17" t="e">
        <f>[2]co19!G12</f>
        <v>#N/A</v>
      </c>
      <c r="H16" s="17" t="e">
        <f>[2]co19!H12</f>
        <v>#N/A</v>
      </c>
      <c r="I16" s="17" t="e">
        <f>[2]co19!I12</f>
        <v>#N/A</v>
      </c>
      <c r="J16" s="17" t="e">
        <f>[2]co19!J12</f>
        <v>#N/A</v>
      </c>
      <c r="K16" s="17" t="e">
        <f>[2]co19!K12</f>
        <v>#N/A</v>
      </c>
      <c r="L16" s="17" t="e">
        <f>[2]co19!L12</f>
        <v>#N/A</v>
      </c>
      <c r="M16" s="17" t="e">
        <f>[2]co19!M12</f>
        <v>#N/A</v>
      </c>
      <c r="N16" s="17" t="e">
        <f>[2]co19!N12</f>
        <v>#N/A</v>
      </c>
      <c r="O16" s="17" t="e">
        <f>[2]co19!O12</f>
        <v>#N/A</v>
      </c>
      <c r="P16" s="17" t="e">
        <f>[2]co19!P12</f>
        <v>#N/A</v>
      </c>
      <c r="Q16" s="17" t="e">
        <f>[2]co19!Q12</f>
        <v>#N/A</v>
      </c>
      <c r="R16" s="17" t="e">
        <f>[2]co19!R12</f>
        <v>#N/A</v>
      </c>
      <c r="S16" s="17" t="e">
        <f>[2]co19!S12</f>
        <v>#N/A</v>
      </c>
      <c r="T16" s="17" t="e">
        <f>[2]co19!T12</f>
        <v>#N/A</v>
      </c>
      <c r="U16" s="17" t="e">
        <f>[2]co19!U12</f>
        <v>#N/A</v>
      </c>
      <c r="V16" s="17" t="e">
        <f>[2]co19!V12</f>
        <v>#N/A</v>
      </c>
      <c r="W16" s="17" t="e">
        <f>[2]co19!W12</f>
        <v>#N/A</v>
      </c>
      <c r="Y16" t="e">
        <f t="shared" si="0"/>
        <v>#N/A</v>
      </c>
      <c r="Z16" t="str">
        <f t="shared" si="1"/>
        <v>-</v>
      </c>
    </row>
    <row r="17" spans="2:26">
      <c r="B17" s="17">
        <v>12</v>
      </c>
      <c r="C17" s="17" t="e">
        <f>[2]co19!C13</f>
        <v>#N/A</v>
      </c>
      <c r="D17" s="17" t="e">
        <f>[2]co19!D13</f>
        <v>#N/A</v>
      </c>
      <c r="E17" s="17" t="e">
        <f>[2]co19!E13</f>
        <v>#N/A</v>
      </c>
      <c r="F17" s="17" t="e">
        <f>[2]co19!F13</f>
        <v>#N/A</v>
      </c>
      <c r="G17" s="17" t="e">
        <f>[2]co19!G13</f>
        <v>#N/A</v>
      </c>
      <c r="H17" s="17" t="e">
        <f>[2]co19!H13</f>
        <v>#N/A</v>
      </c>
      <c r="I17" s="17" t="e">
        <f>[2]co19!I13</f>
        <v>#N/A</v>
      </c>
      <c r="J17" s="17" t="e">
        <f>[2]co19!J13</f>
        <v>#N/A</v>
      </c>
      <c r="K17" s="17" t="e">
        <f>[2]co19!K13</f>
        <v>#N/A</v>
      </c>
      <c r="L17" s="17" t="e">
        <f>[2]co19!L13</f>
        <v>#N/A</v>
      </c>
      <c r="M17" s="17" t="e">
        <f>[2]co19!M13</f>
        <v>#N/A</v>
      </c>
      <c r="N17" s="17" t="e">
        <f>[2]co19!N13</f>
        <v>#N/A</v>
      </c>
      <c r="O17" s="17" t="e">
        <f>[2]co19!O13</f>
        <v>#N/A</v>
      </c>
      <c r="P17" s="17" t="e">
        <f>[2]co19!P13</f>
        <v>#N/A</v>
      </c>
      <c r="Q17" s="17" t="e">
        <f>[2]co19!Q13</f>
        <v>#N/A</v>
      </c>
      <c r="R17" s="17" t="e">
        <f>[2]co19!R13</f>
        <v>#N/A</v>
      </c>
      <c r="S17" s="17" t="e">
        <f>[2]co19!S13</f>
        <v>#N/A</v>
      </c>
      <c r="T17" s="17" t="e">
        <f>[2]co19!T13</f>
        <v>#N/A</v>
      </c>
      <c r="U17" s="17" t="e">
        <f>[2]co19!U13</f>
        <v>#N/A</v>
      </c>
      <c r="V17" s="17" t="e">
        <f>[2]co19!V13</f>
        <v>#N/A</v>
      </c>
      <c r="W17" s="17" t="e">
        <f>[2]co19!W13</f>
        <v>#N/A</v>
      </c>
      <c r="Y17" t="e">
        <f t="shared" si="0"/>
        <v>#N/A</v>
      </c>
      <c r="Z17" t="str">
        <f t="shared" si="1"/>
        <v>-</v>
      </c>
    </row>
    <row r="18" spans="2:26">
      <c r="B18" s="17">
        <v>13</v>
      </c>
      <c r="C18" s="17" t="e">
        <f>[2]co19!C14</f>
        <v>#N/A</v>
      </c>
      <c r="D18" s="17" t="e">
        <f>[2]co19!D14</f>
        <v>#N/A</v>
      </c>
      <c r="E18" s="17" t="e">
        <f>[2]co19!E14</f>
        <v>#N/A</v>
      </c>
      <c r="F18" s="17" t="e">
        <f>[2]co19!F14</f>
        <v>#N/A</v>
      </c>
      <c r="G18" s="17" t="e">
        <f>[2]co19!G14</f>
        <v>#N/A</v>
      </c>
      <c r="H18" s="17" t="e">
        <f>[2]co19!H14</f>
        <v>#N/A</v>
      </c>
      <c r="I18" s="17" t="e">
        <f>[2]co19!I14</f>
        <v>#N/A</v>
      </c>
      <c r="J18" s="17" t="e">
        <f>[2]co19!J14</f>
        <v>#N/A</v>
      </c>
      <c r="K18" s="17" t="e">
        <f>[2]co19!K14</f>
        <v>#N/A</v>
      </c>
      <c r="L18" s="17" t="e">
        <f>[2]co19!L14</f>
        <v>#N/A</v>
      </c>
      <c r="M18" s="17" t="e">
        <f>[2]co19!M14</f>
        <v>#N/A</v>
      </c>
      <c r="N18" s="17" t="e">
        <f>[2]co19!N14</f>
        <v>#N/A</v>
      </c>
      <c r="O18" s="17" t="e">
        <f>[2]co19!O14</f>
        <v>#N/A</v>
      </c>
      <c r="P18" s="17" t="e">
        <f>[2]co19!P14</f>
        <v>#N/A</v>
      </c>
      <c r="Q18" s="17" t="e">
        <f>[2]co19!Q14</f>
        <v>#N/A</v>
      </c>
      <c r="R18" s="17" t="e">
        <f>[2]co19!R14</f>
        <v>#N/A</v>
      </c>
      <c r="S18" s="17" t="e">
        <f>[2]co19!S14</f>
        <v>#N/A</v>
      </c>
      <c r="T18" s="17" t="e">
        <f>[2]co19!T14</f>
        <v>#N/A</v>
      </c>
      <c r="U18" s="17" t="e">
        <f>[2]co19!U14</f>
        <v>#N/A</v>
      </c>
      <c r="V18" s="17" t="e">
        <f>[2]co19!V14</f>
        <v>#N/A</v>
      </c>
      <c r="W18" s="17" t="e">
        <f>[2]co19!W14</f>
        <v>#N/A</v>
      </c>
      <c r="Y18" t="e">
        <f t="shared" si="0"/>
        <v>#N/A</v>
      </c>
      <c r="Z18" t="str">
        <f t="shared" si="1"/>
        <v>-</v>
      </c>
    </row>
    <row r="19" spans="2:26">
      <c r="B19" s="17">
        <v>14</v>
      </c>
      <c r="C19" s="17" t="e">
        <f>[2]co19!C15</f>
        <v>#N/A</v>
      </c>
      <c r="D19" s="17" t="e">
        <f>[2]co19!D15</f>
        <v>#N/A</v>
      </c>
      <c r="E19" s="17" t="e">
        <f>[2]co19!E15</f>
        <v>#N/A</v>
      </c>
      <c r="F19" s="17" t="e">
        <f>[2]co19!F15</f>
        <v>#N/A</v>
      </c>
      <c r="G19" s="17" t="e">
        <f>[2]co19!G15</f>
        <v>#N/A</v>
      </c>
      <c r="H19" s="17" t="e">
        <f>[2]co19!H15</f>
        <v>#N/A</v>
      </c>
      <c r="I19" s="17" t="e">
        <f>[2]co19!I15</f>
        <v>#N/A</v>
      </c>
      <c r="J19" s="17" t="e">
        <f>[2]co19!J15</f>
        <v>#N/A</v>
      </c>
      <c r="K19" s="17" t="e">
        <f>[2]co19!K15</f>
        <v>#N/A</v>
      </c>
      <c r="L19" s="17" t="e">
        <f>[2]co19!L15</f>
        <v>#N/A</v>
      </c>
      <c r="M19" s="17" t="e">
        <f>[2]co19!M15</f>
        <v>#N/A</v>
      </c>
      <c r="N19" s="17" t="e">
        <f>[2]co19!N15</f>
        <v>#N/A</v>
      </c>
      <c r="O19" s="17" t="e">
        <f>[2]co19!O15</f>
        <v>#N/A</v>
      </c>
      <c r="P19" s="17" t="e">
        <f>[2]co19!P15</f>
        <v>#N/A</v>
      </c>
      <c r="Q19" s="17" t="e">
        <f>[2]co19!Q15</f>
        <v>#N/A</v>
      </c>
      <c r="R19" s="17" t="e">
        <f>[2]co19!R15</f>
        <v>#N/A</v>
      </c>
      <c r="S19" s="17" t="e">
        <f>[2]co19!S15</f>
        <v>#N/A</v>
      </c>
      <c r="T19" s="17" t="e">
        <f>[2]co19!T15</f>
        <v>#N/A</v>
      </c>
      <c r="U19" s="17" t="e">
        <f>[2]co19!U15</f>
        <v>#N/A</v>
      </c>
      <c r="V19" s="17" t="e">
        <f>[2]co19!V15</f>
        <v>#N/A</v>
      </c>
      <c r="W19" s="17" t="e">
        <f>[2]co19!W15</f>
        <v>#N/A</v>
      </c>
      <c r="Y19" t="e">
        <f t="shared" si="0"/>
        <v>#N/A</v>
      </c>
      <c r="Z19" t="str">
        <f t="shared" si="1"/>
        <v>-</v>
      </c>
    </row>
    <row r="20" spans="2:26">
      <c r="B20" s="17">
        <v>15</v>
      </c>
      <c r="C20" s="17" t="e">
        <f>[2]co19!C16</f>
        <v>#N/A</v>
      </c>
      <c r="D20" s="17" t="e">
        <f>[2]co19!D16</f>
        <v>#N/A</v>
      </c>
      <c r="E20" s="17" t="e">
        <f>[2]co19!E16</f>
        <v>#N/A</v>
      </c>
      <c r="F20" s="17" t="e">
        <f>[2]co19!F16</f>
        <v>#N/A</v>
      </c>
      <c r="G20" s="17" t="e">
        <f>[2]co19!G16</f>
        <v>#N/A</v>
      </c>
      <c r="H20" s="17" t="e">
        <f>[2]co19!H16</f>
        <v>#N/A</v>
      </c>
      <c r="I20" s="17" t="e">
        <f>[2]co19!I16</f>
        <v>#N/A</v>
      </c>
      <c r="J20" s="17" t="e">
        <f>[2]co19!J16</f>
        <v>#N/A</v>
      </c>
      <c r="K20" s="17" t="e">
        <f>[2]co19!K16</f>
        <v>#N/A</v>
      </c>
      <c r="L20" s="17" t="e">
        <f>[2]co19!L16</f>
        <v>#N/A</v>
      </c>
      <c r="M20" s="17" t="e">
        <f>[2]co19!M16</f>
        <v>#N/A</v>
      </c>
      <c r="N20" s="17" t="e">
        <f>[2]co19!N16</f>
        <v>#N/A</v>
      </c>
      <c r="O20" s="17" t="e">
        <f>[2]co19!O16</f>
        <v>#N/A</v>
      </c>
      <c r="P20" s="17" t="e">
        <f>[2]co19!P16</f>
        <v>#N/A</v>
      </c>
      <c r="Q20" s="17" t="e">
        <f>[2]co19!Q16</f>
        <v>#N/A</v>
      </c>
      <c r="R20" s="17" t="e">
        <f>[2]co19!R16</f>
        <v>#N/A</v>
      </c>
      <c r="S20" s="17" t="e">
        <f>[2]co19!S16</f>
        <v>#N/A</v>
      </c>
      <c r="T20" s="17" t="e">
        <f>[2]co19!T16</f>
        <v>#N/A</v>
      </c>
      <c r="U20" s="17" t="e">
        <f>[2]co19!U16</f>
        <v>#N/A</v>
      </c>
      <c r="V20" s="17" t="e">
        <f>[2]co19!V16</f>
        <v>#N/A</v>
      </c>
      <c r="W20" s="17" t="e">
        <f>[2]co19!W16</f>
        <v>#N/A</v>
      </c>
      <c r="Y20" t="e">
        <f t="shared" si="0"/>
        <v>#N/A</v>
      </c>
      <c r="Z20" t="str">
        <f t="shared" si="1"/>
        <v>-</v>
      </c>
    </row>
    <row r="21" spans="2:26">
      <c r="B21" s="17">
        <v>16</v>
      </c>
      <c r="C21" s="17" t="e">
        <f>[2]co19!C17</f>
        <v>#N/A</v>
      </c>
      <c r="D21" s="17" t="e">
        <f>[2]co19!D17</f>
        <v>#N/A</v>
      </c>
      <c r="E21" s="17" t="e">
        <f>[2]co19!E17</f>
        <v>#N/A</v>
      </c>
      <c r="F21" s="17" t="e">
        <f>[2]co19!F17</f>
        <v>#N/A</v>
      </c>
      <c r="G21" s="17" t="e">
        <f>[2]co19!G17</f>
        <v>#N/A</v>
      </c>
      <c r="H21" s="17" t="e">
        <f>[2]co19!H17</f>
        <v>#N/A</v>
      </c>
      <c r="I21" s="17" t="e">
        <f>[2]co19!I17</f>
        <v>#N/A</v>
      </c>
      <c r="J21" s="17" t="e">
        <f>[2]co19!J17</f>
        <v>#N/A</v>
      </c>
      <c r="K21" s="17" t="e">
        <f>[2]co19!K17</f>
        <v>#N/A</v>
      </c>
      <c r="L21" s="17" t="e">
        <f>[2]co19!L17</f>
        <v>#N/A</v>
      </c>
      <c r="M21" s="17" t="e">
        <f>[2]co19!M17</f>
        <v>#N/A</v>
      </c>
      <c r="N21" s="17" t="e">
        <f>[2]co19!N17</f>
        <v>#N/A</v>
      </c>
      <c r="O21" s="17" t="e">
        <f>[2]co19!O17</f>
        <v>#N/A</v>
      </c>
      <c r="P21" s="17" t="e">
        <f>[2]co19!P17</f>
        <v>#N/A</v>
      </c>
      <c r="Q21" s="17" t="e">
        <f>[2]co19!Q17</f>
        <v>#N/A</v>
      </c>
      <c r="R21" s="17" t="e">
        <f>[2]co19!R17</f>
        <v>#N/A</v>
      </c>
      <c r="S21" s="17" t="e">
        <f>[2]co19!S17</f>
        <v>#N/A</v>
      </c>
      <c r="T21" s="17" t="e">
        <f>[2]co19!T17</f>
        <v>#N/A</v>
      </c>
      <c r="U21" s="17" t="e">
        <f>[2]co19!U17</f>
        <v>#N/A</v>
      </c>
      <c r="V21" s="17" t="e">
        <f>[2]co19!V17</f>
        <v>#N/A</v>
      </c>
      <c r="W21" s="17" t="e">
        <f>[2]co19!W17</f>
        <v>#N/A</v>
      </c>
      <c r="Y21" t="e">
        <f t="shared" si="0"/>
        <v>#N/A</v>
      </c>
      <c r="Z21" t="str">
        <f t="shared" si="1"/>
        <v>-</v>
      </c>
    </row>
    <row r="22" spans="2:26">
      <c r="B22" s="17">
        <v>17</v>
      </c>
      <c r="C22" s="17" t="e">
        <f>[2]co19!C18</f>
        <v>#N/A</v>
      </c>
      <c r="D22" s="17" t="e">
        <f>[2]co19!D18</f>
        <v>#N/A</v>
      </c>
      <c r="E22" s="17" t="e">
        <f>[2]co19!E18</f>
        <v>#N/A</v>
      </c>
      <c r="F22" s="17" t="e">
        <f>[2]co19!F18</f>
        <v>#N/A</v>
      </c>
      <c r="G22" s="17" t="e">
        <f>[2]co19!G18</f>
        <v>#N/A</v>
      </c>
      <c r="H22" s="17" t="e">
        <f>[2]co19!H18</f>
        <v>#N/A</v>
      </c>
      <c r="I22" s="17" t="e">
        <f>[2]co19!I18</f>
        <v>#N/A</v>
      </c>
      <c r="J22" s="17" t="e">
        <f>[2]co19!J18</f>
        <v>#N/A</v>
      </c>
      <c r="K22" s="17" t="e">
        <f>[2]co19!K18</f>
        <v>#N/A</v>
      </c>
      <c r="L22" s="17" t="e">
        <f>[2]co19!L18</f>
        <v>#N/A</v>
      </c>
      <c r="M22" s="17" t="e">
        <f>[2]co19!M18</f>
        <v>#N/A</v>
      </c>
      <c r="N22" s="17" t="e">
        <f>[2]co19!N18</f>
        <v>#N/A</v>
      </c>
      <c r="O22" s="17" t="e">
        <f>[2]co19!O18</f>
        <v>#N/A</v>
      </c>
      <c r="P22" s="17" t="e">
        <f>[2]co19!P18</f>
        <v>#N/A</v>
      </c>
      <c r="Q22" s="17" t="e">
        <f>[2]co19!Q18</f>
        <v>#N/A</v>
      </c>
      <c r="R22" s="17" t="e">
        <f>[2]co19!R18</f>
        <v>#N/A</v>
      </c>
      <c r="S22" s="17" t="e">
        <f>[2]co19!S18</f>
        <v>#N/A</v>
      </c>
      <c r="T22" s="17" t="e">
        <f>[2]co19!T18</f>
        <v>#N/A</v>
      </c>
      <c r="U22" s="17" t="e">
        <f>[2]co19!U18</f>
        <v>#N/A</v>
      </c>
      <c r="V22" s="17" t="e">
        <f>[2]co19!V18</f>
        <v>#N/A</v>
      </c>
      <c r="W22" s="17" t="e">
        <f>[2]co19!W18</f>
        <v>#N/A</v>
      </c>
      <c r="Y22" t="e">
        <f t="shared" si="0"/>
        <v>#N/A</v>
      </c>
      <c r="Z22" t="str">
        <f t="shared" si="1"/>
        <v>-</v>
      </c>
    </row>
    <row r="23" spans="2:26">
      <c r="B23" s="17">
        <v>18</v>
      </c>
      <c r="C23" s="17" t="e">
        <f>[2]co19!C19</f>
        <v>#N/A</v>
      </c>
      <c r="D23" s="17" t="e">
        <f>[2]co19!D19</f>
        <v>#N/A</v>
      </c>
      <c r="E23" s="17" t="e">
        <f>[2]co19!E19</f>
        <v>#N/A</v>
      </c>
      <c r="F23" s="17" t="e">
        <f>[2]co19!F19</f>
        <v>#N/A</v>
      </c>
      <c r="G23" s="17" t="e">
        <f>[2]co19!G19</f>
        <v>#N/A</v>
      </c>
      <c r="H23" s="17" t="e">
        <f>[2]co19!H19</f>
        <v>#N/A</v>
      </c>
      <c r="I23" s="17" t="e">
        <f>[2]co19!I19</f>
        <v>#N/A</v>
      </c>
      <c r="J23" s="17" t="e">
        <f>[2]co19!J19</f>
        <v>#N/A</v>
      </c>
      <c r="K23" s="17" t="e">
        <f>[2]co19!K19</f>
        <v>#N/A</v>
      </c>
      <c r="L23" s="17" t="e">
        <f>[2]co19!L19</f>
        <v>#N/A</v>
      </c>
      <c r="M23" s="17" t="e">
        <f>[2]co19!M19</f>
        <v>#N/A</v>
      </c>
      <c r="N23" s="17" t="e">
        <f>[2]co19!N19</f>
        <v>#N/A</v>
      </c>
      <c r="O23" s="17" t="e">
        <f>[2]co19!O19</f>
        <v>#N/A</v>
      </c>
      <c r="P23" s="17" t="e">
        <f>[2]co19!P19</f>
        <v>#N/A</v>
      </c>
      <c r="Q23" s="17" t="e">
        <f>[2]co19!Q19</f>
        <v>#N/A</v>
      </c>
      <c r="R23" s="17" t="e">
        <f>[2]co19!R19</f>
        <v>#N/A</v>
      </c>
      <c r="S23" s="17" t="e">
        <f>[2]co19!S19</f>
        <v>#N/A</v>
      </c>
      <c r="T23" s="17" t="e">
        <f>[2]co19!T19</f>
        <v>#N/A</v>
      </c>
      <c r="U23" s="17" t="e">
        <f>[2]co19!U19</f>
        <v>#N/A</v>
      </c>
      <c r="V23" s="17" t="e">
        <f>[2]co19!V19</f>
        <v>#N/A</v>
      </c>
      <c r="W23" s="17" t="e">
        <f>[2]co19!W19</f>
        <v>#N/A</v>
      </c>
      <c r="Y23" t="e">
        <f t="shared" si="0"/>
        <v>#N/A</v>
      </c>
      <c r="Z23" t="str">
        <f t="shared" si="1"/>
        <v>-</v>
      </c>
    </row>
    <row r="24" spans="2:26">
      <c r="B24" s="17">
        <v>19</v>
      </c>
      <c r="C24" s="17" t="e">
        <f>[2]co19!C20</f>
        <v>#N/A</v>
      </c>
      <c r="D24" s="17" t="e">
        <f>[2]co19!D20</f>
        <v>#N/A</v>
      </c>
      <c r="E24" s="17" t="e">
        <f>[2]co19!E20</f>
        <v>#N/A</v>
      </c>
      <c r="F24" s="17" t="e">
        <f>[2]co19!F20</f>
        <v>#N/A</v>
      </c>
      <c r="G24" s="17" t="e">
        <f>[2]co19!G20</f>
        <v>#N/A</v>
      </c>
      <c r="H24" s="17" t="e">
        <f>[2]co19!H20</f>
        <v>#N/A</v>
      </c>
      <c r="I24" s="17" t="e">
        <f>[2]co19!I20</f>
        <v>#N/A</v>
      </c>
      <c r="J24" s="17" t="e">
        <f>[2]co19!J20</f>
        <v>#N/A</v>
      </c>
      <c r="K24" s="17" t="e">
        <f>[2]co19!K20</f>
        <v>#N/A</v>
      </c>
      <c r="L24" s="17" t="e">
        <f>[2]co19!L20</f>
        <v>#N/A</v>
      </c>
      <c r="M24" s="17" t="e">
        <f>[2]co19!M20</f>
        <v>#N/A</v>
      </c>
      <c r="N24" s="17" t="e">
        <f>[2]co19!N20</f>
        <v>#N/A</v>
      </c>
      <c r="O24" s="17" t="e">
        <f>[2]co19!O20</f>
        <v>#N/A</v>
      </c>
      <c r="P24" s="17" t="e">
        <f>[2]co19!P20</f>
        <v>#N/A</v>
      </c>
      <c r="Q24" s="17" t="e">
        <f>[2]co19!Q20</f>
        <v>#N/A</v>
      </c>
      <c r="R24" s="17" t="e">
        <f>[2]co19!R20</f>
        <v>#N/A</v>
      </c>
      <c r="S24" s="17" t="e">
        <f>[2]co19!S20</f>
        <v>#N/A</v>
      </c>
      <c r="T24" s="17" t="e">
        <f>[2]co19!T20</f>
        <v>#N/A</v>
      </c>
      <c r="U24" s="17" t="e">
        <f>[2]co19!U20</f>
        <v>#N/A</v>
      </c>
      <c r="V24" s="17" t="e">
        <f>[2]co19!V20</f>
        <v>#N/A</v>
      </c>
      <c r="W24" s="17" t="e">
        <f>[2]co19!W20</f>
        <v>#N/A</v>
      </c>
      <c r="Y24" t="e">
        <f t="shared" si="0"/>
        <v>#N/A</v>
      </c>
      <c r="Z24" t="str">
        <f t="shared" si="1"/>
        <v>-</v>
      </c>
    </row>
    <row r="25" spans="2:26">
      <c r="B25" s="17">
        <v>20</v>
      </c>
      <c r="C25" s="17" t="e">
        <f>[2]co19!C21</f>
        <v>#N/A</v>
      </c>
      <c r="D25" s="17" t="e">
        <f>[2]co19!D21</f>
        <v>#N/A</v>
      </c>
      <c r="E25" s="17" t="e">
        <f>[2]co19!E21</f>
        <v>#N/A</v>
      </c>
      <c r="F25" s="17" t="e">
        <f>[2]co19!F21</f>
        <v>#N/A</v>
      </c>
      <c r="G25" s="17" t="e">
        <f>[2]co19!G21</f>
        <v>#N/A</v>
      </c>
      <c r="H25" s="17" t="e">
        <f>[2]co19!H21</f>
        <v>#N/A</v>
      </c>
      <c r="I25" s="17" t="e">
        <f>[2]co19!I21</f>
        <v>#N/A</v>
      </c>
      <c r="J25" s="17" t="e">
        <f>[2]co19!J21</f>
        <v>#N/A</v>
      </c>
      <c r="K25" s="17" t="e">
        <f>[2]co19!K21</f>
        <v>#N/A</v>
      </c>
      <c r="L25" s="17" t="e">
        <f>[2]co19!L21</f>
        <v>#N/A</v>
      </c>
      <c r="M25" s="17" t="e">
        <f>[2]co19!M21</f>
        <v>#N/A</v>
      </c>
      <c r="N25" s="17" t="e">
        <f>[2]co19!N21</f>
        <v>#N/A</v>
      </c>
      <c r="O25" s="17" t="e">
        <f>[2]co19!O21</f>
        <v>#N/A</v>
      </c>
      <c r="P25" s="17" t="e">
        <f>[2]co19!P21</f>
        <v>#N/A</v>
      </c>
      <c r="Q25" s="17" t="e">
        <f>[2]co19!Q21</f>
        <v>#N/A</v>
      </c>
      <c r="R25" s="17" t="e">
        <f>[2]co19!R21</f>
        <v>#N/A</v>
      </c>
      <c r="S25" s="17" t="e">
        <f>[2]co19!S21</f>
        <v>#N/A</v>
      </c>
      <c r="T25" s="17" t="e">
        <f>[2]co19!T21</f>
        <v>#N/A</v>
      </c>
      <c r="U25" s="17" t="e">
        <f>[2]co19!U21</f>
        <v>#N/A</v>
      </c>
      <c r="V25" s="17" t="e">
        <f>[2]co19!V21</f>
        <v>#N/A</v>
      </c>
      <c r="W25" s="17" t="e">
        <f>[2]co19!W21</f>
        <v>#N/A</v>
      </c>
      <c r="Y25" t="e">
        <f t="shared" si="0"/>
        <v>#N/A</v>
      </c>
      <c r="Z25" t="str">
        <f t="shared" si="1"/>
        <v>-</v>
      </c>
    </row>
    <row r="26" spans="2:26">
      <c r="B26" s="17">
        <v>21</v>
      </c>
      <c r="C26" s="17" t="e">
        <f>[2]co19!C22</f>
        <v>#N/A</v>
      </c>
      <c r="D26" s="17" t="e">
        <f>[2]co19!D22</f>
        <v>#N/A</v>
      </c>
      <c r="E26" s="17" t="e">
        <f>[2]co19!E22</f>
        <v>#N/A</v>
      </c>
      <c r="F26" s="17" t="e">
        <f>[2]co19!F22</f>
        <v>#N/A</v>
      </c>
      <c r="G26" s="17" t="e">
        <f>[2]co19!G22</f>
        <v>#N/A</v>
      </c>
      <c r="H26" s="17" t="e">
        <f>[2]co19!H22</f>
        <v>#N/A</v>
      </c>
      <c r="I26" s="17" t="e">
        <f>[2]co19!I22</f>
        <v>#N/A</v>
      </c>
      <c r="J26" s="17" t="e">
        <f>[2]co19!J22</f>
        <v>#N/A</v>
      </c>
      <c r="K26" s="17" t="e">
        <f>[2]co19!K22</f>
        <v>#N/A</v>
      </c>
      <c r="L26" s="17" t="e">
        <f>[2]co19!L22</f>
        <v>#N/A</v>
      </c>
      <c r="M26" s="17" t="e">
        <f>[2]co19!M22</f>
        <v>#N/A</v>
      </c>
      <c r="N26" s="17" t="e">
        <f>[2]co19!N22</f>
        <v>#N/A</v>
      </c>
      <c r="O26" s="17" t="e">
        <f>[2]co19!O22</f>
        <v>#N/A</v>
      </c>
      <c r="P26" s="17" t="e">
        <f>[2]co19!P22</f>
        <v>#N/A</v>
      </c>
      <c r="Q26" s="17" t="e">
        <f>[2]co19!Q22</f>
        <v>#N/A</v>
      </c>
      <c r="R26" s="17" t="e">
        <f>[2]co19!R22</f>
        <v>#N/A</v>
      </c>
      <c r="S26" s="17" t="e">
        <f>[2]co19!S22</f>
        <v>#N/A</v>
      </c>
      <c r="T26" s="17" t="e">
        <f>[2]co19!T22</f>
        <v>#N/A</v>
      </c>
      <c r="U26" s="17" t="e">
        <f>[2]co19!U22</f>
        <v>#N/A</v>
      </c>
      <c r="V26" s="17" t="e">
        <f>[2]co19!V22</f>
        <v>#N/A</v>
      </c>
      <c r="W26" s="17" t="e">
        <f>[2]co19!W22</f>
        <v>#N/A</v>
      </c>
      <c r="Y26" t="e">
        <f t="shared" si="0"/>
        <v>#N/A</v>
      </c>
      <c r="Z26" t="str">
        <f t="shared" si="1"/>
        <v>-</v>
      </c>
    </row>
    <row r="27" spans="2:26">
      <c r="B27" s="17">
        <v>22</v>
      </c>
      <c r="C27" s="17" t="e">
        <f>[2]co19!C23</f>
        <v>#N/A</v>
      </c>
      <c r="D27" s="17" t="e">
        <f>[2]co19!D23</f>
        <v>#N/A</v>
      </c>
      <c r="E27" s="17" t="e">
        <f>[2]co19!E23</f>
        <v>#N/A</v>
      </c>
      <c r="F27" s="17" t="e">
        <f>[2]co19!F23</f>
        <v>#N/A</v>
      </c>
      <c r="G27" s="17" t="e">
        <f>[2]co19!G23</f>
        <v>#N/A</v>
      </c>
      <c r="H27" s="17" t="e">
        <f>[2]co19!H23</f>
        <v>#N/A</v>
      </c>
      <c r="I27" s="17" t="e">
        <f>[2]co19!I23</f>
        <v>#N/A</v>
      </c>
      <c r="J27" s="17" t="e">
        <f>[2]co19!J23</f>
        <v>#N/A</v>
      </c>
      <c r="K27" s="17" t="e">
        <f>[2]co19!K23</f>
        <v>#N/A</v>
      </c>
      <c r="L27" s="17" t="e">
        <f>[2]co19!L23</f>
        <v>#N/A</v>
      </c>
      <c r="M27" s="17" t="e">
        <f>[2]co19!M23</f>
        <v>#N/A</v>
      </c>
      <c r="N27" s="17" t="e">
        <f>[2]co19!N23</f>
        <v>#N/A</v>
      </c>
      <c r="O27" s="17" t="e">
        <f>[2]co19!O23</f>
        <v>#N/A</v>
      </c>
      <c r="P27" s="17" t="e">
        <f>[2]co19!P23</f>
        <v>#N/A</v>
      </c>
      <c r="Q27" s="17" t="e">
        <f>[2]co19!Q23</f>
        <v>#N/A</v>
      </c>
      <c r="R27" s="17" t="e">
        <f>[2]co19!R23</f>
        <v>#N/A</v>
      </c>
      <c r="S27" s="17" t="e">
        <f>[2]co19!S23</f>
        <v>#N/A</v>
      </c>
      <c r="T27" s="17" t="e">
        <f>[2]co19!T23</f>
        <v>#N/A</v>
      </c>
      <c r="U27" s="17" t="e">
        <f>[2]co19!U23</f>
        <v>#N/A</v>
      </c>
      <c r="V27" s="17" t="e">
        <f>[2]co19!V23</f>
        <v>#N/A</v>
      </c>
      <c r="W27" s="17" t="e">
        <f>[2]co19!W23</f>
        <v>#N/A</v>
      </c>
      <c r="Y27" t="e">
        <f t="shared" si="0"/>
        <v>#N/A</v>
      </c>
      <c r="Z27" t="str">
        <f t="shared" si="1"/>
        <v>-</v>
      </c>
    </row>
    <row r="28" spans="2:26">
      <c r="B28" s="17">
        <v>23</v>
      </c>
      <c r="C28" s="17" t="e">
        <f>[2]co19!C24</f>
        <v>#N/A</v>
      </c>
      <c r="D28" s="17" t="e">
        <f>[2]co19!D24</f>
        <v>#N/A</v>
      </c>
      <c r="E28" s="17" t="e">
        <f>[2]co19!E24</f>
        <v>#N/A</v>
      </c>
      <c r="F28" s="17" t="e">
        <f>[2]co19!F24</f>
        <v>#N/A</v>
      </c>
      <c r="G28" s="17" t="e">
        <f>[2]co19!G24</f>
        <v>#N/A</v>
      </c>
      <c r="H28" s="17" t="e">
        <f>[2]co19!H24</f>
        <v>#N/A</v>
      </c>
      <c r="I28" s="17" t="e">
        <f>[2]co19!I24</f>
        <v>#N/A</v>
      </c>
      <c r="J28" s="17" t="e">
        <f>[2]co19!J24</f>
        <v>#N/A</v>
      </c>
      <c r="K28" s="17" t="e">
        <f>[2]co19!K24</f>
        <v>#N/A</v>
      </c>
      <c r="L28" s="17" t="e">
        <f>[2]co19!L24</f>
        <v>#N/A</v>
      </c>
      <c r="M28" s="17" t="e">
        <f>[2]co19!M24</f>
        <v>#N/A</v>
      </c>
      <c r="N28" s="17" t="e">
        <f>[2]co19!N24</f>
        <v>#N/A</v>
      </c>
      <c r="O28" s="17" t="e">
        <f>[2]co19!O24</f>
        <v>#N/A</v>
      </c>
      <c r="P28" s="17" t="e">
        <f>[2]co19!P24</f>
        <v>#N/A</v>
      </c>
      <c r="Q28" s="17" t="e">
        <f>[2]co19!Q24</f>
        <v>#N/A</v>
      </c>
      <c r="R28" s="17" t="e">
        <f>[2]co19!R24</f>
        <v>#N/A</v>
      </c>
      <c r="S28" s="17" t="e">
        <f>[2]co19!S24</f>
        <v>#N/A</v>
      </c>
      <c r="T28" s="17" t="e">
        <f>[2]co19!T24</f>
        <v>#N/A</v>
      </c>
      <c r="U28" s="17" t="e">
        <f>[2]co19!U24</f>
        <v>#N/A</v>
      </c>
      <c r="V28" s="17" t="e">
        <f>[2]co19!V24</f>
        <v>#N/A</v>
      </c>
      <c r="W28" s="17" t="e">
        <f>[2]co19!W24</f>
        <v>#N/A</v>
      </c>
      <c r="Y28" t="e">
        <f t="shared" si="0"/>
        <v>#N/A</v>
      </c>
      <c r="Z28" t="str">
        <f t="shared" si="1"/>
        <v>-</v>
      </c>
    </row>
    <row r="29" spans="2:26">
      <c r="B29" s="17">
        <v>24</v>
      </c>
      <c r="C29" s="17" t="e">
        <f>[2]co19!C25</f>
        <v>#N/A</v>
      </c>
      <c r="D29" s="17" t="e">
        <f>[2]co19!D25</f>
        <v>#N/A</v>
      </c>
      <c r="E29" s="17" t="e">
        <f>[2]co19!E25</f>
        <v>#N/A</v>
      </c>
      <c r="F29" s="17" t="e">
        <f>[2]co19!F25</f>
        <v>#N/A</v>
      </c>
      <c r="G29" s="17" t="e">
        <f>[2]co19!G25</f>
        <v>#N/A</v>
      </c>
      <c r="H29" s="17" t="e">
        <f>[2]co19!H25</f>
        <v>#N/A</v>
      </c>
      <c r="I29" s="17" t="e">
        <f>[2]co19!I25</f>
        <v>#N/A</v>
      </c>
      <c r="J29" s="17" t="e">
        <f>[2]co19!J25</f>
        <v>#N/A</v>
      </c>
      <c r="K29" s="17" t="e">
        <f>[2]co19!K25</f>
        <v>#N/A</v>
      </c>
      <c r="L29" s="17" t="e">
        <f>[2]co19!L25</f>
        <v>#N/A</v>
      </c>
      <c r="M29" s="17" t="e">
        <f>[2]co19!M25</f>
        <v>#N/A</v>
      </c>
      <c r="N29" s="17" t="e">
        <f>[2]co19!N25</f>
        <v>#N/A</v>
      </c>
      <c r="O29" s="17" t="e">
        <f>[2]co19!O25</f>
        <v>#N/A</v>
      </c>
      <c r="P29" s="17" t="e">
        <f>[2]co19!P25</f>
        <v>#N/A</v>
      </c>
      <c r="Q29" s="17" t="e">
        <f>[2]co19!Q25</f>
        <v>#N/A</v>
      </c>
      <c r="R29" s="17" t="e">
        <f>[2]co19!R25</f>
        <v>#N/A</v>
      </c>
      <c r="S29" s="17" t="e">
        <f>[2]co19!S25</f>
        <v>#N/A</v>
      </c>
      <c r="T29" s="17" t="e">
        <f>[2]co19!T25</f>
        <v>#N/A</v>
      </c>
      <c r="U29" s="17" t="e">
        <f>[2]co19!U25</f>
        <v>#N/A</v>
      </c>
      <c r="V29" s="17" t="e">
        <f>[2]co19!V25</f>
        <v>#N/A</v>
      </c>
      <c r="W29" s="17" t="e">
        <f>[2]co19!W25</f>
        <v>#N/A</v>
      </c>
      <c r="Y29" t="e">
        <f t="shared" si="0"/>
        <v>#N/A</v>
      </c>
      <c r="Z29" t="str">
        <f t="shared" si="1"/>
        <v>-</v>
      </c>
    </row>
    <row r="30" spans="2:26">
      <c r="B30" s="17">
        <v>25</v>
      </c>
      <c r="C30" s="17" t="e">
        <f>[2]co19!C26</f>
        <v>#N/A</v>
      </c>
      <c r="D30" s="17" t="e">
        <f>[2]co19!D26</f>
        <v>#N/A</v>
      </c>
      <c r="E30" s="17" t="e">
        <f>[2]co19!E26</f>
        <v>#N/A</v>
      </c>
      <c r="F30" s="17" t="e">
        <f>[2]co19!F26</f>
        <v>#N/A</v>
      </c>
      <c r="G30" s="17" t="e">
        <f>[2]co19!G26</f>
        <v>#N/A</v>
      </c>
      <c r="H30" s="17" t="e">
        <f>[2]co19!H26</f>
        <v>#N/A</v>
      </c>
      <c r="I30" s="17" t="e">
        <f>[2]co19!I26</f>
        <v>#N/A</v>
      </c>
      <c r="J30" s="17" t="e">
        <f>[2]co19!J26</f>
        <v>#N/A</v>
      </c>
      <c r="K30" s="17" t="e">
        <f>[2]co19!K26</f>
        <v>#N/A</v>
      </c>
      <c r="L30" s="17" t="e">
        <f>[2]co19!L26</f>
        <v>#N/A</v>
      </c>
      <c r="M30" s="17" t="e">
        <f>[2]co19!M26</f>
        <v>#N/A</v>
      </c>
      <c r="N30" s="17" t="e">
        <f>[2]co19!N26</f>
        <v>#N/A</v>
      </c>
      <c r="O30" s="17" t="e">
        <f>[2]co19!O26</f>
        <v>#N/A</v>
      </c>
      <c r="P30" s="17" t="e">
        <f>[2]co19!P26</f>
        <v>#N/A</v>
      </c>
      <c r="Q30" s="17" t="e">
        <f>[2]co19!Q26</f>
        <v>#N/A</v>
      </c>
      <c r="R30" s="17" t="e">
        <f>[2]co19!R26</f>
        <v>#N/A</v>
      </c>
      <c r="S30" s="17" t="e">
        <f>[2]co19!S26</f>
        <v>#N/A</v>
      </c>
      <c r="T30" s="17" t="e">
        <f>[2]co19!T26</f>
        <v>#N/A</v>
      </c>
      <c r="U30" s="17" t="e">
        <f>[2]co19!U26</f>
        <v>#N/A</v>
      </c>
      <c r="V30" s="17" t="e">
        <f>[2]co19!V26</f>
        <v>#N/A</v>
      </c>
      <c r="W30" s="17" t="e">
        <f>[2]co19!W26</f>
        <v>#N/A</v>
      </c>
      <c r="Y30" t="e">
        <f>SUM(D30:W30)</f>
        <v>#N/A</v>
      </c>
      <c r="Z30" t="str">
        <f>IF(AND(ISERROR(C30),ISERROR(Y30)),"-",C30=Y30)</f>
        <v>-</v>
      </c>
    </row>
    <row r="31" spans="2:26">
      <c r="B31" s="17">
        <v>26</v>
      </c>
      <c r="C31" s="17" t="e">
        <f>[2]co19!C27</f>
        <v>#N/A</v>
      </c>
      <c r="D31" s="17" t="e">
        <f>[2]co19!D27</f>
        <v>#N/A</v>
      </c>
      <c r="E31" s="17" t="e">
        <f>[2]co19!E27</f>
        <v>#N/A</v>
      </c>
      <c r="F31" s="17" t="e">
        <f>[2]co19!F27</f>
        <v>#N/A</v>
      </c>
      <c r="G31" s="17" t="e">
        <f>[2]co19!G27</f>
        <v>#N/A</v>
      </c>
      <c r="H31" s="17" t="e">
        <f>[2]co19!H27</f>
        <v>#N/A</v>
      </c>
      <c r="I31" s="17" t="e">
        <f>[2]co19!I27</f>
        <v>#N/A</v>
      </c>
      <c r="J31" s="17" t="e">
        <f>[2]co19!J27</f>
        <v>#N/A</v>
      </c>
      <c r="K31" s="17" t="e">
        <f>[2]co19!K27</f>
        <v>#N/A</v>
      </c>
      <c r="L31" s="17" t="e">
        <f>[2]co19!L27</f>
        <v>#N/A</v>
      </c>
      <c r="M31" s="17" t="e">
        <f>[2]co19!M27</f>
        <v>#N/A</v>
      </c>
      <c r="N31" s="17" t="e">
        <f>[2]co19!N27</f>
        <v>#N/A</v>
      </c>
      <c r="O31" s="17" t="e">
        <f>[2]co19!O27</f>
        <v>#N/A</v>
      </c>
      <c r="P31" s="17" t="e">
        <f>[2]co19!P27</f>
        <v>#N/A</v>
      </c>
      <c r="Q31" s="17" t="e">
        <f>[2]co19!Q27</f>
        <v>#N/A</v>
      </c>
      <c r="R31" s="17" t="e">
        <f>[2]co19!R27</f>
        <v>#N/A</v>
      </c>
      <c r="S31" s="17" t="e">
        <f>[2]co19!S27</f>
        <v>#N/A</v>
      </c>
      <c r="T31" s="17" t="e">
        <f>[2]co19!T27</f>
        <v>#N/A</v>
      </c>
      <c r="U31" s="17" t="e">
        <f>[2]co19!U27</f>
        <v>#N/A</v>
      </c>
      <c r="V31" s="17" t="e">
        <f>[2]co19!V27</f>
        <v>#N/A</v>
      </c>
      <c r="W31" s="17" t="e">
        <f>[2]co19!W27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337</v>
      </c>
      <c r="D60" s="2">
        <f t="array" ref="D60">+SUM(IF(NOT(ISERROR(D6:D57)),D6:D57))</f>
        <v>3</v>
      </c>
      <c r="E60" s="2">
        <f t="array" ref="E60">+SUM(IF(NOT(ISERROR(E6:E57)),E6:E57))</f>
        <v>3</v>
      </c>
      <c r="F60" s="2">
        <f t="array" ref="F60">+SUM(IF(NOT(ISERROR(F6:F57)),F6:F57))</f>
        <v>6</v>
      </c>
      <c r="G60" s="2">
        <f t="array" ref="G60">+SUM(IF(NOT(ISERROR(G6:G57)),G6:G57))</f>
        <v>1</v>
      </c>
      <c r="H60" s="2">
        <f t="array" ref="H60">+SUM(IF(NOT(ISERROR(H6:H57)),H6:H57))</f>
        <v>3</v>
      </c>
      <c r="I60" s="2">
        <f t="array" ref="I60">+SUM(IF(NOT(ISERROR(I6:I57)),I6:I57))</f>
        <v>3</v>
      </c>
      <c r="J60" s="2">
        <f t="array" ref="J60">+SUM(IF(NOT(ISERROR(J6:J57)),J6:J57))</f>
        <v>3</v>
      </c>
      <c r="K60" s="2">
        <f t="array" ref="K60">+SUM(IF(NOT(ISERROR(K6:K57)),K6:K57))</f>
        <v>4</v>
      </c>
      <c r="L60" s="2">
        <f t="array" ref="L60">+SUM(IF(NOT(ISERROR(L6:L57)),L6:L57))</f>
        <v>2</v>
      </c>
      <c r="M60" s="2">
        <f t="array" ref="M60">+SUM(IF(NOT(ISERROR(M6:M57)),M6:M57))</f>
        <v>0</v>
      </c>
      <c r="N60" s="2">
        <f t="array" ref="N60">+SUM(IF(NOT(ISERROR(N6:N57)),N6:N57))</f>
        <v>4</v>
      </c>
      <c r="O60" s="2">
        <f t="array" ref="O60">+SUM(IF(NOT(ISERROR(O6:O57)),O6:O57))</f>
        <v>8</v>
      </c>
      <c r="P60" s="2">
        <f t="array" ref="P60">+SUM(IF(NOT(ISERROR(P6:P57)),P6:P57))</f>
        <v>13</v>
      </c>
      <c r="Q60" s="2">
        <f t="array" ref="Q60">+SUM(IF(NOT(ISERROR(Q6:Q57)),Q6:Q57))</f>
        <v>47</v>
      </c>
      <c r="R60" s="2">
        <f t="array" ref="R60">+SUM(IF(NOT(ISERROR(R6:R57)),R6:R57))</f>
        <v>42</v>
      </c>
      <c r="S60" s="2">
        <f t="array" ref="S60">+SUM(IF(NOT(ISERROR(S6:S57)),S6:S57))</f>
        <v>35</v>
      </c>
      <c r="T60" s="2">
        <f t="array" ref="T60">+SUM(IF(NOT(ISERROR(T6:T57)),T6:T57))</f>
        <v>48</v>
      </c>
      <c r="U60" s="2">
        <f t="array" ref="U60">+SUM(IF(NOT(ISERROR(U6:U57)),U6:U57))</f>
        <v>31</v>
      </c>
      <c r="V60" s="2">
        <f t="array" ref="V60">+SUM(IF(NOT(ISERROR(V6:V57)),V6:V57))</f>
        <v>37</v>
      </c>
      <c r="W60" s="2">
        <f t="array" ref="W60">+SUM(IF(NOT(ISERROR(W6:W57)),W6:W57))</f>
        <v>44</v>
      </c>
      <c r="X60" s="2"/>
      <c r="Y60" s="2">
        <f>+SUM(D60:W60)</f>
        <v>337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0.89020771513353114</v>
      </c>
      <c r="E61" s="4">
        <f t="shared" si="4"/>
        <v>0.89020771513353114</v>
      </c>
      <c r="F61" s="4">
        <f t="shared" si="4"/>
        <v>1.7804154302670623</v>
      </c>
      <c r="G61" s="4">
        <f t="shared" si="4"/>
        <v>0.29673590504451042</v>
      </c>
      <c r="H61" s="4">
        <f t="shared" si="4"/>
        <v>0.89020771513353114</v>
      </c>
      <c r="I61" s="4">
        <f t="shared" si="4"/>
        <v>0.89020771513353114</v>
      </c>
      <c r="J61" s="4">
        <f t="shared" si="4"/>
        <v>0.89020771513353114</v>
      </c>
      <c r="K61" s="4">
        <f t="shared" si="4"/>
        <v>1.1869436201780417</v>
      </c>
      <c r="L61" s="4">
        <f t="shared" si="4"/>
        <v>0.59347181008902083</v>
      </c>
      <c r="M61" s="4">
        <f t="shared" si="4"/>
        <v>0</v>
      </c>
      <c r="N61" s="4">
        <f t="shared" si="4"/>
        <v>1.1869436201780417</v>
      </c>
      <c r="O61" s="4">
        <f t="shared" si="4"/>
        <v>2.3738872403560833</v>
      </c>
      <c r="P61" s="4">
        <f t="shared" si="4"/>
        <v>3.857566765578635</v>
      </c>
      <c r="Q61" s="4">
        <f t="shared" si="4"/>
        <v>13.94658753709199</v>
      </c>
      <c r="R61" s="4">
        <f t="shared" si="4"/>
        <v>12.462908011869436</v>
      </c>
      <c r="S61" s="4">
        <f t="shared" si="4"/>
        <v>10.385756676557865</v>
      </c>
      <c r="T61" s="4">
        <f t="shared" si="4"/>
        <v>14.243323442136498</v>
      </c>
      <c r="U61" s="4">
        <f t="shared" si="4"/>
        <v>9.1988130563798212</v>
      </c>
      <c r="V61" s="4">
        <f t="shared" si="4"/>
        <v>10.979228486646884</v>
      </c>
      <c r="W61" s="4">
        <f t="shared" si="4"/>
        <v>13.056379821958458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337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 t="e">
        <f t="shared" si="5"/>
        <v>#N/A</v>
      </c>
      <c r="D72" s="17" t="e">
        <f t="shared" si="6"/>
        <v>#N/A</v>
      </c>
      <c r="E72" s="17" t="e">
        <f t="shared" si="7"/>
        <v>#N/A</v>
      </c>
      <c r="F72" s="17" t="e">
        <f t="shared" si="8"/>
        <v>#N/A</v>
      </c>
      <c r="G72" s="17" t="e">
        <f t="shared" si="9"/>
        <v>#N/A</v>
      </c>
      <c r="H72" s="17" t="e">
        <f t="shared" si="9"/>
        <v>#N/A</v>
      </c>
      <c r="I72" s="17" t="e">
        <f t="shared" si="9"/>
        <v>#N/A</v>
      </c>
      <c r="J72" s="17" t="e">
        <f t="shared" si="9"/>
        <v>#N/A</v>
      </c>
      <c r="K72" s="17" t="e">
        <f t="shared" si="9"/>
        <v>#N/A</v>
      </c>
      <c r="L72" s="17" t="e">
        <f t="shared" si="9"/>
        <v>#N/A</v>
      </c>
      <c r="M72" s="17" t="e">
        <f t="shared" si="10"/>
        <v>#N/A</v>
      </c>
      <c r="O72" t="e">
        <f t="shared" si="11"/>
        <v>#N/A</v>
      </c>
      <c r="P72" t="str">
        <f t="shared" si="12"/>
        <v>-</v>
      </c>
      <c r="Q72" t="str">
        <f t="shared" si="13"/>
        <v>-</v>
      </c>
    </row>
    <row r="73" spans="2:17">
      <c r="B73" s="17">
        <v>5</v>
      </c>
      <c r="C73" s="17" t="e">
        <f t="shared" si="5"/>
        <v>#N/A</v>
      </c>
      <c r="D73" s="17" t="e">
        <f t="shared" si="6"/>
        <v>#N/A</v>
      </c>
      <c r="E73" s="17" t="e">
        <f t="shared" si="7"/>
        <v>#N/A</v>
      </c>
      <c r="F73" s="17" t="e">
        <f t="shared" si="8"/>
        <v>#N/A</v>
      </c>
      <c r="G73" s="17" t="e">
        <f t="shared" si="9"/>
        <v>#N/A</v>
      </c>
      <c r="H73" s="17" t="e">
        <f t="shared" si="9"/>
        <v>#N/A</v>
      </c>
      <c r="I73" s="17" t="e">
        <f t="shared" si="9"/>
        <v>#N/A</v>
      </c>
      <c r="J73" s="17" t="e">
        <f t="shared" si="9"/>
        <v>#N/A</v>
      </c>
      <c r="K73" s="17" t="e">
        <f t="shared" si="9"/>
        <v>#N/A</v>
      </c>
      <c r="L73" s="17" t="e">
        <f t="shared" si="9"/>
        <v>#N/A</v>
      </c>
      <c r="M73" s="17" t="e">
        <f t="shared" si="10"/>
        <v>#N/A</v>
      </c>
      <c r="O73" t="e">
        <f t="shared" si="11"/>
        <v>#N/A</v>
      </c>
      <c r="P73" t="str">
        <f t="shared" si="12"/>
        <v>-</v>
      </c>
      <c r="Q73" t="str">
        <f t="shared" si="13"/>
        <v>-</v>
      </c>
    </row>
    <row r="74" spans="2:17">
      <c r="B74" s="17">
        <v>6</v>
      </c>
      <c r="C74" s="17" t="e">
        <f t="shared" si="5"/>
        <v>#N/A</v>
      </c>
      <c r="D74" s="17" t="e">
        <f t="shared" si="6"/>
        <v>#N/A</v>
      </c>
      <c r="E74" s="17" t="e">
        <f t="shared" si="7"/>
        <v>#N/A</v>
      </c>
      <c r="F74" s="17" t="e">
        <f t="shared" si="8"/>
        <v>#N/A</v>
      </c>
      <c r="G74" s="17" t="e">
        <f t="shared" si="9"/>
        <v>#N/A</v>
      </c>
      <c r="H74" s="17" t="e">
        <f t="shared" si="9"/>
        <v>#N/A</v>
      </c>
      <c r="I74" s="17" t="e">
        <f t="shared" si="9"/>
        <v>#N/A</v>
      </c>
      <c r="J74" s="17" t="e">
        <f t="shared" si="9"/>
        <v>#N/A</v>
      </c>
      <c r="K74" s="17" t="e">
        <f t="shared" si="9"/>
        <v>#N/A</v>
      </c>
      <c r="L74" s="17" t="e">
        <f t="shared" si="9"/>
        <v>#N/A</v>
      </c>
      <c r="M74" s="17" t="e">
        <f t="shared" si="10"/>
        <v>#N/A</v>
      </c>
      <c r="O74" t="e">
        <f t="shared" si="11"/>
        <v>#N/A</v>
      </c>
      <c r="P74" t="str">
        <f t="shared" si="12"/>
        <v>-</v>
      </c>
      <c r="Q74" t="str">
        <f t="shared" si="13"/>
        <v>-</v>
      </c>
    </row>
    <row r="75" spans="2:17">
      <c r="B75" s="17">
        <v>7</v>
      </c>
      <c r="C75" s="17" t="e">
        <f t="shared" si="5"/>
        <v>#N/A</v>
      </c>
      <c r="D75" s="17" t="e">
        <f t="shared" si="6"/>
        <v>#N/A</v>
      </c>
      <c r="E75" s="17" t="e">
        <f t="shared" si="7"/>
        <v>#N/A</v>
      </c>
      <c r="F75" s="17" t="e">
        <f t="shared" si="8"/>
        <v>#N/A</v>
      </c>
      <c r="G75" s="17" t="e">
        <f t="shared" si="9"/>
        <v>#N/A</v>
      </c>
      <c r="H75" s="17" t="e">
        <f t="shared" si="9"/>
        <v>#N/A</v>
      </c>
      <c r="I75" s="17" t="e">
        <f t="shared" si="9"/>
        <v>#N/A</v>
      </c>
      <c r="J75" s="17" t="e">
        <f t="shared" si="9"/>
        <v>#N/A</v>
      </c>
      <c r="K75" s="17" t="e">
        <f t="shared" si="9"/>
        <v>#N/A</v>
      </c>
      <c r="L75" s="17" t="e">
        <f t="shared" si="9"/>
        <v>#N/A</v>
      </c>
      <c r="M75" s="17" t="e">
        <f t="shared" si="10"/>
        <v>#N/A</v>
      </c>
      <c r="O75" t="e">
        <f t="shared" si="11"/>
        <v>#N/A</v>
      </c>
      <c r="P75" t="str">
        <f t="shared" si="12"/>
        <v>-</v>
      </c>
      <c r="Q75" t="str">
        <f t="shared" si="13"/>
        <v>-</v>
      </c>
    </row>
    <row r="76" spans="2:17">
      <c r="B76" s="17">
        <v>8</v>
      </c>
      <c r="C76" s="17" t="e">
        <f t="shared" si="5"/>
        <v>#N/A</v>
      </c>
      <c r="D76" s="17" t="e">
        <f t="shared" si="6"/>
        <v>#N/A</v>
      </c>
      <c r="E76" s="17" t="e">
        <f t="shared" si="7"/>
        <v>#N/A</v>
      </c>
      <c r="F76" s="17" t="e">
        <f t="shared" si="8"/>
        <v>#N/A</v>
      </c>
      <c r="G76" s="17" t="e">
        <f t="shared" si="9"/>
        <v>#N/A</v>
      </c>
      <c r="H76" s="17" t="e">
        <f t="shared" si="9"/>
        <v>#N/A</v>
      </c>
      <c r="I76" s="17" t="e">
        <f t="shared" si="9"/>
        <v>#N/A</v>
      </c>
      <c r="J76" s="17" t="e">
        <f t="shared" si="9"/>
        <v>#N/A</v>
      </c>
      <c r="K76" s="17" t="e">
        <f t="shared" si="9"/>
        <v>#N/A</v>
      </c>
      <c r="L76" s="17" t="e">
        <f t="shared" si="9"/>
        <v>#N/A</v>
      </c>
      <c r="M76" s="17" t="e">
        <f t="shared" si="10"/>
        <v>#N/A</v>
      </c>
      <c r="O76" t="e">
        <f t="shared" si="11"/>
        <v>#N/A</v>
      </c>
      <c r="P76" t="str">
        <f t="shared" si="12"/>
        <v>-</v>
      </c>
      <c r="Q76" t="str">
        <f t="shared" si="13"/>
        <v>-</v>
      </c>
    </row>
    <row r="77" spans="2:17">
      <c r="B77" s="17">
        <v>9</v>
      </c>
      <c r="C77" s="17" t="e">
        <f t="shared" si="5"/>
        <v>#N/A</v>
      </c>
      <c r="D77" s="17" t="e">
        <f t="shared" si="6"/>
        <v>#N/A</v>
      </c>
      <c r="E77" s="17" t="e">
        <f t="shared" si="7"/>
        <v>#N/A</v>
      </c>
      <c r="F77" s="17" t="e">
        <f t="shared" si="8"/>
        <v>#N/A</v>
      </c>
      <c r="G77" s="17" t="e">
        <f t="shared" si="9"/>
        <v>#N/A</v>
      </c>
      <c r="H77" s="17" t="e">
        <f t="shared" si="9"/>
        <v>#N/A</v>
      </c>
      <c r="I77" s="17" t="e">
        <f t="shared" si="9"/>
        <v>#N/A</v>
      </c>
      <c r="J77" s="17" t="e">
        <f t="shared" si="9"/>
        <v>#N/A</v>
      </c>
      <c r="K77" s="17" t="e">
        <f t="shared" si="9"/>
        <v>#N/A</v>
      </c>
      <c r="L77" s="17" t="e">
        <f t="shared" si="9"/>
        <v>#N/A</v>
      </c>
      <c r="M77" s="17" t="e">
        <f t="shared" si="10"/>
        <v>#N/A</v>
      </c>
      <c r="O77" t="e">
        <f t="shared" si="11"/>
        <v>#N/A</v>
      </c>
      <c r="P77" t="str">
        <f t="shared" si="12"/>
        <v>-</v>
      </c>
      <c r="Q77" t="str">
        <f t="shared" si="13"/>
        <v>-</v>
      </c>
    </row>
    <row r="78" spans="2:17">
      <c r="B78" s="17">
        <v>10</v>
      </c>
      <c r="C78" s="17" t="e">
        <f t="shared" si="5"/>
        <v>#N/A</v>
      </c>
      <c r="D78" s="17" t="e">
        <f t="shared" si="6"/>
        <v>#N/A</v>
      </c>
      <c r="E78" s="17" t="e">
        <f t="shared" si="7"/>
        <v>#N/A</v>
      </c>
      <c r="F78" s="17" t="e">
        <f t="shared" si="8"/>
        <v>#N/A</v>
      </c>
      <c r="G78" s="17" t="e">
        <f t="shared" si="9"/>
        <v>#N/A</v>
      </c>
      <c r="H78" s="17" t="e">
        <f t="shared" si="9"/>
        <v>#N/A</v>
      </c>
      <c r="I78" s="17" t="e">
        <f t="shared" si="9"/>
        <v>#N/A</v>
      </c>
      <c r="J78" s="17" t="e">
        <f t="shared" si="9"/>
        <v>#N/A</v>
      </c>
      <c r="K78" s="17" t="e">
        <f t="shared" si="9"/>
        <v>#N/A</v>
      </c>
      <c r="L78" s="17" t="e">
        <f t="shared" si="9"/>
        <v>#N/A</v>
      </c>
      <c r="M78" s="17" t="e">
        <f t="shared" si="10"/>
        <v>#N/A</v>
      </c>
      <c r="O78" t="e">
        <f t="shared" si="11"/>
        <v>#N/A</v>
      </c>
      <c r="P78" t="str">
        <f t="shared" si="12"/>
        <v>-</v>
      </c>
      <c r="Q78" t="str">
        <f t="shared" si="13"/>
        <v>-</v>
      </c>
    </row>
    <row r="79" spans="2:17">
      <c r="B79" s="17">
        <v>11</v>
      </c>
      <c r="C79" s="17" t="e">
        <f t="shared" si="5"/>
        <v>#N/A</v>
      </c>
      <c r="D79" s="17" t="e">
        <f t="shared" si="6"/>
        <v>#N/A</v>
      </c>
      <c r="E79" s="17" t="e">
        <f t="shared" si="7"/>
        <v>#N/A</v>
      </c>
      <c r="F79" s="17" t="e">
        <f t="shared" si="8"/>
        <v>#N/A</v>
      </c>
      <c r="G79" s="17" t="e">
        <f t="shared" si="9"/>
        <v>#N/A</v>
      </c>
      <c r="H79" s="17" t="e">
        <f t="shared" si="9"/>
        <v>#N/A</v>
      </c>
      <c r="I79" s="17" t="e">
        <f t="shared" si="9"/>
        <v>#N/A</v>
      </c>
      <c r="J79" s="17" t="e">
        <f t="shared" si="9"/>
        <v>#N/A</v>
      </c>
      <c r="K79" s="17" t="e">
        <f t="shared" si="9"/>
        <v>#N/A</v>
      </c>
      <c r="L79" s="17" t="e">
        <f t="shared" si="9"/>
        <v>#N/A</v>
      </c>
      <c r="M79" s="17" t="e">
        <f t="shared" si="10"/>
        <v>#N/A</v>
      </c>
      <c r="O79" t="e">
        <f t="shared" si="11"/>
        <v>#N/A</v>
      </c>
      <c r="P79" t="str">
        <f t="shared" si="12"/>
        <v>-</v>
      </c>
      <c r="Q79" t="str">
        <f t="shared" si="13"/>
        <v>-</v>
      </c>
    </row>
    <row r="80" spans="2:17">
      <c r="B80" s="17">
        <v>12</v>
      </c>
      <c r="C80" s="17" t="e">
        <f t="shared" si="5"/>
        <v>#N/A</v>
      </c>
      <c r="D80" s="17" t="e">
        <f t="shared" si="6"/>
        <v>#N/A</v>
      </c>
      <c r="E80" s="17" t="e">
        <f t="shared" si="7"/>
        <v>#N/A</v>
      </c>
      <c r="F80" s="17" t="e">
        <f t="shared" si="8"/>
        <v>#N/A</v>
      </c>
      <c r="G80" s="17" t="e">
        <f t="shared" si="9"/>
        <v>#N/A</v>
      </c>
      <c r="H80" s="17" t="e">
        <f t="shared" si="9"/>
        <v>#N/A</v>
      </c>
      <c r="I80" s="17" t="e">
        <f t="shared" si="9"/>
        <v>#N/A</v>
      </c>
      <c r="J80" s="17" t="e">
        <f t="shared" si="9"/>
        <v>#N/A</v>
      </c>
      <c r="K80" s="17" t="e">
        <f t="shared" si="9"/>
        <v>#N/A</v>
      </c>
      <c r="L80" s="17" t="e">
        <f t="shared" si="9"/>
        <v>#N/A</v>
      </c>
      <c r="M80" s="17" t="e">
        <f t="shared" si="10"/>
        <v>#N/A</v>
      </c>
      <c r="O80" t="e">
        <f t="shared" si="11"/>
        <v>#N/A</v>
      </c>
      <c r="P80" t="str">
        <f t="shared" si="12"/>
        <v>-</v>
      </c>
      <c r="Q80" t="str">
        <f t="shared" si="13"/>
        <v>-</v>
      </c>
    </row>
    <row r="81" spans="2:17">
      <c r="B81" s="17">
        <v>13</v>
      </c>
      <c r="C81" s="17" t="e">
        <f t="shared" si="5"/>
        <v>#N/A</v>
      </c>
      <c r="D81" s="17" t="e">
        <f t="shared" si="6"/>
        <v>#N/A</v>
      </c>
      <c r="E81" s="17" t="e">
        <f t="shared" si="7"/>
        <v>#N/A</v>
      </c>
      <c r="F81" s="17" t="e">
        <f t="shared" si="8"/>
        <v>#N/A</v>
      </c>
      <c r="G81" s="17" t="e">
        <f t="shared" si="9"/>
        <v>#N/A</v>
      </c>
      <c r="H81" s="17" t="e">
        <f t="shared" si="9"/>
        <v>#N/A</v>
      </c>
      <c r="I81" s="17" t="e">
        <f t="shared" si="9"/>
        <v>#N/A</v>
      </c>
      <c r="J81" s="17" t="e">
        <f t="shared" si="9"/>
        <v>#N/A</v>
      </c>
      <c r="K81" s="17" t="e">
        <f t="shared" si="9"/>
        <v>#N/A</v>
      </c>
      <c r="L81" s="17" t="e">
        <f t="shared" si="9"/>
        <v>#N/A</v>
      </c>
      <c r="M81" s="17" t="e">
        <f t="shared" si="10"/>
        <v>#N/A</v>
      </c>
      <c r="O81" t="e">
        <f t="shared" si="11"/>
        <v>#N/A</v>
      </c>
      <c r="P81" t="str">
        <f t="shared" si="12"/>
        <v>-</v>
      </c>
      <c r="Q81" t="str">
        <f t="shared" si="13"/>
        <v>-</v>
      </c>
    </row>
    <row r="82" spans="2:17">
      <c r="B82" s="17">
        <v>14</v>
      </c>
      <c r="C82" s="17" t="e">
        <f t="shared" si="5"/>
        <v>#N/A</v>
      </c>
      <c r="D82" s="17" t="e">
        <f t="shared" si="6"/>
        <v>#N/A</v>
      </c>
      <c r="E82" s="17" t="e">
        <f t="shared" si="7"/>
        <v>#N/A</v>
      </c>
      <c r="F82" s="17" t="e">
        <f t="shared" si="8"/>
        <v>#N/A</v>
      </c>
      <c r="G82" s="17" t="e">
        <f t="shared" si="9"/>
        <v>#N/A</v>
      </c>
      <c r="H82" s="17" t="e">
        <f t="shared" si="9"/>
        <v>#N/A</v>
      </c>
      <c r="I82" s="17" t="e">
        <f t="shared" si="9"/>
        <v>#N/A</v>
      </c>
      <c r="J82" s="17" t="e">
        <f t="shared" si="9"/>
        <v>#N/A</v>
      </c>
      <c r="K82" s="17" t="e">
        <f t="shared" si="9"/>
        <v>#N/A</v>
      </c>
      <c r="L82" s="17" t="e">
        <f t="shared" si="9"/>
        <v>#N/A</v>
      </c>
      <c r="M82" s="17" t="e">
        <f t="shared" si="10"/>
        <v>#N/A</v>
      </c>
      <c r="O82" t="e">
        <f t="shared" si="11"/>
        <v>#N/A</v>
      </c>
      <c r="P82" t="str">
        <f t="shared" si="12"/>
        <v>-</v>
      </c>
      <c r="Q82" t="str">
        <f t="shared" si="13"/>
        <v>-</v>
      </c>
    </row>
    <row r="83" spans="2:17">
      <c r="B83" s="17">
        <v>15</v>
      </c>
      <c r="C83" s="17" t="e">
        <f t="shared" si="5"/>
        <v>#N/A</v>
      </c>
      <c r="D83" s="17" t="e">
        <f t="shared" si="6"/>
        <v>#N/A</v>
      </c>
      <c r="E83" s="17" t="e">
        <f t="shared" si="7"/>
        <v>#N/A</v>
      </c>
      <c r="F83" s="17" t="e">
        <f t="shared" si="8"/>
        <v>#N/A</v>
      </c>
      <c r="G83" s="17" t="e">
        <f t="shared" si="9"/>
        <v>#N/A</v>
      </c>
      <c r="H83" s="17" t="e">
        <f t="shared" si="9"/>
        <v>#N/A</v>
      </c>
      <c r="I83" s="17" t="e">
        <f t="shared" si="9"/>
        <v>#N/A</v>
      </c>
      <c r="J83" s="17" t="e">
        <f t="shared" si="9"/>
        <v>#N/A</v>
      </c>
      <c r="K83" s="17" t="e">
        <f t="shared" si="9"/>
        <v>#N/A</v>
      </c>
      <c r="L83" s="17" t="e">
        <f t="shared" si="9"/>
        <v>#N/A</v>
      </c>
      <c r="M83" s="17" t="e">
        <f t="shared" si="10"/>
        <v>#N/A</v>
      </c>
      <c r="O83" t="e">
        <f t="shared" si="11"/>
        <v>#N/A</v>
      </c>
      <c r="P83" t="str">
        <f t="shared" si="12"/>
        <v>-</v>
      </c>
      <c r="Q83" t="str">
        <f t="shared" si="13"/>
        <v>-</v>
      </c>
    </row>
    <row r="84" spans="2:17">
      <c r="B84" s="17">
        <v>16</v>
      </c>
      <c r="C84" s="17" t="e">
        <f t="shared" si="5"/>
        <v>#N/A</v>
      </c>
      <c r="D84" s="17" t="e">
        <f t="shared" si="6"/>
        <v>#N/A</v>
      </c>
      <c r="E84" s="17" t="e">
        <f t="shared" si="7"/>
        <v>#N/A</v>
      </c>
      <c r="F84" s="17" t="e">
        <f t="shared" si="8"/>
        <v>#N/A</v>
      </c>
      <c r="G84" s="17" t="e">
        <f t="shared" si="9"/>
        <v>#N/A</v>
      </c>
      <c r="H84" s="17" t="e">
        <f t="shared" si="9"/>
        <v>#N/A</v>
      </c>
      <c r="I84" s="17" t="e">
        <f t="shared" si="9"/>
        <v>#N/A</v>
      </c>
      <c r="J84" s="17" t="e">
        <f t="shared" si="9"/>
        <v>#N/A</v>
      </c>
      <c r="K84" s="17" t="e">
        <f t="shared" si="9"/>
        <v>#N/A</v>
      </c>
      <c r="L84" s="17" t="e">
        <f t="shared" si="9"/>
        <v>#N/A</v>
      </c>
      <c r="M84" s="17" t="e">
        <f t="shared" si="10"/>
        <v>#N/A</v>
      </c>
      <c r="O84" t="e">
        <f t="shared" si="11"/>
        <v>#N/A</v>
      </c>
      <c r="P84" t="str">
        <f t="shared" si="12"/>
        <v>-</v>
      </c>
      <c r="Q84" t="str">
        <f t="shared" si="13"/>
        <v>-</v>
      </c>
    </row>
    <row r="85" spans="2:17">
      <c r="B85" s="17">
        <v>17</v>
      </c>
      <c r="C85" s="17" t="e">
        <f t="shared" si="5"/>
        <v>#N/A</v>
      </c>
      <c r="D85" s="17" t="e">
        <f t="shared" si="6"/>
        <v>#N/A</v>
      </c>
      <c r="E85" s="17" t="e">
        <f t="shared" si="7"/>
        <v>#N/A</v>
      </c>
      <c r="F85" s="17" t="e">
        <f t="shared" si="8"/>
        <v>#N/A</v>
      </c>
      <c r="G85" s="17" t="e">
        <f t="shared" si="9"/>
        <v>#N/A</v>
      </c>
      <c r="H85" s="17" t="e">
        <f t="shared" si="9"/>
        <v>#N/A</v>
      </c>
      <c r="I85" s="17" t="e">
        <f t="shared" si="9"/>
        <v>#N/A</v>
      </c>
      <c r="J85" s="17" t="e">
        <f t="shared" si="9"/>
        <v>#N/A</v>
      </c>
      <c r="K85" s="17" t="e">
        <f t="shared" si="9"/>
        <v>#N/A</v>
      </c>
      <c r="L85" s="17" t="e">
        <f t="shared" si="9"/>
        <v>#N/A</v>
      </c>
      <c r="M85" s="17" t="e">
        <f t="shared" si="10"/>
        <v>#N/A</v>
      </c>
      <c r="O85" t="e">
        <f t="shared" si="11"/>
        <v>#N/A</v>
      </c>
      <c r="P85" t="str">
        <f t="shared" si="12"/>
        <v>-</v>
      </c>
      <c r="Q85" t="str">
        <f t="shared" si="13"/>
        <v>-</v>
      </c>
    </row>
    <row r="86" spans="2:17">
      <c r="B86" s="17">
        <v>18</v>
      </c>
      <c r="C86" s="17" t="e">
        <f t="shared" si="5"/>
        <v>#N/A</v>
      </c>
      <c r="D86" s="17" t="e">
        <f t="shared" si="6"/>
        <v>#N/A</v>
      </c>
      <c r="E86" s="17" t="e">
        <f t="shared" si="7"/>
        <v>#N/A</v>
      </c>
      <c r="F86" s="17" t="e">
        <f t="shared" si="8"/>
        <v>#N/A</v>
      </c>
      <c r="G86" s="17" t="e">
        <f t="shared" si="9"/>
        <v>#N/A</v>
      </c>
      <c r="H86" s="17" t="e">
        <f t="shared" si="9"/>
        <v>#N/A</v>
      </c>
      <c r="I86" s="17" t="e">
        <f t="shared" si="9"/>
        <v>#N/A</v>
      </c>
      <c r="J86" s="17" t="e">
        <f t="shared" si="9"/>
        <v>#N/A</v>
      </c>
      <c r="K86" s="17" t="e">
        <f t="shared" si="9"/>
        <v>#N/A</v>
      </c>
      <c r="L86" s="17" t="e">
        <f t="shared" si="9"/>
        <v>#N/A</v>
      </c>
      <c r="M86" s="17" t="e">
        <f t="shared" si="10"/>
        <v>#N/A</v>
      </c>
      <c r="O86" t="e">
        <f t="shared" si="11"/>
        <v>#N/A</v>
      </c>
      <c r="P86" t="str">
        <f t="shared" si="12"/>
        <v>-</v>
      </c>
      <c r="Q86" t="str">
        <f t="shared" si="13"/>
        <v>-</v>
      </c>
    </row>
    <row r="87" spans="2:17">
      <c r="B87" s="17">
        <v>19</v>
      </c>
      <c r="C87" s="17" t="e">
        <f t="shared" si="5"/>
        <v>#N/A</v>
      </c>
      <c r="D87" s="17" t="e">
        <f t="shared" si="6"/>
        <v>#N/A</v>
      </c>
      <c r="E87" s="17" t="e">
        <f t="shared" si="7"/>
        <v>#N/A</v>
      </c>
      <c r="F87" s="17" t="e">
        <f t="shared" si="8"/>
        <v>#N/A</v>
      </c>
      <c r="G87" s="17" t="e">
        <f t="shared" si="9"/>
        <v>#N/A</v>
      </c>
      <c r="H87" s="17" t="e">
        <f t="shared" si="9"/>
        <v>#N/A</v>
      </c>
      <c r="I87" s="17" t="e">
        <f t="shared" si="9"/>
        <v>#N/A</v>
      </c>
      <c r="J87" s="17" t="e">
        <f t="shared" si="9"/>
        <v>#N/A</v>
      </c>
      <c r="K87" s="17" t="e">
        <f t="shared" si="9"/>
        <v>#N/A</v>
      </c>
      <c r="L87" s="17" t="e">
        <f t="shared" si="9"/>
        <v>#N/A</v>
      </c>
      <c r="M87" s="17" t="e">
        <f t="shared" si="10"/>
        <v>#N/A</v>
      </c>
      <c r="O87" t="e">
        <f t="shared" si="11"/>
        <v>#N/A</v>
      </c>
      <c r="P87" t="str">
        <f t="shared" si="12"/>
        <v>-</v>
      </c>
      <c r="Q87" t="str">
        <f t="shared" si="13"/>
        <v>-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9"/>
        <v>#N/A</v>
      </c>
      <c r="I88" s="17" t="e">
        <f t="shared" si="9"/>
        <v>#N/A</v>
      </c>
      <c r="J88" s="17" t="e">
        <f t="shared" si="9"/>
        <v>#N/A</v>
      </c>
      <c r="K88" s="17" t="e">
        <f t="shared" si="9"/>
        <v>#N/A</v>
      </c>
      <c r="L88" s="17" t="e">
        <f t="shared" si="9"/>
        <v>#N/A</v>
      </c>
      <c r="M88" s="17" t="e">
        <f t="shared" si="10"/>
        <v>#N/A</v>
      </c>
      <c r="O88" t="e">
        <f t="shared" si="11"/>
        <v>#N/A</v>
      </c>
      <c r="P88" t="str">
        <f t="shared" si="12"/>
        <v>-</v>
      </c>
      <c r="Q88" t="str">
        <f t="shared" si="13"/>
        <v>-</v>
      </c>
    </row>
    <row r="89" spans="2:17">
      <c r="B89" s="17">
        <v>21</v>
      </c>
      <c r="C89" s="17" t="e">
        <f t="shared" si="5"/>
        <v>#N/A</v>
      </c>
      <c r="D89" s="17" t="e">
        <f t="shared" si="6"/>
        <v>#N/A</v>
      </c>
      <c r="E89" s="17" t="e">
        <f t="shared" si="7"/>
        <v>#N/A</v>
      </c>
      <c r="F89" s="17" t="e">
        <f t="shared" si="8"/>
        <v>#N/A</v>
      </c>
      <c r="G89" s="17" t="e">
        <f t="shared" si="9"/>
        <v>#N/A</v>
      </c>
      <c r="H89" s="17" t="e">
        <f t="shared" si="9"/>
        <v>#N/A</v>
      </c>
      <c r="I89" s="17" t="e">
        <f t="shared" si="9"/>
        <v>#N/A</v>
      </c>
      <c r="J89" s="17" t="e">
        <f t="shared" si="9"/>
        <v>#N/A</v>
      </c>
      <c r="K89" s="17" t="e">
        <f t="shared" si="9"/>
        <v>#N/A</v>
      </c>
      <c r="L89" s="17" t="e">
        <f t="shared" si="9"/>
        <v>#N/A</v>
      </c>
      <c r="M89" s="17" t="e">
        <f t="shared" si="10"/>
        <v>#N/A</v>
      </c>
      <c r="O89" t="e">
        <f t="shared" si="11"/>
        <v>#N/A</v>
      </c>
      <c r="P89" t="str">
        <f t="shared" si="12"/>
        <v>-</v>
      </c>
      <c r="Q89" t="str">
        <f t="shared" si="13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9"/>
        <v>#N/A</v>
      </c>
      <c r="I90" s="17" t="e">
        <f t="shared" si="9"/>
        <v>#N/A</v>
      </c>
      <c r="J90" s="17" t="e">
        <f t="shared" si="9"/>
        <v>#N/A</v>
      </c>
      <c r="K90" s="17" t="e">
        <f t="shared" si="9"/>
        <v>#N/A</v>
      </c>
      <c r="L90" s="17" t="e">
        <f t="shared" si="9"/>
        <v>#N/A</v>
      </c>
      <c r="M90" s="17" t="e">
        <f t="shared" si="10"/>
        <v>#N/A</v>
      </c>
      <c r="O90" t="e">
        <f t="shared" si="11"/>
        <v>#N/A</v>
      </c>
      <c r="P90" t="str">
        <f t="shared" si="12"/>
        <v>-</v>
      </c>
      <c r="Q90" t="str">
        <f t="shared" si="13"/>
        <v>-</v>
      </c>
    </row>
    <row r="91" spans="2:17">
      <c r="B91" s="17">
        <v>23</v>
      </c>
      <c r="C91" s="17" t="e">
        <f t="shared" si="5"/>
        <v>#N/A</v>
      </c>
      <c r="D91" s="17" t="e">
        <f t="shared" si="6"/>
        <v>#N/A</v>
      </c>
      <c r="E91" s="17" t="e">
        <f t="shared" si="7"/>
        <v>#N/A</v>
      </c>
      <c r="F91" s="17" t="e">
        <f t="shared" si="8"/>
        <v>#N/A</v>
      </c>
      <c r="G91" s="17" t="e">
        <f t="shared" si="9"/>
        <v>#N/A</v>
      </c>
      <c r="H91" s="17" t="e">
        <f t="shared" si="9"/>
        <v>#N/A</v>
      </c>
      <c r="I91" s="17" t="e">
        <f t="shared" si="9"/>
        <v>#N/A</v>
      </c>
      <c r="J91" s="17" t="e">
        <f t="shared" si="9"/>
        <v>#N/A</v>
      </c>
      <c r="K91" s="17" t="e">
        <f t="shared" si="9"/>
        <v>#N/A</v>
      </c>
      <c r="L91" s="17" t="e">
        <f t="shared" si="9"/>
        <v>#N/A</v>
      </c>
      <c r="M91" s="17" t="e">
        <f t="shared" si="10"/>
        <v>#N/A</v>
      </c>
      <c r="O91" t="e">
        <f t="shared" si="11"/>
        <v>#N/A</v>
      </c>
      <c r="P91" t="str">
        <f t="shared" si="12"/>
        <v>-</v>
      </c>
      <c r="Q91" t="str">
        <f t="shared" si="13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4">SUM(F29:I29)</f>
        <v>#N/A</v>
      </c>
      <c r="F92" s="17" t="e">
        <f t="shared" ref="F92:F121" si="15">SUM(J29:N29)</f>
        <v>#N/A</v>
      </c>
      <c r="G92" s="17" t="e">
        <f t="shared" ref="G92:L121" si="16">O29</f>
        <v>#N/A</v>
      </c>
      <c r="H92" s="17" t="e">
        <f t="shared" si="16"/>
        <v>#N/A</v>
      </c>
      <c r="I92" s="17" t="e">
        <f t="shared" si="16"/>
        <v>#N/A</v>
      </c>
      <c r="J92" s="17" t="e">
        <f t="shared" si="16"/>
        <v>#N/A</v>
      </c>
      <c r="K92" s="17" t="e">
        <f t="shared" si="16"/>
        <v>#N/A</v>
      </c>
      <c r="L92" s="17" t="e">
        <f t="shared" si="16"/>
        <v>#N/A</v>
      </c>
      <c r="M92" s="17" t="e">
        <f t="shared" ref="M92:M121" si="17">SUM(U29:W29)</f>
        <v>#N/A</v>
      </c>
      <c r="O92" t="e">
        <f t="shared" ref="O92:O121" si="18">+SUM(D92:M92)</f>
        <v>#N/A</v>
      </c>
      <c r="P92" t="str">
        <f t="shared" si="12"/>
        <v>-</v>
      </c>
      <c r="Q92" t="str">
        <f t="shared" si="13"/>
        <v>-</v>
      </c>
    </row>
    <row r="93" spans="2:17">
      <c r="B93" s="17">
        <v>25</v>
      </c>
      <c r="C93" s="17" t="e">
        <f t="shared" si="5"/>
        <v>#N/A</v>
      </c>
      <c r="D93" s="17" t="e">
        <f t="shared" si="6"/>
        <v>#N/A</v>
      </c>
      <c r="E93" s="17" t="e">
        <f t="shared" si="14"/>
        <v>#N/A</v>
      </c>
      <c r="F93" s="17" t="e">
        <f t="shared" si="15"/>
        <v>#N/A</v>
      </c>
      <c r="G93" s="17" t="e">
        <f t="shared" si="16"/>
        <v>#N/A</v>
      </c>
      <c r="H93" s="17" t="e">
        <f t="shared" si="16"/>
        <v>#N/A</v>
      </c>
      <c r="I93" s="17" t="e">
        <f t="shared" si="16"/>
        <v>#N/A</v>
      </c>
      <c r="J93" s="17" t="e">
        <f t="shared" si="16"/>
        <v>#N/A</v>
      </c>
      <c r="K93" s="17" t="e">
        <f t="shared" si="16"/>
        <v>#N/A</v>
      </c>
      <c r="L93" s="17" t="e">
        <f t="shared" si="16"/>
        <v>#N/A</v>
      </c>
      <c r="M93" s="17" t="e">
        <f t="shared" si="17"/>
        <v>#N/A</v>
      </c>
      <c r="O93" t="e">
        <f t="shared" si="18"/>
        <v>#N/A</v>
      </c>
      <c r="P93" t="str">
        <f t="shared" si="12"/>
        <v>-</v>
      </c>
      <c r="Q93" t="str">
        <f t="shared" si="13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4"/>
        <v>#N/A</v>
      </c>
      <c r="F94" s="17" t="e">
        <f t="shared" si="15"/>
        <v>#N/A</v>
      </c>
      <c r="G94" s="17" t="e">
        <f t="shared" si="16"/>
        <v>#N/A</v>
      </c>
      <c r="H94" s="17" t="e">
        <f t="shared" si="16"/>
        <v>#N/A</v>
      </c>
      <c r="I94" s="17" t="e">
        <f t="shared" si="16"/>
        <v>#N/A</v>
      </c>
      <c r="J94" s="17" t="e">
        <f t="shared" si="16"/>
        <v>#N/A</v>
      </c>
      <c r="K94" s="17" t="e">
        <f t="shared" si="16"/>
        <v>#N/A</v>
      </c>
      <c r="L94" s="17" t="e">
        <f t="shared" si="16"/>
        <v>#N/A</v>
      </c>
      <c r="M94" s="17" t="e">
        <f t="shared" si="17"/>
        <v>#N/A</v>
      </c>
      <c r="O94" t="e">
        <f t="shared" si="18"/>
        <v>#N/A</v>
      </c>
      <c r="P94" t="str">
        <f t="shared" si="12"/>
        <v>-</v>
      </c>
      <c r="Q94" t="str">
        <f t="shared" si="13"/>
        <v>-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337</v>
      </c>
      <c r="D123" s="2">
        <f t="array" ref="D123">SUM(IF(NOT(ISERROR(D69:D121)),D69:D121))</f>
        <v>6</v>
      </c>
      <c r="E123" s="2">
        <f t="array" ref="E123">SUM(IF(NOT(ISERROR(E69:E121)),E69:E121))</f>
        <v>13</v>
      </c>
      <c r="F123" s="2">
        <f t="array" ref="F123">SUM(IF(NOT(ISERROR(F69:F121)),F69:F121))</f>
        <v>13</v>
      </c>
      <c r="G123" s="2">
        <f t="array" ref="G123">SUM(IF(NOT(ISERROR(G69:G121)),G69:G121))</f>
        <v>8</v>
      </c>
      <c r="H123" s="2">
        <f t="array" ref="H123">SUM(IF(NOT(ISERROR(H69:H121)),H69:H121))</f>
        <v>13</v>
      </c>
      <c r="I123" s="2">
        <f t="array" ref="I123">SUM(IF(NOT(ISERROR(I69:I121)),I69:I121))</f>
        <v>47</v>
      </c>
      <c r="J123" s="2">
        <f t="array" ref="J123">SUM(IF(NOT(ISERROR(J69:J121)),J69:J121))</f>
        <v>42</v>
      </c>
      <c r="K123" s="2">
        <f t="array" ref="K123">SUM(IF(NOT(ISERROR(K69:K121)),K69:K121))</f>
        <v>35</v>
      </c>
      <c r="L123" s="2">
        <f t="array" ref="L123">SUM(IF(NOT(ISERROR(L69:L121)),L69:L121))</f>
        <v>48</v>
      </c>
      <c r="M123" s="2">
        <f t="array" ref="M123">SUM(IF(NOT(ISERROR(M69:M121)),M69:M121))</f>
        <v>112</v>
      </c>
      <c r="N123" s="2"/>
      <c r="O123" s="2">
        <f>+SUM(D123:M123)</f>
        <v>337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1.7804154302670623</v>
      </c>
      <c r="E124" s="3">
        <f t="shared" si="19"/>
        <v>3.857566765578635</v>
      </c>
      <c r="F124" s="3">
        <f t="shared" si="19"/>
        <v>3.857566765578635</v>
      </c>
      <c r="G124" s="3">
        <f t="shared" si="19"/>
        <v>2.3738872403560833</v>
      </c>
      <c r="H124" s="3">
        <f t="shared" si="19"/>
        <v>3.857566765578635</v>
      </c>
      <c r="I124" s="3">
        <f t="shared" si="19"/>
        <v>13.94658753709199</v>
      </c>
      <c r="J124" s="3">
        <f t="shared" si="19"/>
        <v>12.462908011869436</v>
      </c>
      <c r="K124" s="3">
        <f t="shared" si="19"/>
        <v>10.385756676557865</v>
      </c>
      <c r="L124" s="3">
        <f t="shared" si="19"/>
        <v>14.243323442136498</v>
      </c>
      <c r="M124" s="3">
        <f t="shared" si="19"/>
        <v>33.23442136498516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337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 t="e">
        <f>[2]ＲＳ!C5</f>
        <v>#N/A</v>
      </c>
      <c r="D9" s="17" t="e">
        <f>[2]ＲＳ!D5</f>
        <v>#N/A</v>
      </c>
      <c r="E9" s="17" t="e">
        <f>[2]ＲＳ!E5</f>
        <v>#N/A</v>
      </c>
      <c r="F9" s="17" t="e">
        <f>[2]ＲＳ!F5</f>
        <v>#N/A</v>
      </c>
      <c r="G9" s="17" t="e">
        <f>[2]ＲＳ!G5</f>
        <v>#N/A</v>
      </c>
      <c r="H9" s="17" t="e">
        <f>[2]ＲＳ!H5</f>
        <v>#N/A</v>
      </c>
      <c r="I9" s="17" t="e">
        <f>[2]ＲＳ!I5</f>
        <v>#N/A</v>
      </c>
      <c r="J9" s="17" t="e">
        <f>[2]ＲＳ!J5</f>
        <v>#N/A</v>
      </c>
      <c r="K9" s="17" t="e">
        <f>[2]ＲＳ!K5</f>
        <v>#N/A</v>
      </c>
      <c r="L9" s="17" t="e">
        <f>[2]ＲＳ!L5</f>
        <v>#N/A</v>
      </c>
      <c r="M9" s="17" t="e">
        <f>[2]ＲＳ!M5</f>
        <v>#N/A</v>
      </c>
      <c r="N9" s="17" t="e">
        <f>[2]ＲＳ!N5</f>
        <v>#N/A</v>
      </c>
      <c r="O9" s="17" t="e">
        <f>[2]ＲＳ!O5</f>
        <v>#N/A</v>
      </c>
      <c r="P9" s="17" t="e">
        <f>[2]ＲＳ!P5</f>
        <v>#N/A</v>
      </c>
      <c r="Q9" s="17" t="e">
        <f>[2]ＲＳ!Q5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[2]ＲＳ!C6</f>
        <v>#N/A</v>
      </c>
      <c r="D10" s="27" t="e">
        <f>[2]ＲＳ!D6</f>
        <v>#N/A</v>
      </c>
      <c r="E10" s="27" t="e">
        <f>[2]ＲＳ!E6</f>
        <v>#N/A</v>
      </c>
      <c r="F10" s="27" t="e">
        <f>[2]ＲＳ!F6</f>
        <v>#N/A</v>
      </c>
      <c r="G10" s="27" t="e">
        <f>[2]ＲＳ!G6</f>
        <v>#N/A</v>
      </c>
      <c r="H10" s="27" t="e">
        <f>[2]ＲＳ!H6</f>
        <v>#N/A</v>
      </c>
      <c r="I10" s="27" t="e">
        <f>[2]ＲＳ!I6</f>
        <v>#N/A</v>
      </c>
      <c r="J10" s="27" t="e">
        <f>[2]ＲＳ!J6</f>
        <v>#N/A</v>
      </c>
      <c r="K10" s="27" t="e">
        <f>[2]ＲＳ!K6</f>
        <v>#N/A</v>
      </c>
      <c r="L10" s="27" t="e">
        <f>[2]ＲＳ!L6</f>
        <v>#N/A</v>
      </c>
      <c r="M10" s="27" t="e">
        <f>[2]ＲＳ!M6</f>
        <v>#N/A</v>
      </c>
      <c r="N10" s="27" t="e">
        <f>[2]ＲＳ!N6</f>
        <v>#N/A</v>
      </c>
      <c r="O10" s="27" t="e">
        <f>[2]ＲＳ!O6</f>
        <v>#N/A</v>
      </c>
      <c r="P10" s="27" t="e">
        <f>[2]ＲＳ!P6</f>
        <v>#N/A</v>
      </c>
      <c r="Q10" s="27" t="e">
        <f>[2]ＲＳ!Q6</f>
        <v>#N/A</v>
      </c>
      <c r="R10" s="22"/>
      <c r="S10" s="22" t="e">
        <f t="shared" si="0"/>
        <v>#N/A</v>
      </c>
      <c r="T10" s="22" t="str">
        <f t="shared" si="1"/>
        <v>-</v>
      </c>
    </row>
    <row r="11" spans="2:20">
      <c r="B11" s="17">
        <v>6</v>
      </c>
      <c r="C11" s="17" t="e">
        <f>[2]ＲＳ!C7</f>
        <v>#N/A</v>
      </c>
      <c r="D11" s="17" t="e">
        <f>[2]ＲＳ!D7</f>
        <v>#N/A</v>
      </c>
      <c r="E11" s="17" t="e">
        <f>[2]ＲＳ!E7</f>
        <v>#N/A</v>
      </c>
      <c r="F11" s="17" t="e">
        <f>[2]ＲＳ!F7</f>
        <v>#N/A</v>
      </c>
      <c r="G11" s="17" t="e">
        <f>[2]ＲＳ!G7</f>
        <v>#N/A</v>
      </c>
      <c r="H11" s="17" t="e">
        <f>[2]ＲＳ!H7</f>
        <v>#N/A</v>
      </c>
      <c r="I11" s="17" t="e">
        <f>[2]ＲＳ!I7</f>
        <v>#N/A</v>
      </c>
      <c r="J11" s="17" t="e">
        <f>[2]ＲＳ!J7</f>
        <v>#N/A</v>
      </c>
      <c r="K11" s="17" t="e">
        <f>[2]ＲＳ!K7</f>
        <v>#N/A</v>
      </c>
      <c r="L11" s="17" t="e">
        <f>[2]ＲＳ!L7</f>
        <v>#N/A</v>
      </c>
      <c r="M11" s="17" t="e">
        <f>[2]ＲＳ!M7</f>
        <v>#N/A</v>
      </c>
      <c r="N11" s="17" t="e">
        <f>[2]ＲＳ!N7</f>
        <v>#N/A</v>
      </c>
      <c r="O11" s="17" t="e">
        <f>[2]ＲＳ!O7</f>
        <v>#N/A</v>
      </c>
      <c r="P11" s="17" t="e">
        <f>[2]ＲＳ!P7</f>
        <v>#N/A</v>
      </c>
      <c r="Q11" s="17" t="e">
        <f>[2]ＲＳ!Q7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[2]ＲＳ!C8</f>
        <v>#N/A</v>
      </c>
      <c r="D12" s="27" t="e">
        <f>[2]ＲＳ!D8</f>
        <v>#N/A</v>
      </c>
      <c r="E12" s="27" t="e">
        <f>[2]ＲＳ!E8</f>
        <v>#N/A</v>
      </c>
      <c r="F12" s="27" t="e">
        <f>[2]ＲＳ!F8</f>
        <v>#N/A</v>
      </c>
      <c r="G12" s="27" t="e">
        <f>[2]ＲＳ!G8</f>
        <v>#N/A</v>
      </c>
      <c r="H12" s="27" t="e">
        <f>[2]ＲＳ!H8</f>
        <v>#N/A</v>
      </c>
      <c r="I12" s="27" t="e">
        <f>[2]ＲＳ!I8</f>
        <v>#N/A</v>
      </c>
      <c r="J12" s="27" t="e">
        <f>[2]ＲＳ!J8</f>
        <v>#N/A</v>
      </c>
      <c r="K12" s="27" t="e">
        <f>[2]ＲＳ!K8</f>
        <v>#N/A</v>
      </c>
      <c r="L12" s="27" t="e">
        <f>[2]ＲＳ!L8</f>
        <v>#N/A</v>
      </c>
      <c r="M12" s="27" t="e">
        <f>[2]ＲＳ!M8</f>
        <v>#N/A</v>
      </c>
      <c r="N12" s="27" t="e">
        <f>[2]ＲＳ!N8</f>
        <v>#N/A</v>
      </c>
      <c r="O12" s="27" t="e">
        <f>[2]ＲＳ!O8</f>
        <v>#N/A</v>
      </c>
      <c r="P12" s="27" t="e">
        <f>[2]ＲＳ!P8</f>
        <v>#N/A</v>
      </c>
      <c r="Q12" s="27" t="e">
        <f>[2]ＲＳ!Q8</f>
        <v>#N/A</v>
      </c>
      <c r="R12" s="22"/>
      <c r="S12" s="22" t="e">
        <f t="shared" si="0"/>
        <v>#N/A</v>
      </c>
      <c r="T12" s="22" t="str">
        <f t="shared" si="1"/>
        <v>-</v>
      </c>
    </row>
    <row r="13" spans="2:20">
      <c r="B13" s="17">
        <v>8</v>
      </c>
      <c r="C13" s="17" t="e">
        <f>[2]ＲＳ!C9</f>
        <v>#N/A</v>
      </c>
      <c r="D13" s="17" t="e">
        <f>[2]ＲＳ!D9</f>
        <v>#N/A</v>
      </c>
      <c r="E13" s="17" t="e">
        <f>[2]ＲＳ!E9</f>
        <v>#N/A</v>
      </c>
      <c r="F13" s="17" t="e">
        <f>[2]ＲＳ!F9</f>
        <v>#N/A</v>
      </c>
      <c r="G13" s="17" t="e">
        <f>[2]ＲＳ!G9</f>
        <v>#N/A</v>
      </c>
      <c r="H13" s="17" t="e">
        <f>[2]ＲＳ!H9</f>
        <v>#N/A</v>
      </c>
      <c r="I13" s="17" t="e">
        <f>[2]ＲＳ!I9</f>
        <v>#N/A</v>
      </c>
      <c r="J13" s="17" t="e">
        <f>[2]ＲＳ!J9</f>
        <v>#N/A</v>
      </c>
      <c r="K13" s="17" t="e">
        <f>[2]ＲＳ!K9</f>
        <v>#N/A</v>
      </c>
      <c r="L13" s="17" t="e">
        <f>[2]ＲＳ!L9</f>
        <v>#N/A</v>
      </c>
      <c r="M13" s="17" t="e">
        <f>[2]ＲＳ!M9</f>
        <v>#N/A</v>
      </c>
      <c r="N13" s="17" t="e">
        <f>[2]ＲＳ!N9</f>
        <v>#N/A</v>
      </c>
      <c r="O13" s="17" t="e">
        <f>[2]ＲＳ!O9</f>
        <v>#N/A</v>
      </c>
      <c r="P13" s="17" t="e">
        <f>[2]ＲＳ!P9</f>
        <v>#N/A</v>
      </c>
      <c r="Q13" s="17" t="e">
        <f>[2]ＲＳ!Q9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[2]ＲＳ!C10</f>
        <v>#N/A</v>
      </c>
      <c r="D14" s="27" t="e">
        <f>[2]ＲＳ!D10</f>
        <v>#N/A</v>
      </c>
      <c r="E14" s="27" t="e">
        <f>[2]ＲＳ!E10</f>
        <v>#N/A</v>
      </c>
      <c r="F14" s="27" t="e">
        <f>[2]ＲＳ!F10</f>
        <v>#N/A</v>
      </c>
      <c r="G14" s="27" t="e">
        <f>[2]ＲＳ!G10</f>
        <v>#N/A</v>
      </c>
      <c r="H14" s="27" t="e">
        <f>[2]ＲＳ!H10</f>
        <v>#N/A</v>
      </c>
      <c r="I14" s="27" t="e">
        <f>[2]ＲＳ!I10</f>
        <v>#N/A</v>
      </c>
      <c r="J14" s="27" t="e">
        <f>[2]ＲＳ!J10</f>
        <v>#N/A</v>
      </c>
      <c r="K14" s="27" t="e">
        <f>[2]ＲＳ!K10</f>
        <v>#N/A</v>
      </c>
      <c r="L14" s="27" t="e">
        <f>[2]ＲＳ!L10</f>
        <v>#N/A</v>
      </c>
      <c r="M14" s="27" t="e">
        <f>[2]ＲＳ!M10</f>
        <v>#N/A</v>
      </c>
      <c r="N14" s="27" t="e">
        <f>[2]ＲＳ!N10</f>
        <v>#N/A</v>
      </c>
      <c r="O14" s="27" t="e">
        <f>[2]ＲＳ!O10</f>
        <v>#N/A</v>
      </c>
      <c r="P14" s="27" t="e">
        <f>[2]ＲＳ!P10</f>
        <v>#N/A</v>
      </c>
      <c r="Q14" s="27" t="e">
        <f>[2]ＲＳ!Q10</f>
        <v>#N/A</v>
      </c>
      <c r="R14" s="22"/>
      <c r="S14" s="22" t="e">
        <f t="shared" si="0"/>
        <v>#N/A</v>
      </c>
      <c r="T14" s="22" t="str">
        <f t="shared" si="1"/>
        <v>-</v>
      </c>
    </row>
    <row r="15" spans="2:20">
      <c r="B15" s="17">
        <v>10</v>
      </c>
      <c r="C15" s="17" t="e">
        <f>[2]ＲＳ!C11</f>
        <v>#N/A</v>
      </c>
      <c r="D15" s="17" t="e">
        <f>[2]ＲＳ!D11</f>
        <v>#N/A</v>
      </c>
      <c r="E15" s="17" t="e">
        <f>[2]ＲＳ!E11</f>
        <v>#N/A</v>
      </c>
      <c r="F15" s="17" t="e">
        <f>[2]ＲＳ!F11</f>
        <v>#N/A</v>
      </c>
      <c r="G15" s="17" t="e">
        <f>[2]ＲＳ!G11</f>
        <v>#N/A</v>
      </c>
      <c r="H15" s="17" t="e">
        <f>[2]ＲＳ!H11</f>
        <v>#N/A</v>
      </c>
      <c r="I15" s="17" t="e">
        <f>[2]ＲＳ!I11</f>
        <v>#N/A</v>
      </c>
      <c r="J15" s="17" t="e">
        <f>[2]ＲＳ!J11</f>
        <v>#N/A</v>
      </c>
      <c r="K15" s="17" t="e">
        <f>[2]ＲＳ!K11</f>
        <v>#N/A</v>
      </c>
      <c r="L15" s="17" t="e">
        <f>[2]ＲＳ!L11</f>
        <v>#N/A</v>
      </c>
      <c r="M15" s="17" t="e">
        <f>[2]ＲＳ!M11</f>
        <v>#N/A</v>
      </c>
      <c r="N15" s="17" t="e">
        <f>[2]ＲＳ!N11</f>
        <v>#N/A</v>
      </c>
      <c r="O15" s="17" t="e">
        <f>[2]ＲＳ!O11</f>
        <v>#N/A</v>
      </c>
      <c r="P15" s="17" t="e">
        <f>[2]ＲＳ!P11</f>
        <v>#N/A</v>
      </c>
      <c r="Q15" s="17" t="e">
        <f>[2]ＲＳ!Q11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[2]ＲＳ!C12</f>
        <v>#N/A</v>
      </c>
      <c r="D16" s="27" t="e">
        <f>[2]ＲＳ!D12</f>
        <v>#N/A</v>
      </c>
      <c r="E16" s="27" t="e">
        <f>[2]ＲＳ!E12</f>
        <v>#N/A</v>
      </c>
      <c r="F16" s="27" t="e">
        <f>[2]ＲＳ!F12</f>
        <v>#N/A</v>
      </c>
      <c r="G16" s="27" t="e">
        <f>[2]ＲＳ!G12</f>
        <v>#N/A</v>
      </c>
      <c r="H16" s="27" t="e">
        <f>[2]ＲＳ!H12</f>
        <v>#N/A</v>
      </c>
      <c r="I16" s="27" t="e">
        <f>[2]ＲＳ!I12</f>
        <v>#N/A</v>
      </c>
      <c r="J16" s="27" t="e">
        <f>[2]ＲＳ!J12</f>
        <v>#N/A</v>
      </c>
      <c r="K16" s="27" t="e">
        <f>[2]ＲＳ!K12</f>
        <v>#N/A</v>
      </c>
      <c r="L16" s="27" t="e">
        <f>[2]ＲＳ!L12</f>
        <v>#N/A</v>
      </c>
      <c r="M16" s="27" t="e">
        <f>[2]ＲＳ!M12</f>
        <v>#N/A</v>
      </c>
      <c r="N16" s="27" t="e">
        <f>[2]ＲＳ!N12</f>
        <v>#N/A</v>
      </c>
      <c r="O16" s="27" t="e">
        <f>[2]ＲＳ!O12</f>
        <v>#N/A</v>
      </c>
      <c r="P16" s="27" t="e">
        <f>[2]ＲＳ!P12</f>
        <v>#N/A</v>
      </c>
      <c r="Q16" s="27" t="e">
        <f>[2]ＲＳ!Q12</f>
        <v>#N/A</v>
      </c>
      <c r="R16" s="22"/>
      <c r="S16" s="22" t="e">
        <f t="shared" si="0"/>
        <v>#N/A</v>
      </c>
      <c r="T16" s="22" t="str">
        <f t="shared" si="1"/>
        <v>-</v>
      </c>
    </row>
    <row r="17" spans="2:20">
      <c r="B17" s="17">
        <v>12</v>
      </c>
      <c r="C17" s="17" t="e">
        <f>[2]ＲＳ!C13</f>
        <v>#N/A</v>
      </c>
      <c r="D17" s="17" t="e">
        <f>[2]ＲＳ!D13</f>
        <v>#N/A</v>
      </c>
      <c r="E17" s="17" t="e">
        <f>[2]ＲＳ!E13</f>
        <v>#N/A</v>
      </c>
      <c r="F17" s="17" t="e">
        <f>[2]ＲＳ!F13</f>
        <v>#N/A</v>
      </c>
      <c r="G17" s="17" t="e">
        <f>[2]ＲＳ!G13</f>
        <v>#N/A</v>
      </c>
      <c r="H17" s="17" t="e">
        <f>[2]ＲＳ!H13</f>
        <v>#N/A</v>
      </c>
      <c r="I17" s="17" t="e">
        <f>[2]ＲＳ!I13</f>
        <v>#N/A</v>
      </c>
      <c r="J17" s="17" t="e">
        <f>[2]ＲＳ!J13</f>
        <v>#N/A</v>
      </c>
      <c r="K17" s="17" t="e">
        <f>[2]ＲＳ!K13</f>
        <v>#N/A</v>
      </c>
      <c r="L17" s="17" t="e">
        <f>[2]ＲＳ!L13</f>
        <v>#N/A</v>
      </c>
      <c r="M17" s="17" t="e">
        <f>[2]ＲＳ!M13</f>
        <v>#N/A</v>
      </c>
      <c r="N17" s="17" t="e">
        <f>[2]ＲＳ!N13</f>
        <v>#N/A</v>
      </c>
      <c r="O17" s="17" t="e">
        <f>[2]ＲＳ!O13</f>
        <v>#N/A</v>
      </c>
      <c r="P17" s="17" t="e">
        <f>[2]ＲＳ!P13</f>
        <v>#N/A</v>
      </c>
      <c r="Q17" s="17" t="e">
        <f>[2]ＲＳ!Q13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[2]ＲＳ!C14</f>
        <v>#N/A</v>
      </c>
      <c r="D18" s="27" t="e">
        <f>[2]ＲＳ!D14</f>
        <v>#N/A</v>
      </c>
      <c r="E18" s="27" t="e">
        <f>[2]ＲＳ!E14</f>
        <v>#N/A</v>
      </c>
      <c r="F18" s="27" t="e">
        <f>[2]ＲＳ!F14</f>
        <v>#N/A</v>
      </c>
      <c r="G18" s="27" t="e">
        <f>[2]ＲＳ!G14</f>
        <v>#N/A</v>
      </c>
      <c r="H18" s="27" t="e">
        <f>[2]ＲＳ!H14</f>
        <v>#N/A</v>
      </c>
      <c r="I18" s="27" t="e">
        <f>[2]ＲＳ!I14</f>
        <v>#N/A</v>
      </c>
      <c r="J18" s="27" t="e">
        <f>[2]ＲＳ!J14</f>
        <v>#N/A</v>
      </c>
      <c r="K18" s="27" t="e">
        <f>[2]ＲＳ!K14</f>
        <v>#N/A</v>
      </c>
      <c r="L18" s="27" t="e">
        <f>[2]ＲＳ!L14</f>
        <v>#N/A</v>
      </c>
      <c r="M18" s="27" t="e">
        <f>[2]ＲＳ!M14</f>
        <v>#N/A</v>
      </c>
      <c r="N18" s="27" t="e">
        <f>[2]ＲＳ!N14</f>
        <v>#N/A</v>
      </c>
      <c r="O18" s="27" t="e">
        <f>[2]ＲＳ!O14</f>
        <v>#N/A</v>
      </c>
      <c r="P18" s="27" t="e">
        <f>[2]ＲＳ!P14</f>
        <v>#N/A</v>
      </c>
      <c r="Q18" s="27" t="e">
        <f>[2]ＲＳ!Q14</f>
        <v>#N/A</v>
      </c>
      <c r="R18" s="22"/>
      <c r="S18" s="22" t="e">
        <f t="shared" si="0"/>
        <v>#N/A</v>
      </c>
      <c r="T18" s="22" t="str">
        <f t="shared" si="1"/>
        <v>-</v>
      </c>
    </row>
    <row r="19" spans="2:20">
      <c r="B19" s="17">
        <v>14</v>
      </c>
      <c r="C19" s="17" t="e">
        <f>[2]ＲＳ!C15</f>
        <v>#N/A</v>
      </c>
      <c r="D19" s="17" t="e">
        <f>[2]ＲＳ!D15</f>
        <v>#N/A</v>
      </c>
      <c r="E19" s="17" t="e">
        <f>[2]ＲＳ!E15</f>
        <v>#N/A</v>
      </c>
      <c r="F19" s="17" t="e">
        <f>[2]ＲＳ!F15</f>
        <v>#N/A</v>
      </c>
      <c r="G19" s="17" t="e">
        <f>[2]ＲＳ!G15</f>
        <v>#N/A</v>
      </c>
      <c r="H19" s="17" t="e">
        <f>[2]ＲＳ!H15</f>
        <v>#N/A</v>
      </c>
      <c r="I19" s="17" t="e">
        <f>[2]ＲＳ!I15</f>
        <v>#N/A</v>
      </c>
      <c r="J19" s="17" t="e">
        <f>[2]ＲＳ!J15</f>
        <v>#N/A</v>
      </c>
      <c r="K19" s="17" t="e">
        <f>[2]ＲＳ!K15</f>
        <v>#N/A</v>
      </c>
      <c r="L19" s="17" t="e">
        <f>[2]ＲＳ!L15</f>
        <v>#N/A</v>
      </c>
      <c r="M19" s="17" t="e">
        <f>[2]ＲＳ!M15</f>
        <v>#N/A</v>
      </c>
      <c r="N19" s="17" t="e">
        <f>[2]ＲＳ!N15</f>
        <v>#N/A</v>
      </c>
      <c r="O19" s="17" t="e">
        <f>[2]ＲＳ!O15</f>
        <v>#N/A</v>
      </c>
      <c r="P19" s="17" t="e">
        <f>[2]ＲＳ!P15</f>
        <v>#N/A</v>
      </c>
      <c r="Q19" s="17" t="e">
        <f>[2]ＲＳ!Q15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[2]ＲＳ!C16</f>
        <v>#N/A</v>
      </c>
      <c r="D20" s="27" t="e">
        <f>[2]ＲＳ!D16</f>
        <v>#N/A</v>
      </c>
      <c r="E20" s="27" t="e">
        <f>[2]ＲＳ!E16</f>
        <v>#N/A</v>
      </c>
      <c r="F20" s="27" t="e">
        <f>[2]ＲＳ!F16</f>
        <v>#N/A</v>
      </c>
      <c r="G20" s="27" t="e">
        <f>[2]ＲＳ!G16</f>
        <v>#N/A</v>
      </c>
      <c r="H20" s="27" t="e">
        <f>[2]ＲＳ!H16</f>
        <v>#N/A</v>
      </c>
      <c r="I20" s="27" t="e">
        <f>[2]ＲＳ!I16</f>
        <v>#N/A</v>
      </c>
      <c r="J20" s="27" t="e">
        <f>[2]ＲＳ!J16</f>
        <v>#N/A</v>
      </c>
      <c r="K20" s="27" t="e">
        <f>[2]ＲＳ!K16</f>
        <v>#N/A</v>
      </c>
      <c r="L20" s="27" t="e">
        <f>[2]ＲＳ!L16</f>
        <v>#N/A</v>
      </c>
      <c r="M20" s="27" t="e">
        <f>[2]ＲＳ!M16</f>
        <v>#N/A</v>
      </c>
      <c r="N20" s="27" t="e">
        <f>[2]ＲＳ!N16</f>
        <v>#N/A</v>
      </c>
      <c r="O20" s="27" t="e">
        <f>[2]ＲＳ!O16</f>
        <v>#N/A</v>
      </c>
      <c r="P20" s="27" t="e">
        <f>[2]ＲＳ!P16</f>
        <v>#N/A</v>
      </c>
      <c r="Q20" s="27" t="e">
        <f>[2]ＲＳ!Q16</f>
        <v>#N/A</v>
      </c>
      <c r="R20" s="22"/>
      <c r="S20" s="22" t="e">
        <f t="shared" si="0"/>
        <v>#N/A</v>
      </c>
      <c r="T20" s="22" t="str">
        <f t="shared" si="1"/>
        <v>-</v>
      </c>
    </row>
    <row r="21" spans="2:20">
      <c r="B21" s="17">
        <v>16</v>
      </c>
      <c r="C21" s="17" t="e">
        <f>[2]ＲＳ!C17</f>
        <v>#N/A</v>
      </c>
      <c r="D21" s="17" t="e">
        <f>[2]ＲＳ!D17</f>
        <v>#N/A</v>
      </c>
      <c r="E21" s="17" t="e">
        <f>[2]ＲＳ!E17</f>
        <v>#N/A</v>
      </c>
      <c r="F21" s="17" t="e">
        <f>[2]ＲＳ!F17</f>
        <v>#N/A</v>
      </c>
      <c r="G21" s="17" t="e">
        <f>[2]ＲＳ!G17</f>
        <v>#N/A</v>
      </c>
      <c r="H21" s="17" t="e">
        <f>[2]ＲＳ!H17</f>
        <v>#N/A</v>
      </c>
      <c r="I21" s="17" t="e">
        <f>[2]ＲＳ!I17</f>
        <v>#N/A</v>
      </c>
      <c r="J21" s="17" t="e">
        <f>[2]ＲＳ!J17</f>
        <v>#N/A</v>
      </c>
      <c r="K21" s="17" t="e">
        <f>[2]ＲＳ!K17</f>
        <v>#N/A</v>
      </c>
      <c r="L21" s="17" t="e">
        <f>[2]ＲＳ!L17</f>
        <v>#N/A</v>
      </c>
      <c r="M21" s="17" t="e">
        <f>[2]ＲＳ!M17</f>
        <v>#N/A</v>
      </c>
      <c r="N21" s="17" t="e">
        <f>[2]ＲＳ!N17</f>
        <v>#N/A</v>
      </c>
      <c r="O21" s="17" t="e">
        <f>[2]ＲＳ!O17</f>
        <v>#N/A</v>
      </c>
      <c r="P21" s="17" t="e">
        <f>[2]ＲＳ!P17</f>
        <v>#N/A</v>
      </c>
      <c r="Q21" s="17" t="e">
        <f>[2]ＲＳ!Q17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[2]ＲＳ!C18</f>
        <v>#N/A</v>
      </c>
      <c r="D22" s="27" t="e">
        <f>[2]ＲＳ!D18</f>
        <v>#N/A</v>
      </c>
      <c r="E22" s="27" t="e">
        <f>[2]ＲＳ!E18</f>
        <v>#N/A</v>
      </c>
      <c r="F22" s="27" t="e">
        <f>[2]ＲＳ!F18</f>
        <v>#N/A</v>
      </c>
      <c r="G22" s="27" t="e">
        <f>[2]ＲＳ!G18</f>
        <v>#N/A</v>
      </c>
      <c r="H22" s="27" t="e">
        <f>[2]ＲＳ!H18</f>
        <v>#N/A</v>
      </c>
      <c r="I22" s="27" t="e">
        <f>[2]ＲＳ!I18</f>
        <v>#N/A</v>
      </c>
      <c r="J22" s="27" t="e">
        <f>[2]ＲＳ!J18</f>
        <v>#N/A</v>
      </c>
      <c r="K22" s="27" t="e">
        <f>[2]ＲＳ!K18</f>
        <v>#N/A</v>
      </c>
      <c r="L22" s="27" t="e">
        <f>[2]ＲＳ!L18</f>
        <v>#N/A</v>
      </c>
      <c r="M22" s="27" t="e">
        <f>[2]ＲＳ!M18</f>
        <v>#N/A</v>
      </c>
      <c r="N22" s="27" t="e">
        <f>[2]ＲＳ!N18</f>
        <v>#N/A</v>
      </c>
      <c r="O22" s="27" t="e">
        <f>[2]ＲＳ!O18</f>
        <v>#N/A</v>
      </c>
      <c r="P22" s="27" t="e">
        <f>[2]ＲＳ!P18</f>
        <v>#N/A</v>
      </c>
      <c r="Q22" s="27" t="e">
        <f>[2]ＲＳ!Q18</f>
        <v>#N/A</v>
      </c>
      <c r="R22" s="22"/>
      <c r="S22" s="22" t="e">
        <f t="shared" si="0"/>
        <v>#N/A</v>
      </c>
      <c r="T22" s="22" t="str">
        <f t="shared" si="1"/>
        <v>-</v>
      </c>
    </row>
    <row r="23" spans="2:20">
      <c r="B23" s="17">
        <v>18</v>
      </c>
      <c r="C23" s="17" t="e">
        <f>[2]ＲＳ!C19</f>
        <v>#N/A</v>
      </c>
      <c r="D23" s="17" t="e">
        <f>[2]ＲＳ!D19</f>
        <v>#N/A</v>
      </c>
      <c r="E23" s="17" t="e">
        <f>[2]ＲＳ!E19</f>
        <v>#N/A</v>
      </c>
      <c r="F23" s="17" t="e">
        <f>[2]ＲＳ!F19</f>
        <v>#N/A</v>
      </c>
      <c r="G23" s="17" t="e">
        <f>[2]ＲＳ!G19</f>
        <v>#N/A</v>
      </c>
      <c r="H23" s="17" t="e">
        <f>[2]ＲＳ!H19</f>
        <v>#N/A</v>
      </c>
      <c r="I23" s="17" t="e">
        <f>[2]ＲＳ!I19</f>
        <v>#N/A</v>
      </c>
      <c r="J23" s="17" t="e">
        <f>[2]ＲＳ!J19</f>
        <v>#N/A</v>
      </c>
      <c r="K23" s="17" t="e">
        <f>[2]ＲＳ!K19</f>
        <v>#N/A</v>
      </c>
      <c r="L23" s="17" t="e">
        <f>[2]ＲＳ!L19</f>
        <v>#N/A</v>
      </c>
      <c r="M23" s="17" t="e">
        <f>[2]ＲＳ!M19</f>
        <v>#N/A</v>
      </c>
      <c r="N23" s="17" t="e">
        <f>[2]ＲＳ!N19</f>
        <v>#N/A</v>
      </c>
      <c r="O23" s="17" t="e">
        <f>[2]ＲＳ!O19</f>
        <v>#N/A</v>
      </c>
      <c r="P23" s="17" t="e">
        <f>[2]ＲＳ!P19</f>
        <v>#N/A</v>
      </c>
      <c r="Q23" s="17" t="e">
        <f>[2]ＲＳ!Q19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[2]ＲＳ!C20</f>
        <v>#N/A</v>
      </c>
      <c r="D24" s="27" t="e">
        <f>[2]ＲＳ!D20</f>
        <v>#N/A</v>
      </c>
      <c r="E24" s="27" t="e">
        <f>[2]ＲＳ!E20</f>
        <v>#N/A</v>
      </c>
      <c r="F24" s="27" t="e">
        <f>[2]ＲＳ!F20</f>
        <v>#N/A</v>
      </c>
      <c r="G24" s="27" t="e">
        <f>[2]ＲＳ!G20</f>
        <v>#N/A</v>
      </c>
      <c r="H24" s="27" t="e">
        <f>[2]ＲＳ!H20</f>
        <v>#N/A</v>
      </c>
      <c r="I24" s="27" t="e">
        <f>[2]ＲＳ!I20</f>
        <v>#N/A</v>
      </c>
      <c r="J24" s="27" t="e">
        <f>[2]ＲＳ!J20</f>
        <v>#N/A</v>
      </c>
      <c r="K24" s="27" t="e">
        <f>[2]ＲＳ!K20</f>
        <v>#N/A</v>
      </c>
      <c r="L24" s="27" t="e">
        <f>[2]ＲＳ!L20</f>
        <v>#N/A</v>
      </c>
      <c r="M24" s="27" t="e">
        <f>[2]ＲＳ!M20</f>
        <v>#N/A</v>
      </c>
      <c r="N24" s="27" t="e">
        <f>[2]ＲＳ!N20</f>
        <v>#N/A</v>
      </c>
      <c r="O24" s="27" t="e">
        <f>[2]ＲＳ!O20</f>
        <v>#N/A</v>
      </c>
      <c r="P24" s="27" t="e">
        <f>[2]ＲＳ!P20</f>
        <v>#N/A</v>
      </c>
      <c r="Q24" s="27" t="e">
        <f>[2]ＲＳ!Q20</f>
        <v>#N/A</v>
      </c>
      <c r="R24" s="22"/>
      <c r="S24" s="22" t="e">
        <f t="shared" si="0"/>
        <v>#N/A</v>
      </c>
      <c r="T24" s="22" t="str">
        <f t="shared" si="1"/>
        <v>-</v>
      </c>
    </row>
    <row r="25" spans="2:20">
      <c r="B25" s="17">
        <v>20</v>
      </c>
      <c r="C25" s="17" t="e">
        <f>[2]ＲＳ!C21</f>
        <v>#N/A</v>
      </c>
      <c r="D25" s="17" t="e">
        <f>[2]ＲＳ!D21</f>
        <v>#N/A</v>
      </c>
      <c r="E25" s="17" t="e">
        <f>[2]ＲＳ!E21</f>
        <v>#N/A</v>
      </c>
      <c r="F25" s="17" t="e">
        <f>[2]ＲＳ!F21</f>
        <v>#N/A</v>
      </c>
      <c r="G25" s="17" t="e">
        <f>[2]ＲＳ!G21</f>
        <v>#N/A</v>
      </c>
      <c r="H25" s="17" t="e">
        <f>[2]ＲＳ!H21</f>
        <v>#N/A</v>
      </c>
      <c r="I25" s="17" t="e">
        <f>[2]ＲＳ!I21</f>
        <v>#N/A</v>
      </c>
      <c r="J25" s="17" t="e">
        <f>[2]ＲＳ!J21</f>
        <v>#N/A</v>
      </c>
      <c r="K25" s="17" t="e">
        <f>[2]ＲＳ!K21</f>
        <v>#N/A</v>
      </c>
      <c r="L25" s="17" t="e">
        <f>[2]ＲＳ!L21</f>
        <v>#N/A</v>
      </c>
      <c r="M25" s="17" t="e">
        <f>[2]ＲＳ!M21</f>
        <v>#N/A</v>
      </c>
      <c r="N25" s="17" t="e">
        <f>[2]ＲＳ!N21</f>
        <v>#N/A</v>
      </c>
      <c r="O25" s="17" t="e">
        <f>[2]ＲＳ!O21</f>
        <v>#N/A</v>
      </c>
      <c r="P25" s="17" t="e">
        <f>[2]ＲＳ!P21</f>
        <v>#N/A</v>
      </c>
      <c r="Q25" s="17" t="e">
        <f>[2]ＲＳ!Q21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[2]ＲＳ!C22</f>
        <v>#N/A</v>
      </c>
      <c r="D26" s="27" t="e">
        <f>[2]ＲＳ!D22</f>
        <v>#N/A</v>
      </c>
      <c r="E26" s="27" t="e">
        <f>[2]ＲＳ!E22</f>
        <v>#N/A</v>
      </c>
      <c r="F26" s="27" t="e">
        <f>[2]ＲＳ!F22</f>
        <v>#N/A</v>
      </c>
      <c r="G26" s="27" t="e">
        <f>[2]ＲＳ!G22</f>
        <v>#N/A</v>
      </c>
      <c r="H26" s="27" t="e">
        <f>[2]ＲＳ!H22</f>
        <v>#N/A</v>
      </c>
      <c r="I26" s="27" t="e">
        <f>[2]ＲＳ!I22</f>
        <v>#N/A</v>
      </c>
      <c r="J26" s="27" t="e">
        <f>[2]ＲＳ!J22</f>
        <v>#N/A</v>
      </c>
      <c r="K26" s="27" t="e">
        <f>[2]ＲＳ!K22</f>
        <v>#N/A</v>
      </c>
      <c r="L26" s="27" t="e">
        <f>[2]ＲＳ!L22</f>
        <v>#N/A</v>
      </c>
      <c r="M26" s="27" t="e">
        <f>[2]ＲＳ!M22</f>
        <v>#N/A</v>
      </c>
      <c r="N26" s="27" t="e">
        <f>[2]ＲＳ!N22</f>
        <v>#N/A</v>
      </c>
      <c r="O26" s="27" t="e">
        <f>[2]ＲＳ!O22</f>
        <v>#N/A</v>
      </c>
      <c r="P26" s="27" t="e">
        <f>[2]ＲＳ!P22</f>
        <v>#N/A</v>
      </c>
      <c r="Q26" s="27" t="e">
        <f>[2]ＲＳ!Q22</f>
        <v>#N/A</v>
      </c>
      <c r="R26" s="22"/>
      <c r="S26" s="22" t="e">
        <f t="shared" si="0"/>
        <v>#N/A</v>
      </c>
      <c r="T26" s="22" t="str">
        <f t="shared" si="1"/>
        <v>-</v>
      </c>
    </row>
    <row r="27" spans="2:20">
      <c r="B27" s="17">
        <v>22</v>
      </c>
      <c r="C27" s="17" t="e">
        <f>[2]ＲＳ!C23</f>
        <v>#N/A</v>
      </c>
      <c r="D27" s="17" t="e">
        <f>[2]ＲＳ!D23</f>
        <v>#N/A</v>
      </c>
      <c r="E27" s="17" t="e">
        <f>[2]ＲＳ!E23</f>
        <v>#N/A</v>
      </c>
      <c r="F27" s="17" t="e">
        <f>[2]ＲＳ!F23</f>
        <v>#N/A</v>
      </c>
      <c r="G27" s="17" t="e">
        <f>[2]ＲＳ!G23</f>
        <v>#N/A</v>
      </c>
      <c r="H27" s="17" t="e">
        <f>[2]ＲＳ!H23</f>
        <v>#N/A</v>
      </c>
      <c r="I27" s="17" t="e">
        <f>[2]ＲＳ!I23</f>
        <v>#N/A</v>
      </c>
      <c r="J27" s="17" t="e">
        <f>[2]ＲＳ!J23</f>
        <v>#N/A</v>
      </c>
      <c r="K27" s="17" t="e">
        <f>[2]ＲＳ!K23</f>
        <v>#N/A</v>
      </c>
      <c r="L27" s="17" t="e">
        <f>[2]ＲＳ!L23</f>
        <v>#N/A</v>
      </c>
      <c r="M27" s="17" t="e">
        <f>[2]ＲＳ!M23</f>
        <v>#N/A</v>
      </c>
      <c r="N27" s="17" t="e">
        <f>[2]ＲＳ!N23</f>
        <v>#N/A</v>
      </c>
      <c r="O27" s="17" t="e">
        <f>[2]ＲＳ!O23</f>
        <v>#N/A</v>
      </c>
      <c r="P27" s="17" t="e">
        <f>[2]ＲＳ!P23</f>
        <v>#N/A</v>
      </c>
      <c r="Q27" s="17" t="e">
        <f>[2]ＲＳ!Q23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[2]ＲＳ!C24</f>
        <v>#N/A</v>
      </c>
      <c r="D28" s="27" t="e">
        <f>[2]ＲＳ!D24</f>
        <v>#N/A</v>
      </c>
      <c r="E28" s="27" t="e">
        <f>[2]ＲＳ!E24</f>
        <v>#N/A</v>
      </c>
      <c r="F28" s="27" t="e">
        <f>[2]ＲＳ!F24</f>
        <v>#N/A</v>
      </c>
      <c r="G28" s="27" t="e">
        <f>[2]ＲＳ!G24</f>
        <v>#N/A</v>
      </c>
      <c r="H28" s="27" t="e">
        <f>[2]ＲＳ!H24</f>
        <v>#N/A</v>
      </c>
      <c r="I28" s="27" t="e">
        <f>[2]ＲＳ!I24</f>
        <v>#N/A</v>
      </c>
      <c r="J28" s="27" t="e">
        <f>[2]ＲＳ!J24</f>
        <v>#N/A</v>
      </c>
      <c r="K28" s="27" t="e">
        <f>[2]ＲＳ!K24</f>
        <v>#N/A</v>
      </c>
      <c r="L28" s="27" t="e">
        <f>[2]ＲＳ!L24</f>
        <v>#N/A</v>
      </c>
      <c r="M28" s="27" t="e">
        <f>[2]ＲＳ!M24</f>
        <v>#N/A</v>
      </c>
      <c r="N28" s="27" t="e">
        <f>[2]ＲＳ!N24</f>
        <v>#N/A</v>
      </c>
      <c r="O28" s="27" t="e">
        <f>[2]ＲＳ!O24</f>
        <v>#N/A</v>
      </c>
      <c r="P28" s="27" t="e">
        <f>[2]ＲＳ!P24</f>
        <v>#N/A</v>
      </c>
      <c r="Q28" s="27" t="e">
        <f>[2]ＲＳ!Q24</f>
        <v>#N/A</v>
      </c>
      <c r="R28" s="22"/>
      <c r="S28" s="22" t="e">
        <f t="shared" si="0"/>
        <v>#N/A</v>
      </c>
      <c r="T28" s="22" t="str">
        <f t="shared" si="1"/>
        <v>-</v>
      </c>
    </row>
    <row r="29" spans="2:20">
      <c r="B29" s="17">
        <v>24</v>
      </c>
      <c r="C29" s="17" t="e">
        <f>[2]ＲＳ!C25</f>
        <v>#N/A</v>
      </c>
      <c r="D29" s="17" t="e">
        <f>[2]ＲＳ!D25</f>
        <v>#N/A</v>
      </c>
      <c r="E29" s="17" t="e">
        <f>[2]ＲＳ!E25</f>
        <v>#N/A</v>
      </c>
      <c r="F29" s="17" t="e">
        <f>[2]ＲＳ!F25</f>
        <v>#N/A</v>
      </c>
      <c r="G29" s="17" t="e">
        <f>[2]ＲＳ!G25</f>
        <v>#N/A</v>
      </c>
      <c r="H29" s="17" t="e">
        <f>[2]ＲＳ!H25</f>
        <v>#N/A</v>
      </c>
      <c r="I29" s="17" t="e">
        <f>[2]ＲＳ!I25</f>
        <v>#N/A</v>
      </c>
      <c r="J29" s="17" t="e">
        <f>[2]ＲＳ!J25</f>
        <v>#N/A</v>
      </c>
      <c r="K29" s="17" t="e">
        <f>[2]ＲＳ!K25</f>
        <v>#N/A</v>
      </c>
      <c r="L29" s="17" t="e">
        <f>[2]ＲＳ!L25</f>
        <v>#N/A</v>
      </c>
      <c r="M29" s="17" t="e">
        <f>[2]ＲＳ!M25</f>
        <v>#N/A</v>
      </c>
      <c r="N29" s="17" t="e">
        <f>[2]ＲＳ!N25</f>
        <v>#N/A</v>
      </c>
      <c r="O29" s="17" t="e">
        <f>[2]ＲＳ!O25</f>
        <v>#N/A</v>
      </c>
      <c r="P29" s="17" t="e">
        <f>[2]ＲＳ!P25</f>
        <v>#N/A</v>
      </c>
      <c r="Q29" s="17" t="e">
        <f>[2]ＲＳ!Q25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[2]ＲＳ!C26</f>
        <v>#N/A</v>
      </c>
      <c r="D30" s="27" t="e">
        <f>[2]ＲＳ!D26</f>
        <v>#N/A</v>
      </c>
      <c r="E30" s="27" t="e">
        <f>[2]ＲＳ!E26</f>
        <v>#N/A</v>
      </c>
      <c r="F30" s="27" t="e">
        <f>[2]ＲＳ!F26</f>
        <v>#N/A</v>
      </c>
      <c r="G30" s="27" t="e">
        <f>[2]ＲＳ!G26</f>
        <v>#N/A</v>
      </c>
      <c r="H30" s="27" t="e">
        <f>[2]ＲＳ!H26</f>
        <v>#N/A</v>
      </c>
      <c r="I30" s="27" t="e">
        <f>[2]ＲＳ!I26</f>
        <v>#N/A</v>
      </c>
      <c r="J30" s="27" t="e">
        <f>[2]ＲＳ!J26</f>
        <v>#N/A</v>
      </c>
      <c r="K30" s="27" t="e">
        <f>[2]ＲＳ!K26</f>
        <v>#N/A</v>
      </c>
      <c r="L30" s="27" t="e">
        <f>[2]ＲＳ!L26</f>
        <v>#N/A</v>
      </c>
      <c r="M30" s="27" t="e">
        <f>[2]ＲＳ!M26</f>
        <v>#N/A</v>
      </c>
      <c r="N30" s="27" t="e">
        <f>[2]ＲＳ!N26</f>
        <v>#N/A</v>
      </c>
      <c r="O30" s="27" t="e">
        <f>[2]ＲＳ!O26</f>
        <v>#N/A</v>
      </c>
      <c r="P30" s="27" t="e">
        <f>[2]ＲＳ!P26</f>
        <v>#N/A</v>
      </c>
      <c r="Q30" s="27" t="e">
        <f>[2]ＲＳ!Q26</f>
        <v>#N/A</v>
      </c>
      <c r="R30" s="22"/>
      <c r="S30" s="22" t="e">
        <f>SUM(D30:Q30)</f>
        <v>#N/A</v>
      </c>
      <c r="T30" s="22" t="str">
        <f>IF(AND(ISERROR(C30),ISERROR(S30)),"-",C30=S30)</f>
        <v>-</v>
      </c>
    </row>
    <row r="31" spans="2:20">
      <c r="B31" s="17">
        <v>26</v>
      </c>
      <c r="C31" s="17" t="e">
        <f>[2]ＲＳ!C27</f>
        <v>#N/A</v>
      </c>
      <c r="D31" s="17" t="e">
        <f>[2]ＲＳ!D27</f>
        <v>#N/A</v>
      </c>
      <c r="E31" s="17" t="e">
        <f>[2]ＲＳ!E27</f>
        <v>#N/A</v>
      </c>
      <c r="F31" s="17" t="e">
        <f>[2]ＲＳ!F27</f>
        <v>#N/A</v>
      </c>
      <c r="G31" s="17" t="e">
        <f>[2]ＲＳ!G27</f>
        <v>#N/A</v>
      </c>
      <c r="H31" s="17" t="e">
        <f>[2]ＲＳ!H27</f>
        <v>#N/A</v>
      </c>
      <c r="I31" s="17" t="e">
        <f>[2]ＲＳ!I27</f>
        <v>#N/A</v>
      </c>
      <c r="J31" s="17" t="e">
        <f>[2]ＲＳ!J27</f>
        <v>#N/A</v>
      </c>
      <c r="K31" s="17" t="e">
        <f>[2]ＲＳ!K27</f>
        <v>#N/A</v>
      </c>
      <c r="L31" s="17" t="e">
        <f>[2]ＲＳ!L27</f>
        <v>#N/A</v>
      </c>
      <c r="M31" s="17" t="e">
        <f>[2]ＲＳ!M27</f>
        <v>#N/A</v>
      </c>
      <c r="N31" s="17" t="e">
        <f>[2]ＲＳ!N27</f>
        <v>#N/A</v>
      </c>
      <c r="O31" s="17" t="e">
        <f>[2]ＲＳ!O27</f>
        <v>#N/A</v>
      </c>
      <c r="P31" s="17" t="e">
        <f>[2]ＲＳ!P27</f>
        <v>#N/A</v>
      </c>
      <c r="Q31" s="17" t="e">
        <f>[2]ＲＳ!Q27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2</v>
      </c>
      <c r="D60" s="2">
        <f t="array" ref="D60">+SUM(IF(NOT(ISERROR(D6:D57)),D6:D57))</f>
        <v>0</v>
      </c>
      <c r="E60" s="2">
        <f t="array" ref="E60">+SUM(IF(NOT(ISERROR(E6:E57)),E6:E57))</f>
        <v>2</v>
      </c>
      <c r="F60" s="2">
        <f t="array" ref="F60">+SUM(IF(NOT(ISERROR(F6:F57)),F6:F57))</f>
        <v>0</v>
      </c>
      <c r="G60" s="2">
        <f t="array" ref="G60">+SUM(IF(NOT(ISERROR(G6:G57)),G6:G57))</f>
        <v>0</v>
      </c>
      <c r="H60" s="2">
        <f t="array" ref="H60">+SUM(IF(NOT(ISERROR(H6:H57)),H6:H57))</f>
        <v>0</v>
      </c>
      <c r="I60" s="2">
        <f t="array" ref="I60">+SUM(IF(NOT(ISERROR(I6:I57)),I6:I57))</f>
        <v>0</v>
      </c>
      <c r="J60" s="2">
        <f t="array" ref="J60">+SUM(IF(NOT(ISERROR(J6:J57)),J6:J57))</f>
        <v>0</v>
      </c>
      <c r="K60" s="2">
        <f t="array" ref="K60">+SUM(IF(NOT(ISERROR(K6:K57)),K6:K57))</f>
        <v>0</v>
      </c>
      <c r="L60" s="2">
        <f t="array" ref="L60">+SUM(IF(NOT(ISERROR(L6:L57)),L6:L57))</f>
        <v>0</v>
      </c>
      <c r="M60" s="2">
        <f t="array" ref="M60">+SUM(IF(NOT(ISERROR(M6:M57)),M6:M57))</f>
        <v>0</v>
      </c>
      <c r="N60" s="2">
        <f t="array" ref="N60">+SUM(IF(NOT(ISERROR(N6:N57)),N6:N57))</f>
        <v>0</v>
      </c>
      <c r="O60" s="2">
        <f t="array" ref="O60">+SUM(IF(NOT(ISERROR(O6:O57)),O6:O57))</f>
        <v>0</v>
      </c>
      <c r="P60" s="2">
        <f t="array" ref="P60">+SUM(IF(NOT(ISERROR(P6:P57)),P6:P57))</f>
        <v>0</v>
      </c>
      <c r="Q60" s="2">
        <f t="array" ref="Q60">+SUM(IF(NOT(ISERROR(Q6:Q57)),Q6:Q57))</f>
        <v>0</v>
      </c>
      <c r="R60" s="2"/>
      <c r="S60" s="2">
        <f>SUM(D60:Q60)</f>
        <v>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100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0</v>
      </c>
      <c r="E68">
        <f>E61</f>
        <v>100</v>
      </c>
      <c r="F68">
        <f>F61</f>
        <v>0</v>
      </c>
      <c r="G68">
        <f>G61</f>
        <v>0</v>
      </c>
      <c r="H68">
        <f>H61</f>
        <v>0</v>
      </c>
      <c r="I68">
        <f>SUM(I61:Q61)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 t="e">
        <f>[2]咽頭!C5</f>
        <v>#N/A</v>
      </c>
      <c r="D9" s="17" t="e">
        <f>[2]咽頭!D5</f>
        <v>#N/A</v>
      </c>
      <c r="E9" s="17" t="e">
        <f>[2]咽頭!E5</f>
        <v>#N/A</v>
      </c>
      <c r="F9" s="17" t="e">
        <f>[2]咽頭!F5</f>
        <v>#N/A</v>
      </c>
      <c r="G9" s="17" t="e">
        <f>[2]咽頭!G5</f>
        <v>#N/A</v>
      </c>
      <c r="H9" s="17" t="e">
        <f>[2]咽頭!H5</f>
        <v>#N/A</v>
      </c>
      <c r="I9" s="17" t="e">
        <f>[2]咽頭!I5</f>
        <v>#N/A</v>
      </c>
      <c r="J9" s="17" t="e">
        <f>[2]咽頭!J5</f>
        <v>#N/A</v>
      </c>
      <c r="K9" s="17" t="e">
        <f>[2]咽頭!K5</f>
        <v>#N/A</v>
      </c>
      <c r="L9" s="17" t="e">
        <f>[2]咽頭!L5</f>
        <v>#N/A</v>
      </c>
      <c r="M9" s="17" t="e">
        <f>[2]咽頭!M5</f>
        <v>#N/A</v>
      </c>
      <c r="N9" s="17" t="e">
        <f>[2]咽頭!N5</f>
        <v>#N/A</v>
      </c>
      <c r="O9" s="17" t="e">
        <f>[2]咽頭!O5</f>
        <v>#N/A</v>
      </c>
      <c r="P9" s="17" t="e">
        <f>[2]咽頭!P5</f>
        <v>#N/A</v>
      </c>
      <c r="Q9" s="17" t="e">
        <f>[2]咽頭!Q5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[2]咽頭!C6</f>
        <v>#N/A</v>
      </c>
      <c r="D10" s="27" t="e">
        <f>[2]咽頭!D6</f>
        <v>#N/A</v>
      </c>
      <c r="E10" s="27" t="e">
        <f>[2]咽頭!E6</f>
        <v>#N/A</v>
      </c>
      <c r="F10" s="27" t="e">
        <f>[2]咽頭!F6</f>
        <v>#N/A</v>
      </c>
      <c r="G10" s="27" t="e">
        <f>[2]咽頭!G6</f>
        <v>#N/A</v>
      </c>
      <c r="H10" s="27" t="e">
        <f>[2]咽頭!H6</f>
        <v>#N/A</v>
      </c>
      <c r="I10" s="27" t="e">
        <f>[2]咽頭!I6</f>
        <v>#N/A</v>
      </c>
      <c r="J10" s="27" t="e">
        <f>[2]咽頭!J6</f>
        <v>#N/A</v>
      </c>
      <c r="K10" s="27" t="e">
        <f>[2]咽頭!K6</f>
        <v>#N/A</v>
      </c>
      <c r="L10" s="27" t="e">
        <f>[2]咽頭!L6</f>
        <v>#N/A</v>
      </c>
      <c r="M10" s="27" t="e">
        <f>[2]咽頭!M6</f>
        <v>#N/A</v>
      </c>
      <c r="N10" s="27" t="e">
        <f>[2]咽頭!N6</f>
        <v>#N/A</v>
      </c>
      <c r="O10" s="27" t="e">
        <f>[2]咽頭!O6</f>
        <v>#N/A</v>
      </c>
      <c r="P10" s="27" t="e">
        <f>[2]咽頭!P6</f>
        <v>#N/A</v>
      </c>
      <c r="Q10" s="27" t="e">
        <f>[2]咽頭!Q6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[2]咽頭!C7</f>
        <v>#N/A</v>
      </c>
      <c r="D11" s="17" t="e">
        <f>[2]咽頭!D7</f>
        <v>#N/A</v>
      </c>
      <c r="E11" s="17" t="e">
        <f>[2]咽頭!E7</f>
        <v>#N/A</v>
      </c>
      <c r="F11" s="17" t="e">
        <f>[2]咽頭!F7</f>
        <v>#N/A</v>
      </c>
      <c r="G11" s="17" t="e">
        <f>[2]咽頭!G7</f>
        <v>#N/A</v>
      </c>
      <c r="H11" s="17" t="e">
        <f>[2]咽頭!H7</f>
        <v>#N/A</v>
      </c>
      <c r="I11" s="17" t="e">
        <f>[2]咽頭!I7</f>
        <v>#N/A</v>
      </c>
      <c r="J11" s="17" t="e">
        <f>[2]咽頭!J7</f>
        <v>#N/A</v>
      </c>
      <c r="K11" s="17" t="e">
        <f>[2]咽頭!K7</f>
        <v>#N/A</v>
      </c>
      <c r="L11" s="17" t="e">
        <f>[2]咽頭!L7</f>
        <v>#N/A</v>
      </c>
      <c r="M11" s="17" t="e">
        <f>[2]咽頭!M7</f>
        <v>#N/A</v>
      </c>
      <c r="N11" s="17" t="e">
        <f>[2]咽頭!N7</f>
        <v>#N/A</v>
      </c>
      <c r="O11" s="17" t="e">
        <f>[2]咽頭!O7</f>
        <v>#N/A</v>
      </c>
      <c r="P11" s="17" t="e">
        <f>[2]咽頭!P7</f>
        <v>#N/A</v>
      </c>
      <c r="Q11" s="17" t="e">
        <f>[2]咽頭!Q7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[2]咽頭!C8</f>
        <v>#N/A</v>
      </c>
      <c r="D12" s="27" t="e">
        <f>[2]咽頭!D8</f>
        <v>#N/A</v>
      </c>
      <c r="E12" s="27" t="e">
        <f>[2]咽頭!E8</f>
        <v>#N/A</v>
      </c>
      <c r="F12" s="27" t="e">
        <f>[2]咽頭!F8</f>
        <v>#N/A</v>
      </c>
      <c r="G12" s="27" t="e">
        <f>[2]咽頭!G8</f>
        <v>#N/A</v>
      </c>
      <c r="H12" s="27" t="e">
        <f>[2]咽頭!H8</f>
        <v>#N/A</v>
      </c>
      <c r="I12" s="27" t="e">
        <f>[2]咽頭!I8</f>
        <v>#N/A</v>
      </c>
      <c r="J12" s="27" t="e">
        <f>[2]咽頭!J8</f>
        <v>#N/A</v>
      </c>
      <c r="K12" s="27" t="e">
        <f>[2]咽頭!K8</f>
        <v>#N/A</v>
      </c>
      <c r="L12" s="27" t="e">
        <f>[2]咽頭!L8</f>
        <v>#N/A</v>
      </c>
      <c r="M12" s="27" t="e">
        <f>[2]咽頭!M8</f>
        <v>#N/A</v>
      </c>
      <c r="N12" s="27" t="e">
        <f>[2]咽頭!N8</f>
        <v>#N/A</v>
      </c>
      <c r="O12" s="27" t="e">
        <f>[2]咽頭!O8</f>
        <v>#N/A</v>
      </c>
      <c r="P12" s="27" t="e">
        <f>[2]咽頭!P8</f>
        <v>#N/A</v>
      </c>
      <c r="Q12" s="27" t="e">
        <f>[2]咽頭!Q8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[2]咽頭!C9</f>
        <v>#N/A</v>
      </c>
      <c r="D13" s="17" t="e">
        <f>[2]咽頭!D9</f>
        <v>#N/A</v>
      </c>
      <c r="E13" s="17" t="e">
        <f>[2]咽頭!E9</f>
        <v>#N/A</v>
      </c>
      <c r="F13" s="17" t="e">
        <f>[2]咽頭!F9</f>
        <v>#N/A</v>
      </c>
      <c r="G13" s="17" t="e">
        <f>[2]咽頭!G9</f>
        <v>#N/A</v>
      </c>
      <c r="H13" s="17" t="e">
        <f>[2]咽頭!H9</f>
        <v>#N/A</v>
      </c>
      <c r="I13" s="17" t="e">
        <f>[2]咽頭!I9</f>
        <v>#N/A</v>
      </c>
      <c r="J13" s="17" t="e">
        <f>[2]咽頭!J9</f>
        <v>#N/A</v>
      </c>
      <c r="K13" s="17" t="e">
        <f>[2]咽頭!K9</f>
        <v>#N/A</v>
      </c>
      <c r="L13" s="17" t="e">
        <f>[2]咽頭!L9</f>
        <v>#N/A</v>
      </c>
      <c r="M13" s="17" t="e">
        <f>[2]咽頭!M9</f>
        <v>#N/A</v>
      </c>
      <c r="N13" s="17" t="e">
        <f>[2]咽頭!N9</f>
        <v>#N/A</v>
      </c>
      <c r="O13" s="17" t="e">
        <f>[2]咽頭!O9</f>
        <v>#N/A</v>
      </c>
      <c r="P13" s="17" t="e">
        <f>[2]咽頭!P9</f>
        <v>#N/A</v>
      </c>
      <c r="Q13" s="17" t="e">
        <f>[2]咽頭!Q9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[2]咽頭!C10</f>
        <v>#N/A</v>
      </c>
      <c r="D14" s="27" t="e">
        <f>[2]咽頭!D10</f>
        <v>#N/A</v>
      </c>
      <c r="E14" s="27" t="e">
        <f>[2]咽頭!E10</f>
        <v>#N/A</v>
      </c>
      <c r="F14" s="27" t="e">
        <f>[2]咽頭!F10</f>
        <v>#N/A</v>
      </c>
      <c r="G14" s="27" t="e">
        <f>[2]咽頭!G10</f>
        <v>#N/A</v>
      </c>
      <c r="H14" s="27" t="e">
        <f>[2]咽頭!H10</f>
        <v>#N/A</v>
      </c>
      <c r="I14" s="27" t="e">
        <f>[2]咽頭!I10</f>
        <v>#N/A</v>
      </c>
      <c r="J14" s="27" t="e">
        <f>[2]咽頭!J10</f>
        <v>#N/A</v>
      </c>
      <c r="K14" s="27" t="e">
        <f>[2]咽頭!K10</f>
        <v>#N/A</v>
      </c>
      <c r="L14" s="27" t="e">
        <f>[2]咽頭!L10</f>
        <v>#N/A</v>
      </c>
      <c r="M14" s="27" t="e">
        <f>[2]咽頭!M10</f>
        <v>#N/A</v>
      </c>
      <c r="N14" s="27" t="e">
        <f>[2]咽頭!N10</f>
        <v>#N/A</v>
      </c>
      <c r="O14" s="27" t="e">
        <f>[2]咽頭!O10</f>
        <v>#N/A</v>
      </c>
      <c r="P14" s="27" t="e">
        <f>[2]咽頭!P10</f>
        <v>#N/A</v>
      </c>
      <c r="Q14" s="27" t="e">
        <f>[2]咽頭!Q10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[2]咽頭!C11</f>
        <v>#N/A</v>
      </c>
      <c r="D15" s="17" t="e">
        <f>[2]咽頭!D11</f>
        <v>#N/A</v>
      </c>
      <c r="E15" s="17" t="e">
        <f>[2]咽頭!E11</f>
        <v>#N/A</v>
      </c>
      <c r="F15" s="17" t="e">
        <f>[2]咽頭!F11</f>
        <v>#N/A</v>
      </c>
      <c r="G15" s="17" t="e">
        <f>[2]咽頭!G11</f>
        <v>#N/A</v>
      </c>
      <c r="H15" s="17" t="e">
        <f>[2]咽頭!H11</f>
        <v>#N/A</v>
      </c>
      <c r="I15" s="17" t="e">
        <f>[2]咽頭!I11</f>
        <v>#N/A</v>
      </c>
      <c r="J15" s="17" t="e">
        <f>[2]咽頭!J11</f>
        <v>#N/A</v>
      </c>
      <c r="K15" s="17" t="e">
        <f>[2]咽頭!K11</f>
        <v>#N/A</v>
      </c>
      <c r="L15" s="17" t="e">
        <f>[2]咽頭!L11</f>
        <v>#N/A</v>
      </c>
      <c r="M15" s="17" t="e">
        <f>[2]咽頭!M11</f>
        <v>#N/A</v>
      </c>
      <c r="N15" s="17" t="e">
        <f>[2]咽頭!N11</f>
        <v>#N/A</v>
      </c>
      <c r="O15" s="17" t="e">
        <f>[2]咽頭!O11</f>
        <v>#N/A</v>
      </c>
      <c r="P15" s="17" t="e">
        <f>[2]咽頭!P11</f>
        <v>#N/A</v>
      </c>
      <c r="Q15" s="17" t="e">
        <f>[2]咽頭!Q11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[2]咽頭!C12</f>
        <v>#N/A</v>
      </c>
      <c r="D16" s="27" t="e">
        <f>[2]咽頭!D12</f>
        <v>#N/A</v>
      </c>
      <c r="E16" s="27" t="e">
        <f>[2]咽頭!E12</f>
        <v>#N/A</v>
      </c>
      <c r="F16" s="27" t="e">
        <f>[2]咽頭!F12</f>
        <v>#N/A</v>
      </c>
      <c r="G16" s="27" t="e">
        <f>[2]咽頭!G12</f>
        <v>#N/A</v>
      </c>
      <c r="H16" s="27" t="e">
        <f>[2]咽頭!H12</f>
        <v>#N/A</v>
      </c>
      <c r="I16" s="27" t="e">
        <f>[2]咽頭!I12</f>
        <v>#N/A</v>
      </c>
      <c r="J16" s="27" t="e">
        <f>[2]咽頭!J12</f>
        <v>#N/A</v>
      </c>
      <c r="K16" s="27" t="e">
        <f>[2]咽頭!K12</f>
        <v>#N/A</v>
      </c>
      <c r="L16" s="27" t="e">
        <f>[2]咽頭!L12</f>
        <v>#N/A</v>
      </c>
      <c r="M16" s="27" t="e">
        <f>[2]咽頭!M12</f>
        <v>#N/A</v>
      </c>
      <c r="N16" s="27" t="e">
        <f>[2]咽頭!N12</f>
        <v>#N/A</v>
      </c>
      <c r="O16" s="27" t="e">
        <f>[2]咽頭!O12</f>
        <v>#N/A</v>
      </c>
      <c r="P16" s="27" t="e">
        <f>[2]咽頭!P12</f>
        <v>#N/A</v>
      </c>
      <c r="Q16" s="27" t="e">
        <f>[2]咽頭!Q12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[2]咽頭!C13</f>
        <v>#N/A</v>
      </c>
      <c r="D17" s="17" t="e">
        <f>[2]咽頭!D13</f>
        <v>#N/A</v>
      </c>
      <c r="E17" s="17" t="e">
        <f>[2]咽頭!E13</f>
        <v>#N/A</v>
      </c>
      <c r="F17" s="17" t="e">
        <f>[2]咽頭!F13</f>
        <v>#N/A</v>
      </c>
      <c r="G17" s="17" t="e">
        <f>[2]咽頭!G13</f>
        <v>#N/A</v>
      </c>
      <c r="H17" s="17" t="e">
        <f>[2]咽頭!H13</f>
        <v>#N/A</v>
      </c>
      <c r="I17" s="17" t="e">
        <f>[2]咽頭!I13</f>
        <v>#N/A</v>
      </c>
      <c r="J17" s="17" t="e">
        <f>[2]咽頭!J13</f>
        <v>#N/A</v>
      </c>
      <c r="K17" s="17" t="e">
        <f>[2]咽頭!K13</f>
        <v>#N/A</v>
      </c>
      <c r="L17" s="17" t="e">
        <f>[2]咽頭!L13</f>
        <v>#N/A</v>
      </c>
      <c r="M17" s="17" t="e">
        <f>[2]咽頭!M13</f>
        <v>#N/A</v>
      </c>
      <c r="N17" s="17" t="e">
        <f>[2]咽頭!N13</f>
        <v>#N/A</v>
      </c>
      <c r="O17" s="17" t="e">
        <f>[2]咽頭!O13</f>
        <v>#N/A</v>
      </c>
      <c r="P17" s="17" t="e">
        <f>[2]咽頭!P13</f>
        <v>#N/A</v>
      </c>
      <c r="Q17" s="17" t="e">
        <f>[2]咽頭!Q13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[2]咽頭!C14</f>
        <v>#N/A</v>
      </c>
      <c r="D18" s="27" t="e">
        <f>[2]咽頭!D14</f>
        <v>#N/A</v>
      </c>
      <c r="E18" s="27" t="e">
        <f>[2]咽頭!E14</f>
        <v>#N/A</v>
      </c>
      <c r="F18" s="27" t="e">
        <f>[2]咽頭!F14</f>
        <v>#N/A</v>
      </c>
      <c r="G18" s="27" t="e">
        <f>[2]咽頭!G14</f>
        <v>#N/A</v>
      </c>
      <c r="H18" s="27" t="e">
        <f>[2]咽頭!H14</f>
        <v>#N/A</v>
      </c>
      <c r="I18" s="27" t="e">
        <f>[2]咽頭!I14</f>
        <v>#N/A</v>
      </c>
      <c r="J18" s="27" t="e">
        <f>[2]咽頭!J14</f>
        <v>#N/A</v>
      </c>
      <c r="K18" s="27" t="e">
        <f>[2]咽頭!K14</f>
        <v>#N/A</v>
      </c>
      <c r="L18" s="27" t="e">
        <f>[2]咽頭!L14</f>
        <v>#N/A</v>
      </c>
      <c r="M18" s="27" t="e">
        <f>[2]咽頭!M14</f>
        <v>#N/A</v>
      </c>
      <c r="N18" s="27" t="e">
        <f>[2]咽頭!N14</f>
        <v>#N/A</v>
      </c>
      <c r="O18" s="27" t="e">
        <f>[2]咽頭!O14</f>
        <v>#N/A</v>
      </c>
      <c r="P18" s="27" t="e">
        <f>[2]咽頭!P14</f>
        <v>#N/A</v>
      </c>
      <c r="Q18" s="27" t="e">
        <f>[2]咽頭!Q14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[2]咽頭!C15</f>
        <v>#N/A</v>
      </c>
      <c r="D19" s="17" t="e">
        <f>[2]咽頭!D15</f>
        <v>#N/A</v>
      </c>
      <c r="E19" s="17" t="e">
        <f>[2]咽頭!E15</f>
        <v>#N/A</v>
      </c>
      <c r="F19" s="17" t="e">
        <f>[2]咽頭!F15</f>
        <v>#N/A</v>
      </c>
      <c r="G19" s="17" t="e">
        <f>[2]咽頭!G15</f>
        <v>#N/A</v>
      </c>
      <c r="H19" s="17" t="e">
        <f>[2]咽頭!H15</f>
        <v>#N/A</v>
      </c>
      <c r="I19" s="17" t="e">
        <f>[2]咽頭!I15</f>
        <v>#N/A</v>
      </c>
      <c r="J19" s="17" t="e">
        <f>[2]咽頭!J15</f>
        <v>#N/A</v>
      </c>
      <c r="K19" s="17" t="e">
        <f>[2]咽頭!K15</f>
        <v>#N/A</v>
      </c>
      <c r="L19" s="17" t="e">
        <f>[2]咽頭!L15</f>
        <v>#N/A</v>
      </c>
      <c r="M19" s="17" t="e">
        <f>[2]咽頭!M15</f>
        <v>#N/A</v>
      </c>
      <c r="N19" s="17" t="e">
        <f>[2]咽頭!N15</f>
        <v>#N/A</v>
      </c>
      <c r="O19" s="17" t="e">
        <f>[2]咽頭!O15</f>
        <v>#N/A</v>
      </c>
      <c r="P19" s="17" t="e">
        <f>[2]咽頭!P15</f>
        <v>#N/A</v>
      </c>
      <c r="Q19" s="17" t="e">
        <f>[2]咽頭!Q15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[2]咽頭!C16</f>
        <v>#N/A</v>
      </c>
      <c r="D20" s="27" t="e">
        <f>[2]咽頭!D16</f>
        <v>#N/A</v>
      </c>
      <c r="E20" s="27" t="e">
        <f>[2]咽頭!E16</f>
        <v>#N/A</v>
      </c>
      <c r="F20" s="27" t="e">
        <f>[2]咽頭!F16</f>
        <v>#N/A</v>
      </c>
      <c r="G20" s="27" t="e">
        <f>[2]咽頭!G16</f>
        <v>#N/A</v>
      </c>
      <c r="H20" s="27" t="e">
        <f>[2]咽頭!H16</f>
        <v>#N/A</v>
      </c>
      <c r="I20" s="27" t="e">
        <f>[2]咽頭!I16</f>
        <v>#N/A</v>
      </c>
      <c r="J20" s="27" t="e">
        <f>[2]咽頭!J16</f>
        <v>#N/A</v>
      </c>
      <c r="K20" s="27" t="e">
        <f>[2]咽頭!K16</f>
        <v>#N/A</v>
      </c>
      <c r="L20" s="27" t="e">
        <f>[2]咽頭!L16</f>
        <v>#N/A</v>
      </c>
      <c r="M20" s="27" t="e">
        <f>[2]咽頭!M16</f>
        <v>#N/A</v>
      </c>
      <c r="N20" s="27" t="e">
        <f>[2]咽頭!N16</f>
        <v>#N/A</v>
      </c>
      <c r="O20" s="27" t="e">
        <f>[2]咽頭!O16</f>
        <v>#N/A</v>
      </c>
      <c r="P20" s="27" t="e">
        <f>[2]咽頭!P16</f>
        <v>#N/A</v>
      </c>
      <c r="Q20" s="27" t="e">
        <f>[2]咽頭!Q16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[2]咽頭!C17</f>
        <v>#N/A</v>
      </c>
      <c r="D21" s="17" t="e">
        <f>[2]咽頭!D17</f>
        <v>#N/A</v>
      </c>
      <c r="E21" s="17" t="e">
        <f>[2]咽頭!E17</f>
        <v>#N/A</v>
      </c>
      <c r="F21" s="17" t="e">
        <f>[2]咽頭!F17</f>
        <v>#N/A</v>
      </c>
      <c r="G21" s="17" t="e">
        <f>[2]咽頭!G17</f>
        <v>#N/A</v>
      </c>
      <c r="H21" s="17" t="e">
        <f>[2]咽頭!H17</f>
        <v>#N/A</v>
      </c>
      <c r="I21" s="17" t="e">
        <f>[2]咽頭!I17</f>
        <v>#N/A</v>
      </c>
      <c r="J21" s="17" t="e">
        <f>[2]咽頭!J17</f>
        <v>#N/A</v>
      </c>
      <c r="K21" s="17" t="e">
        <f>[2]咽頭!K17</f>
        <v>#N/A</v>
      </c>
      <c r="L21" s="17" t="e">
        <f>[2]咽頭!L17</f>
        <v>#N/A</v>
      </c>
      <c r="M21" s="17" t="e">
        <f>[2]咽頭!M17</f>
        <v>#N/A</v>
      </c>
      <c r="N21" s="17" t="e">
        <f>[2]咽頭!N17</f>
        <v>#N/A</v>
      </c>
      <c r="O21" s="17" t="e">
        <f>[2]咽頭!O17</f>
        <v>#N/A</v>
      </c>
      <c r="P21" s="17" t="e">
        <f>[2]咽頭!P17</f>
        <v>#N/A</v>
      </c>
      <c r="Q21" s="17" t="e">
        <f>[2]咽頭!Q17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[2]咽頭!C18</f>
        <v>#N/A</v>
      </c>
      <c r="D22" s="27" t="e">
        <f>[2]咽頭!D18</f>
        <v>#N/A</v>
      </c>
      <c r="E22" s="27" t="e">
        <f>[2]咽頭!E18</f>
        <v>#N/A</v>
      </c>
      <c r="F22" s="27" t="e">
        <f>[2]咽頭!F18</f>
        <v>#N/A</v>
      </c>
      <c r="G22" s="27" t="e">
        <f>[2]咽頭!G18</f>
        <v>#N/A</v>
      </c>
      <c r="H22" s="27" t="e">
        <f>[2]咽頭!H18</f>
        <v>#N/A</v>
      </c>
      <c r="I22" s="27" t="e">
        <f>[2]咽頭!I18</f>
        <v>#N/A</v>
      </c>
      <c r="J22" s="27" t="e">
        <f>[2]咽頭!J18</f>
        <v>#N/A</v>
      </c>
      <c r="K22" s="27" t="e">
        <f>[2]咽頭!K18</f>
        <v>#N/A</v>
      </c>
      <c r="L22" s="27" t="e">
        <f>[2]咽頭!L18</f>
        <v>#N/A</v>
      </c>
      <c r="M22" s="27" t="e">
        <f>[2]咽頭!M18</f>
        <v>#N/A</v>
      </c>
      <c r="N22" s="27" t="e">
        <f>[2]咽頭!N18</f>
        <v>#N/A</v>
      </c>
      <c r="O22" s="27" t="e">
        <f>[2]咽頭!O18</f>
        <v>#N/A</v>
      </c>
      <c r="P22" s="27" t="e">
        <f>[2]咽頭!P18</f>
        <v>#N/A</v>
      </c>
      <c r="Q22" s="27" t="e">
        <f>[2]咽頭!Q18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[2]咽頭!C19</f>
        <v>#N/A</v>
      </c>
      <c r="D23" s="17" t="e">
        <f>[2]咽頭!D19</f>
        <v>#N/A</v>
      </c>
      <c r="E23" s="17" t="e">
        <f>[2]咽頭!E19</f>
        <v>#N/A</v>
      </c>
      <c r="F23" s="17" t="e">
        <f>[2]咽頭!F19</f>
        <v>#N/A</v>
      </c>
      <c r="G23" s="17" t="e">
        <f>[2]咽頭!G19</f>
        <v>#N/A</v>
      </c>
      <c r="H23" s="17" t="e">
        <f>[2]咽頭!H19</f>
        <v>#N/A</v>
      </c>
      <c r="I23" s="17" t="e">
        <f>[2]咽頭!I19</f>
        <v>#N/A</v>
      </c>
      <c r="J23" s="17" t="e">
        <f>[2]咽頭!J19</f>
        <v>#N/A</v>
      </c>
      <c r="K23" s="17" t="e">
        <f>[2]咽頭!K19</f>
        <v>#N/A</v>
      </c>
      <c r="L23" s="17" t="e">
        <f>[2]咽頭!L19</f>
        <v>#N/A</v>
      </c>
      <c r="M23" s="17" t="e">
        <f>[2]咽頭!M19</f>
        <v>#N/A</v>
      </c>
      <c r="N23" s="17" t="e">
        <f>[2]咽頭!N19</f>
        <v>#N/A</v>
      </c>
      <c r="O23" s="17" t="e">
        <f>[2]咽頭!O19</f>
        <v>#N/A</v>
      </c>
      <c r="P23" s="17" t="e">
        <f>[2]咽頭!P19</f>
        <v>#N/A</v>
      </c>
      <c r="Q23" s="17" t="e">
        <f>[2]咽頭!Q19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[2]咽頭!C20</f>
        <v>#N/A</v>
      </c>
      <c r="D24" s="27" t="e">
        <f>[2]咽頭!D20</f>
        <v>#N/A</v>
      </c>
      <c r="E24" s="27" t="e">
        <f>[2]咽頭!E20</f>
        <v>#N/A</v>
      </c>
      <c r="F24" s="27" t="e">
        <f>[2]咽頭!F20</f>
        <v>#N/A</v>
      </c>
      <c r="G24" s="27" t="e">
        <f>[2]咽頭!G20</f>
        <v>#N/A</v>
      </c>
      <c r="H24" s="27" t="e">
        <f>[2]咽頭!H20</f>
        <v>#N/A</v>
      </c>
      <c r="I24" s="27" t="e">
        <f>[2]咽頭!I20</f>
        <v>#N/A</v>
      </c>
      <c r="J24" s="27" t="e">
        <f>[2]咽頭!J20</f>
        <v>#N/A</v>
      </c>
      <c r="K24" s="27" t="e">
        <f>[2]咽頭!K20</f>
        <v>#N/A</v>
      </c>
      <c r="L24" s="27" t="e">
        <f>[2]咽頭!L20</f>
        <v>#N/A</v>
      </c>
      <c r="M24" s="27" t="e">
        <f>[2]咽頭!M20</f>
        <v>#N/A</v>
      </c>
      <c r="N24" s="27" t="e">
        <f>[2]咽頭!N20</f>
        <v>#N/A</v>
      </c>
      <c r="O24" s="27" t="e">
        <f>[2]咽頭!O20</f>
        <v>#N/A</v>
      </c>
      <c r="P24" s="27" t="e">
        <f>[2]咽頭!P20</f>
        <v>#N/A</v>
      </c>
      <c r="Q24" s="27" t="e">
        <f>[2]咽頭!Q20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[2]咽頭!C21</f>
        <v>#N/A</v>
      </c>
      <c r="D25" s="17" t="e">
        <f>[2]咽頭!D21</f>
        <v>#N/A</v>
      </c>
      <c r="E25" s="17" t="e">
        <f>[2]咽頭!E21</f>
        <v>#N/A</v>
      </c>
      <c r="F25" s="17" t="e">
        <f>[2]咽頭!F21</f>
        <v>#N/A</v>
      </c>
      <c r="G25" s="17" t="e">
        <f>[2]咽頭!G21</f>
        <v>#N/A</v>
      </c>
      <c r="H25" s="17" t="e">
        <f>[2]咽頭!H21</f>
        <v>#N/A</v>
      </c>
      <c r="I25" s="17" t="e">
        <f>[2]咽頭!I21</f>
        <v>#N/A</v>
      </c>
      <c r="J25" s="17" t="e">
        <f>[2]咽頭!J21</f>
        <v>#N/A</v>
      </c>
      <c r="K25" s="17" t="e">
        <f>[2]咽頭!K21</f>
        <v>#N/A</v>
      </c>
      <c r="L25" s="17" t="e">
        <f>[2]咽頭!L21</f>
        <v>#N/A</v>
      </c>
      <c r="M25" s="17" t="e">
        <f>[2]咽頭!M21</f>
        <v>#N/A</v>
      </c>
      <c r="N25" s="17" t="e">
        <f>[2]咽頭!N21</f>
        <v>#N/A</v>
      </c>
      <c r="O25" s="17" t="e">
        <f>[2]咽頭!O21</f>
        <v>#N/A</v>
      </c>
      <c r="P25" s="17" t="e">
        <f>[2]咽頭!P21</f>
        <v>#N/A</v>
      </c>
      <c r="Q25" s="17" t="e">
        <f>[2]咽頭!Q21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[2]咽頭!C22</f>
        <v>#N/A</v>
      </c>
      <c r="D26" s="27" t="e">
        <f>[2]咽頭!D22</f>
        <v>#N/A</v>
      </c>
      <c r="E26" s="27" t="e">
        <f>[2]咽頭!E22</f>
        <v>#N/A</v>
      </c>
      <c r="F26" s="27" t="e">
        <f>[2]咽頭!F22</f>
        <v>#N/A</v>
      </c>
      <c r="G26" s="27" t="e">
        <f>[2]咽頭!G22</f>
        <v>#N/A</v>
      </c>
      <c r="H26" s="27" t="e">
        <f>[2]咽頭!H22</f>
        <v>#N/A</v>
      </c>
      <c r="I26" s="27" t="e">
        <f>[2]咽頭!I22</f>
        <v>#N/A</v>
      </c>
      <c r="J26" s="27" t="e">
        <f>[2]咽頭!J22</f>
        <v>#N/A</v>
      </c>
      <c r="K26" s="27" t="e">
        <f>[2]咽頭!K22</f>
        <v>#N/A</v>
      </c>
      <c r="L26" s="27" t="e">
        <f>[2]咽頭!L22</f>
        <v>#N/A</v>
      </c>
      <c r="M26" s="27" t="e">
        <f>[2]咽頭!M22</f>
        <v>#N/A</v>
      </c>
      <c r="N26" s="27" t="e">
        <f>[2]咽頭!N22</f>
        <v>#N/A</v>
      </c>
      <c r="O26" s="27" t="e">
        <f>[2]咽頭!O22</f>
        <v>#N/A</v>
      </c>
      <c r="P26" s="27" t="e">
        <f>[2]咽頭!P22</f>
        <v>#N/A</v>
      </c>
      <c r="Q26" s="27" t="e">
        <f>[2]咽頭!Q22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[2]咽頭!C23</f>
        <v>#N/A</v>
      </c>
      <c r="D27" s="17" t="e">
        <f>[2]咽頭!D23</f>
        <v>#N/A</v>
      </c>
      <c r="E27" s="17" t="e">
        <f>[2]咽頭!E23</f>
        <v>#N/A</v>
      </c>
      <c r="F27" s="17" t="e">
        <f>[2]咽頭!F23</f>
        <v>#N/A</v>
      </c>
      <c r="G27" s="17" t="e">
        <f>[2]咽頭!G23</f>
        <v>#N/A</v>
      </c>
      <c r="H27" s="17" t="e">
        <f>[2]咽頭!H23</f>
        <v>#N/A</v>
      </c>
      <c r="I27" s="17" t="e">
        <f>[2]咽頭!I23</f>
        <v>#N/A</v>
      </c>
      <c r="J27" s="17" t="e">
        <f>[2]咽頭!J23</f>
        <v>#N/A</v>
      </c>
      <c r="K27" s="17" t="e">
        <f>[2]咽頭!K23</f>
        <v>#N/A</v>
      </c>
      <c r="L27" s="17" t="e">
        <f>[2]咽頭!L23</f>
        <v>#N/A</v>
      </c>
      <c r="M27" s="17" t="e">
        <f>[2]咽頭!M23</f>
        <v>#N/A</v>
      </c>
      <c r="N27" s="17" t="e">
        <f>[2]咽頭!N23</f>
        <v>#N/A</v>
      </c>
      <c r="O27" s="17" t="e">
        <f>[2]咽頭!O23</f>
        <v>#N/A</v>
      </c>
      <c r="P27" s="17" t="e">
        <f>[2]咽頭!P23</f>
        <v>#N/A</v>
      </c>
      <c r="Q27" s="17" t="e">
        <f>[2]咽頭!Q23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[2]咽頭!C24</f>
        <v>#N/A</v>
      </c>
      <c r="D28" s="27" t="e">
        <f>[2]咽頭!D24</f>
        <v>#N/A</v>
      </c>
      <c r="E28" s="27" t="e">
        <f>[2]咽頭!E24</f>
        <v>#N/A</v>
      </c>
      <c r="F28" s="27" t="e">
        <f>[2]咽頭!F24</f>
        <v>#N/A</v>
      </c>
      <c r="G28" s="27" t="e">
        <f>[2]咽頭!G24</f>
        <v>#N/A</v>
      </c>
      <c r="H28" s="27" t="e">
        <f>[2]咽頭!H24</f>
        <v>#N/A</v>
      </c>
      <c r="I28" s="27" t="e">
        <f>[2]咽頭!I24</f>
        <v>#N/A</v>
      </c>
      <c r="J28" s="27" t="e">
        <f>[2]咽頭!J24</f>
        <v>#N/A</v>
      </c>
      <c r="K28" s="27" t="e">
        <f>[2]咽頭!K24</f>
        <v>#N/A</v>
      </c>
      <c r="L28" s="27" t="e">
        <f>[2]咽頭!L24</f>
        <v>#N/A</v>
      </c>
      <c r="M28" s="27" t="e">
        <f>[2]咽頭!M24</f>
        <v>#N/A</v>
      </c>
      <c r="N28" s="27" t="e">
        <f>[2]咽頭!N24</f>
        <v>#N/A</v>
      </c>
      <c r="O28" s="27" t="e">
        <f>[2]咽頭!O24</f>
        <v>#N/A</v>
      </c>
      <c r="P28" s="27" t="e">
        <f>[2]咽頭!P24</f>
        <v>#N/A</v>
      </c>
      <c r="Q28" s="27" t="e">
        <f>[2]咽頭!Q24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[2]咽頭!C25</f>
        <v>#N/A</v>
      </c>
      <c r="D29" s="17" t="e">
        <f>[2]咽頭!D25</f>
        <v>#N/A</v>
      </c>
      <c r="E29" s="17" t="e">
        <f>[2]咽頭!E25</f>
        <v>#N/A</v>
      </c>
      <c r="F29" s="17" t="e">
        <f>[2]咽頭!F25</f>
        <v>#N/A</v>
      </c>
      <c r="G29" s="17" t="e">
        <f>[2]咽頭!G25</f>
        <v>#N/A</v>
      </c>
      <c r="H29" s="17" t="e">
        <f>[2]咽頭!H25</f>
        <v>#N/A</v>
      </c>
      <c r="I29" s="17" t="e">
        <f>[2]咽頭!I25</f>
        <v>#N/A</v>
      </c>
      <c r="J29" s="17" t="e">
        <f>[2]咽頭!J25</f>
        <v>#N/A</v>
      </c>
      <c r="K29" s="17" t="e">
        <f>[2]咽頭!K25</f>
        <v>#N/A</v>
      </c>
      <c r="L29" s="17" t="e">
        <f>[2]咽頭!L25</f>
        <v>#N/A</v>
      </c>
      <c r="M29" s="17" t="e">
        <f>[2]咽頭!M25</f>
        <v>#N/A</v>
      </c>
      <c r="N29" s="17" t="e">
        <f>[2]咽頭!N25</f>
        <v>#N/A</v>
      </c>
      <c r="O29" s="17" t="e">
        <f>[2]咽頭!O25</f>
        <v>#N/A</v>
      </c>
      <c r="P29" s="17" t="e">
        <f>[2]咽頭!P25</f>
        <v>#N/A</v>
      </c>
      <c r="Q29" s="17" t="e">
        <f>[2]咽頭!Q25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[2]咽頭!C26</f>
        <v>#N/A</v>
      </c>
      <c r="D30" s="27" t="e">
        <f>[2]咽頭!D26</f>
        <v>#N/A</v>
      </c>
      <c r="E30" s="27" t="e">
        <f>[2]咽頭!E26</f>
        <v>#N/A</v>
      </c>
      <c r="F30" s="27" t="e">
        <f>[2]咽頭!F26</f>
        <v>#N/A</v>
      </c>
      <c r="G30" s="27" t="e">
        <f>[2]咽頭!G26</f>
        <v>#N/A</v>
      </c>
      <c r="H30" s="27" t="e">
        <f>[2]咽頭!H26</f>
        <v>#N/A</v>
      </c>
      <c r="I30" s="27" t="e">
        <f>[2]咽頭!I26</f>
        <v>#N/A</v>
      </c>
      <c r="J30" s="27" t="e">
        <f>[2]咽頭!J26</f>
        <v>#N/A</v>
      </c>
      <c r="K30" s="27" t="e">
        <f>[2]咽頭!K26</f>
        <v>#N/A</v>
      </c>
      <c r="L30" s="27" t="e">
        <f>[2]咽頭!L26</f>
        <v>#N/A</v>
      </c>
      <c r="M30" s="27" t="e">
        <f>[2]咽頭!M26</f>
        <v>#N/A</v>
      </c>
      <c r="N30" s="27" t="e">
        <f>[2]咽頭!N26</f>
        <v>#N/A</v>
      </c>
      <c r="O30" s="27" t="e">
        <f>[2]咽頭!O26</f>
        <v>#N/A</v>
      </c>
      <c r="P30" s="27" t="e">
        <f>[2]咽頭!P26</f>
        <v>#N/A</v>
      </c>
      <c r="Q30" s="27" t="e">
        <f>[2]咽頭!Q26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[2]咽頭!C27</f>
        <v>#N/A</v>
      </c>
      <c r="D31" s="17" t="e">
        <f>[2]咽頭!D27</f>
        <v>#N/A</v>
      </c>
      <c r="E31" s="17" t="e">
        <f>[2]咽頭!E27</f>
        <v>#N/A</v>
      </c>
      <c r="F31" s="17" t="e">
        <f>[2]咽頭!F27</f>
        <v>#N/A</v>
      </c>
      <c r="G31" s="17" t="e">
        <f>[2]咽頭!G27</f>
        <v>#N/A</v>
      </c>
      <c r="H31" s="17" t="e">
        <f>[2]咽頭!H27</f>
        <v>#N/A</v>
      </c>
      <c r="I31" s="17" t="e">
        <f>[2]咽頭!I27</f>
        <v>#N/A</v>
      </c>
      <c r="J31" s="17" t="e">
        <f>[2]咽頭!J27</f>
        <v>#N/A</v>
      </c>
      <c r="K31" s="17" t="e">
        <f>[2]咽頭!K27</f>
        <v>#N/A</v>
      </c>
      <c r="L31" s="17" t="e">
        <f>[2]咽頭!L27</f>
        <v>#N/A</v>
      </c>
      <c r="M31" s="17" t="e">
        <f>[2]咽頭!M27</f>
        <v>#N/A</v>
      </c>
      <c r="N31" s="17" t="e">
        <f>[2]咽頭!N27</f>
        <v>#N/A</v>
      </c>
      <c r="O31" s="17" t="e">
        <f>[2]咽頭!O27</f>
        <v>#N/A</v>
      </c>
      <c r="P31" s="17" t="e">
        <f>[2]咽頭!P27</f>
        <v>#N/A</v>
      </c>
      <c r="Q31" s="17" t="e">
        <f>[2]咽頭!Q27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4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1</v>
      </c>
      <c r="Q60" s="2">
        <f t="array" ref="Q60">+SUM(IF(NOT(ISERROR(Q6:Q58)),Q6:Q58))</f>
        <v>0</v>
      </c>
      <c r="R60" s="2"/>
      <c r="S60" s="2">
        <f>SUM(D60:Q60)</f>
        <v>11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9.0909090909090917</v>
      </c>
      <c r="F61" s="4">
        <f t="shared" si="4"/>
        <v>36.363636363636367</v>
      </c>
      <c r="G61" s="4">
        <f t="shared" si="4"/>
        <v>36.363636363636367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9.0909090909090917</v>
      </c>
      <c r="P61" s="4">
        <f t="shared" si="4"/>
        <v>9.0909090909090917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11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 t="e">
        <f>[2]A群!C5</f>
        <v>#N/A</v>
      </c>
      <c r="D9" s="17" t="e">
        <f>[2]A群!D5</f>
        <v>#N/A</v>
      </c>
      <c r="E9" s="17" t="e">
        <f>[2]A群!E5</f>
        <v>#N/A</v>
      </c>
      <c r="F9" s="17" t="e">
        <f>[2]A群!F5</f>
        <v>#N/A</v>
      </c>
      <c r="G9" s="17" t="e">
        <f>[2]A群!G5</f>
        <v>#N/A</v>
      </c>
      <c r="H9" s="17" t="e">
        <f>[2]A群!H5</f>
        <v>#N/A</v>
      </c>
      <c r="I9" s="17" t="e">
        <f>[2]A群!I5</f>
        <v>#N/A</v>
      </c>
      <c r="J9" s="17" t="e">
        <f>[2]A群!J5</f>
        <v>#N/A</v>
      </c>
      <c r="K9" s="17" t="e">
        <f>[2]A群!K5</f>
        <v>#N/A</v>
      </c>
      <c r="L9" s="17" t="e">
        <f>[2]A群!L5</f>
        <v>#N/A</v>
      </c>
      <c r="M9" s="17" t="e">
        <f>[2]A群!M5</f>
        <v>#N/A</v>
      </c>
      <c r="N9" s="17" t="e">
        <f>[2]A群!N5</f>
        <v>#N/A</v>
      </c>
      <c r="O9" s="17" t="e">
        <f>[2]A群!O5</f>
        <v>#N/A</v>
      </c>
      <c r="P9" s="17" t="e">
        <f>[2]A群!P5</f>
        <v>#N/A</v>
      </c>
      <c r="Q9" s="17" t="e">
        <f>[2]A群!Q5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[2]A群!C6</f>
        <v>#N/A</v>
      </c>
      <c r="D10" s="27" t="e">
        <f>[2]A群!D6</f>
        <v>#N/A</v>
      </c>
      <c r="E10" s="27" t="e">
        <f>[2]A群!E6</f>
        <v>#N/A</v>
      </c>
      <c r="F10" s="27" t="e">
        <f>[2]A群!F6</f>
        <v>#N/A</v>
      </c>
      <c r="G10" s="27" t="e">
        <f>[2]A群!G6</f>
        <v>#N/A</v>
      </c>
      <c r="H10" s="27" t="e">
        <f>[2]A群!H6</f>
        <v>#N/A</v>
      </c>
      <c r="I10" s="27" t="e">
        <f>[2]A群!I6</f>
        <v>#N/A</v>
      </c>
      <c r="J10" s="27" t="e">
        <f>[2]A群!J6</f>
        <v>#N/A</v>
      </c>
      <c r="K10" s="27" t="e">
        <f>[2]A群!K6</f>
        <v>#N/A</v>
      </c>
      <c r="L10" s="27" t="e">
        <f>[2]A群!L6</f>
        <v>#N/A</v>
      </c>
      <c r="M10" s="27" t="e">
        <f>[2]A群!M6</f>
        <v>#N/A</v>
      </c>
      <c r="N10" s="27" t="e">
        <f>[2]A群!N6</f>
        <v>#N/A</v>
      </c>
      <c r="O10" s="27" t="e">
        <f>[2]A群!O6</f>
        <v>#N/A</v>
      </c>
      <c r="P10" s="27" t="e">
        <f>[2]A群!P6</f>
        <v>#N/A</v>
      </c>
      <c r="Q10" s="27" t="e">
        <f>[2]A群!Q6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[2]A群!C7</f>
        <v>#N/A</v>
      </c>
      <c r="D11" s="17" t="e">
        <f>[2]A群!D7</f>
        <v>#N/A</v>
      </c>
      <c r="E11" s="17" t="e">
        <f>[2]A群!E7</f>
        <v>#N/A</v>
      </c>
      <c r="F11" s="17" t="e">
        <f>[2]A群!F7</f>
        <v>#N/A</v>
      </c>
      <c r="G11" s="17" t="e">
        <f>[2]A群!G7</f>
        <v>#N/A</v>
      </c>
      <c r="H11" s="17" t="e">
        <f>[2]A群!H7</f>
        <v>#N/A</v>
      </c>
      <c r="I11" s="17" t="e">
        <f>[2]A群!I7</f>
        <v>#N/A</v>
      </c>
      <c r="J11" s="17" t="e">
        <f>[2]A群!J7</f>
        <v>#N/A</v>
      </c>
      <c r="K11" s="17" t="e">
        <f>[2]A群!K7</f>
        <v>#N/A</v>
      </c>
      <c r="L11" s="17" t="e">
        <f>[2]A群!L7</f>
        <v>#N/A</v>
      </c>
      <c r="M11" s="17" t="e">
        <f>[2]A群!M7</f>
        <v>#N/A</v>
      </c>
      <c r="N11" s="17" t="e">
        <f>[2]A群!N7</f>
        <v>#N/A</v>
      </c>
      <c r="O11" s="17" t="e">
        <f>[2]A群!O7</f>
        <v>#N/A</v>
      </c>
      <c r="P11" s="17" t="e">
        <f>[2]A群!P7</f>
        <v>#N/A</v>
      </c>
      <c r="Q11" s="17" t="e">
        <f>[2]A群!Q7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[2]A群!C8</f>
        <v>#N/A</v>
      </c>
      <c r="D12" s="27" t="e">
        <f>[2]A群!D8</f>
        <v>#N/A</v>
      </c>
      <c r="E12" s="27" t="e">
        <f>[2]A群!E8</f>
        <v>#N/A</v>
      </c>
      <c r="F12" s="27" t="e">
        <f>[2]A群!F8</f>
        <v>#N/A</v>
      </c>
      <c r="G12" s="27" t="e">
        <f>[2]A群!G8</f>
        <v>#N/A</v>
      </c>
      <c r="H12" s="27" t="e">
        <f>[2]A群!H8</f>
        <v>#N/A</v>
      </c>
      <c r="I12" s="27" t="e">
        <f>[2]A群!I8</f>
        <v>#N/A</v>
      </c>
      <c r="J12" s="27" t="e">
        <f>[2]A群!J8</f>
        <v>#N/A</v>
      </c>
      <c r="K12" s="27" t="e">
        <f>[2]A群!K8</f>
        <v>#N/A</v>
      </c>
      <c r="L12" s="27" t="e">
        <f>[2]A群!L8</f>
        <v>#N/A</v>
      </c>
      <c r="M12" s="27" t="e">
        <f>[2]A群!M8</f>
        <v>#N/A</v>
      </c>
      <c r="N12" s="27" t="e">
        <f>[2]A群!N8</f>
        <v>#N/A</v>
      </c>
      <c r="O12" s="27" t="e">
        <f>[2]A群!O8</f>
        <v>#N/A</v>
      </c>
      <c r="P12" s="27" t="e">
        <f>[2]A群!P8</f>
        <v>#N/A</v>
      </c>
      <c r="Q12" s="27" t="e">
        <f>[2]A群!Q8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[2]A群!C9</f>
        <v>#N/A</v>
      </c>
      <c r="D13" s="17" t="e">
        <f>[2]A群!D9</f>
        <v>#N/A</v>
      </c>
      <c r="E13" s="17" t="e">
        <f>[2]A群!E9</f>
        <v>#N/A</v>
      </c>
      <c r="F13" s="17" t="e">
        <f>[2]A群!F9</f>
        <v>#N/A</v>
      </c>
      <c r="G13" s="17" t="e">
        <f>[2]A群!G9</f>
        <v>#N/A</v>
      </c>
      <c r="H13" s="17" t="e">
        <f>[2]A群!H9</f>
        <v>#N/A</v>
      </c>
      <c r="I13" s="17" t="e">
        <f>[2]A群!I9</f>
        <v>#N/A</v>
      </c>
      <c r="J13" s="17" t="e">
        <f>[2]A群!J9</f>
        <v>#N/A</v>
      </c>
      <c r="K13" s="17" t="e">
        <f>[2]A群!K9</f>
        <v>#N/A</v>
      </c>
      <c r="L13" s="17" t="e">
        <f>[2]A群!L9</f>
        <v>#N/A</v>
      </c>
      <c r="M13" s="17" t="e">
        <f>[2]A群!M9</f>
        <v>#N/A</v>
      </c>
      <c r="N13" s="17" t="e">
        <f>[2]A群!N9</f>
        <v>#N/A</v>
      </c>
      <c r="O13" s="17" t="e">
        <f>[2]A群!O9</f>
        <v>#N/A</v>
      </c>
      <c r="P13" s="17" t="e">
        <f>[2]A群!P9</f>
        <v>#N/A</v>
      </c>
      <c r="Q13" s="17" t="e">
        <f>[2]A群!Q9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[2]A群!C10</f>
        <v>#N/A</v>
      </c>
      <c r="D14" s="27" t="e">
        <f>[2]A群!D10</f>
        <v>#N/A</v>
      </c>
      <c r="E14" s="27" t="e">
        <f>[2]A群!E10</f>
        <v>#N/A</v>
      </c>
      <c r="F14" s="27" t="e">
        <f>[2]A群!F10</f>
        <v>#N/A</v>
      </c>
      <c r="G14" s="27" t="e">
        <f>[2]A群!G10</f>
        <v>#N/A</v>
      </c>
      <c r="H14" s="27" t="e">
        <f>[2]A群!H10</f>
        <v>#N/A</v>
      </c>
      <c r="I14" s="27" t="e">
        <f>[2]A群!I10</f>
        <v>#N/A</v>
      </c>
      <c r="J14" s="27" t="e">
        <f>[2]A群!J10</f>
        <v>#N/A</v>
      </c>
      <c r="K14" s="27" t="e">
        <f>[2]A群!K10</f>
        <v>#N/A</v>
      </c>
      <c r="L14" s="27" t="e">
        <f>[2]A群!L10</f>
        <v>#N/A</v>
      </c>
      <c r="M14" s="27" t="e">
        <f>[2]A群!M10</f>
        <v>#N/A</v>
      </c>
      <c r="N14" s="27" t="e">
        <f>[2]A群!N10</f>
        <v>#N/A</v>
      </c>
      <c r="O14" s="27" t="e">
        <f>[2]A群!O10</f>
        <v>#N/A</v>
      </c>
      <c r="P14" s="27" t="e">
        <f>[2]A群!P10</f>
        <v>#N/A</v>
      </c>
      <c r="Q14" s="27" t="e">
        <f>[2]A群!Q10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[2]A群!C11</f>
        <v>#N/A</v>
      </c>
      <c r="D15" s="17" t="e">
        <f>[2]A群!D11</f>
        <v>#N/A</v>
      </c>
      <c r="E15" s="17" t="e">
        <f>[2]A群!E11</f>
        <v>#N/A</v>
      </c>
      <c r="F15" s="17" t="e">
        <f>[2]A群!F11</f>
        <v>#N/A</v>
      </c>
      <c r="G15" s="17" t="e">
        <f>[2]A群!G11</f>
        <v>#N/A</v>
      </c>
      <c r="H15" s="17" t="e">
        <f>[2]A群!H11</f>
        <v>#N/A</v>
      </c>
      <c r="I15" s="17" t="e">
        <f>[2]A群!I11</f>
        <v>#N/A</v>
      </c>
      <c r="J15" s="17" t="e">
        <f>[2]A群!J11</f>
        <v>#N/A</v>
      </c>
      <c r="K15" s="17" t="e">
        <f>[2]A群!K11</f>
        <v>#N/A</v>
      </c>
      <c r="L15" s="17" t="e">
        <f>[2]A群!L11</f>
        <v>#N/A</v>
      </c>
      <c r="M15" s="17" t="e">
        <f>[2]A群!M11</f>
        <v>#N/A</v>
      </c>
      <c r="N15" s="17" t="e">
        <f>[2]A群!N11</f>
        <v>#N/A</v>
      </c>
      <c r="O15" s="17" t="e">
        <f>[2]A群!O11</f>
        <v>#N/A</v>
      </c>
      <c r="P15" s="17" t="e">
        <f>[2]A群!P11</f>
        <v>#N/A</v>
      </c>
      <c r="Q15" s="17" t="e">
        <f>[2]A群!Q11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[2]A群!C12</f>
        <v>#N/A</v>
      </c>
      <c r="D16" s="27" t="e">
        <f>[2]A群!D12</f>
        <v>#N/A</v>
      </c>
      <c r="E16" s="27" t="e">
        <f>[2]A群!E12</f>
        <v>#N/A</v>
      </c>
      <c r="F16" s="27" t="e">
        <f>[2]A群!F12</f>
        <v>#N/A</v>
      </c>
      <c r="G16" s="27" t="e">
        <f>[2]A群!G12</f>
        <v>#N/A</v>
      </c>
      <c r="H16" s="27" t="e">
        <f>[2]A群!H12</f>
        <v>#N/A</v>
      </c>
      <c r="I16" s="27" t="e">
        <f>[2]A群!I12</f>
        <v>#N/A</v>
      </c>
      <c r="J16" s="27" t="e">
        <f>[2]A群!J12</f>
        <v>#N/A</v>
      </c>
      <c r="K16" s="27" t="e">
        <f>[2]A群!K12</f>
        <v>#N/A</v>
      </c>
      <c r="L16" s="27" t="e">
        <f>[2]A群!L12</f>
        <v>#N/A</v>
      </c>
      <c r="M16" s="27" t="e">
        <f>[2]A群!M12</f>
        <v>#N/A</v>
      </c>
      <c r="N16" s="27" t="e">
        <f>[2]A群!N12</f>
        <v>#N/A</v>
      </c>
      <c r="O16" s="27" t="e">
        <f>[2]A群!O12</f>
        <v>#N/A</v>
      </c>
      <c r="P16" s="27" t="e">
        <f>[2]A群!P12</f>
        <v>#N/A</v>
      </c>
      <c r="Q16" s="27" t="e">
        <f>[2]A群!Q12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[2]A群!C13</f>
        <v>#N/A</v>
      </c>
      <c r="D17" s="17" t="e">
        <f>[2]A群!D13</f>
        <v>#N/A</v>
      </c>
      <c r="E17" s="17" t="e">
        <f>[2]A群!E13</f>
        <v>#N/A</v>
      </c>
      <c r="F17" s="17" t="e">
        <f>[2]A群!F13</f>
        <v>#N/A</v>
      </c>
      <c r="G17" s="17" t="e">
        <f>[2]A群!G13</f>
        <v>#N/A</v>
      </c>
      <c r="H17" s="17" t="e">
        <f>[2]A群!H13</f>
        <v>#N/A</v>
      </c>
      <c r="I17" s="17" t="e">
        <f>[2]A群!I13</f>
        <v>#N/A</v>
      </c>
      <c r="J17" s="17" t="e">
        <f>[2]A群!J13</f>
        <v>#N/A</v>
      </c>
      <c r="K17" s="17" t="e">
        <f>[2]A群!K13</f>
        <v>#N/A</v>
      </c>
      <c r="L17" s="17" t="e">
        <f>[2]A群!L13</f>
        <v>#N/A</v>
      </c>
      <c r="M17" s="17" t="e">
        <f>[2]A群!M13</f>
        <v>#N/A</v>
      </c>
      <c r="N17" s="17" t="e">
        <f>[2]A群!N13</f>
        <v>#N/A</v>
      </c>
      <c r="O17" s="17" t="e">
        <f>[2]A群!O13</f>
        <v>#N/A</v>
      </c>
      <c r="P17" s="17" t="e">
        <f>[2]A群!P13</f>
        <v>#N/A</v>
      </c>
      <c r="Q17" s="17" t="e">
        <f>[2]A群!Q13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[2]A群!C14</f>
        <v>#N/A</v>
      </c>
      <c r="D18" s="27" t="e">
        <f>[2]A群!D14</f>
        <v>#N/A</v>
      </c>
      <c r="E18" s="27" t="e">
        <f>[2]A群!E14</f>
        <v>#N/A</v>
      </c>
      <c r="F18" s="27" t="e">
        <f>[2]A群!F14</f>
        <v>#N/A</v>
      </c>
      <c r="G18" s="27" t="e">
        <f>[2]A群!G14</f>
        <v>#N/A</v>
      </c>
      <c r="H18" s="27" t="e">
        <f>[2]A群!H14</f>
        <v>#N/A</v>
      </c>
      <c r="I18" s="27" t="e">
        <f>[2]A群!I14</f>
        <v>#N/A</v>
      </c>
      <c r="J18" s="27" t="e">
        <f>[2]A群!J14</f>
        <v>#N/A</v>
      </c>
      <c r="K18" s="27" t="e">
        <f>[2]A群!K14</f>
        <v>#N/A</v>
      </c>
      <c r="L18" s="27" t="e">
        <f>[2]A群!L14</f>
        <v>#N/A</v>
      </c>
      <c r="M18" s="27" t="e">
        <f>[2]A群!M14</f>
        <v>#N/A</v>
      </c>
      <c r="N18" s="27" t="e">
        <f>[2]A群!N14</f>
        <v>#N/A</v>
      </c>
      <c r="O18" s="27" t="e">
        <f>[2]A群!O14</f>
        <v>#N/A</v>
      </c>
      <c r="P18" s="27" t="e">
        <f>[2]A群!P14</f>
        <v>#N/A</v>
      </c>
      <c r="Q18" s="27" t="e">
        <f>[2]A群!Q14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[2]A群!C15</f>
        <v>#N/A</v>
      </c>
      <c r="D19" s="17" t="e">
        <f>[2]A群!D15</f>
        <v>#N/A</v>
      </c>
      <c r="E19" s="17" t="e">
        <f>[2]A群!E15</f>
        <v>#N/A</v>
      </c>
      <c r="F19" s="17" t="e">
        <f>[2]A群!F15</f>
        <v>#N/A</v>
      </c>
      <c r="G19" s="17" t="e">
        <f>[2]A群!G15</f>
        <v>#N/A</v>
      </c>
      <c r="H19" s="17" t="e">
        <f>[2]A群!H15</f>
        <v>#N/A</v>
      </c>
      <c r="I19" s="17" t="e">
        <f>[2]A群!I15</f>
        <v>#N/A</v>
      </c>
      <c r="J19" s="17" t="e">
        <f>[2]A群!J15</f>
        <v>#N/A</v>
      </c>
      <c r="K19" s="17" t="e">
        <f>[2]A群!K15</f>
        <v>#N/A</v>
      </c>
      <c r="L19" s="17" t="e">
        <f>[2]A群!L15</f>
        <v>#N/A</v>
      </c>
      <c r="M19" s="17" t="e">
        <f>[2]A群!M15</f>
        <v>#N/A</v>
      </c>
      <c r="N19" s="17" t="e">
        <f>[2]A群!N15</f>
        <v>#N/A</v>
      </c>
      <c r="O19" s="17" t="e">
        <f>[2]A群!O15</f>
        <v>#N/A</v>
      </c>
      <c r="P19" s="17" t="e">
        <f>[2]A群!P15</f>
        <v>#N/A</v>
      </c>
      <c r="Q19" s="17" t="e">
        <f>[2]A群!Q15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[2]A群!C16</f>
        <v>#N/A</v>
      </c>
      <c r="D20" s="27" t="e">
        <f>[2]A群!D16</f>
        <v>#N/A</v>
      </c>
      <c r="E20" s="27" t="e">
        <f>[2]A群!E16</f>
        <v>#N/A</v>
      </c>
      <c r="F20" s="27" t="e">
        <f>[2]A群!F16</f>
        <v>#N/A</v>
      </c>
      <c r="G20" s="27" t="e">
        <f>[2]A群!G16</f>
        <v>#N/A</v>
      </c>
      <c r="H20" s="27" t="e">
        <f>[2]A群!H16</f>
        <v>#N/A</v>
      </c>
      <c r="I20" s="27" t="e">
        <f>[2]A群!I16</f>
        <v>#N/A</v>
      </c>
      <c r="J20" s="27" t="e">
        <f>[2]A群!J16</f>
        <v>#N/A</v>
      </c>
      <c r="K20" s="27" t="e">
        <f>[2]A群!K16</f>
        <v>#N/A</v>
      </c>
      <c r="L20" s="27" t="e">
        <f>[2]A群!L16</f>
        <v>#N/A</v>
      </c>
      <c r="M20" s="27" t="e">
        <f>[2]A群!M16</f>
        <v>#N/A</v>
      </c>
      <c r="N20" s="27" t="e">
        <f>[2]A群!N16</f>
        <v>#N/A</v>
      </c>
      <c r="O20" s="27" t="e">
        <f>[2]A群!O16</f>
        <v>#N/A</v>
      </c>
      <c r="P20" s="27" t="e">
        <f>[2]A群!P16</f>
        <v>#N/A</v>
      </c>
      <c r="Q20" s="27" t="e">
        <f>[2]A群!Q16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[2]A群!C17</f>
        <v>#N/A</v>
      </c>
      <c r="D21" s="17" t="e">
        <f>[2]A群!D17</f>
        <v>#N/A</v>
      </c>
      <c r="E21" s="17" t="e">
        <f>[2]A群!E17</f>
        <v>#N/A</v>
      </c>
      <c r="F21" s="17" t="e">
        <f>[2]A群!F17</f>
        <v>#N/A</v>
      </c>
      <c r="G21" s="17" t="e">
        <f>[2]A群!G17</f>
        <v>#N/A</v>
      </c>
      <c r="H21" s="17" t="e">
        <f>[2]A群!H17</f>
        <v>#N/A</v>
      </c>
      <c r="I21" s="17" t="e">
        <f>[2]A群!I17</f>
        <v>#N/A</v>
      </c>
      <c r="J21" s="17" t="e">
        <f>[2]A群!J17</f>
        <v>#N/A</v>
      </c>
      <c r="K21" s="17" t="e">
        <f>[2]A群!K17</f>
        <v>#N/A</v>
      </c>
      <c r="L21" s="17" t="e">
        <f>[2]A群!L17</f>
        <v>#N/A</v>
      </c>
      <c r="M21" s="17" t="e">
        <f>[2]A群!M17</f>
        <v>#N/A</v>
      </c>
      <c r="N21" s="17" t="e">
        <f>[2]A群!N17</f>
        <v>#N/A</v>
      </c>
      <c r="O21" s="17" t="e">
        <f>[2]A群!O17</f>
        <v>#N/A</v>
      </c>
      <c r="P21" s="17" t="e">
        <f>[2]A群!P17</f>
        <v>#N/A</v>
      </c>
      <c r="Q21" s="17" t="e">
        <f>[2]A群!Q17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[2]A群!C18</f>
        <v>#N/A</v>
      </c>
      <c r="D22" s="27" t="e">
        <f>[2]A群!D18</f>
        <v>#N/A</v>
      </c>
      <c r="E22" s="27" t="e">
        <f>[2]A群!E18</f>
        <v>#N/A</v>
      </c>
      <c r="F22" s="27" t="e">
        <f>[2]A群!F18</f>
        <v>#N/A</v>
      </c>
      <c r="G22" s="27" t="e">
        <f>[2]A群!G18</f>
        <v>#N/A</v>
      </c>
      <c r="H22" s="27" t="e">
        <f>[2]A群!H18</f>
        <v>#N/A</v>
      </c>
      <c r="I22" s="27" t="e">
        <f>[2]A群!I18</f>
        <v>#N/A</v>
      </c>
      <c r="J22" s="27" t="e">
        <f>[2]A群!J18</f>
        <v>#N/A</v>
      </c>
      <c r="K22" s="27" t="e">
        <f>[2]A群!K18</f>
        <v>#N/A</v>
      </c>
      <c r="L22" s="27" t="e">
        <f>[2]A群!L18</f>
        <v>#N/A</v>
      </c>
      <c r="M22" s="27" t="e">
        <f>[2]A群!M18</f>
        <v>#N/A</v>
      </c>
      <c r="N22" s="27" t="e">
        <f>[2]A群!N18</f>
        <v>#N/A</v>
      </c>
      <c r="O22" s="27" t="e">
        <f>[2]A群!O18</f>
        <v>#N/A</v>
      </c>
      <c r="P22" s="27" t="e">
        <f>[2]A群!P18</f>
        <v>#N/A</v>
      </c>
      <c r="Q22" s="27" t="e">
        <f>[2]A群!Q18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[2]A群!C19</f>
        <v>#N/A</v>
      </c>
      <c r="D23" s="17" t="e">
        <f>[2]A群!D19</f>
        <v>#N/A</v>
      </c>
      <c r="E23" s="17" t="e">
        <f>[2]A群!E19</f>
        <v>#N/A</v>
      </c>
      <c r="F23" s="17" t="e">
        <f>[2]A群!F19</f>
        <v>#N/A</v>
      </c>
      <c r="G23" s="17" t="e">
        <f>[2]A群!G19</f>
        <v>#N/A</v>
      </c>
      <c r="H23" s="17" t="e">
        <f>[2]A群!H19</f>
        <v>#N/A</v>
      </c>
      <c r="I23" s="17" t="e">
        <f>[2]A群!I19</f>
        <v>#N/A</v>
      </c>
      <c r="J23" s="17" t="e">
        <f>[2]A群!J19</f>
        <v>#N/A</v>
      </c>
      <c r="K23" s="17" t="e">
        <f>[2]A群!K19</f>
        <v>#N/A</v>
      </c>
      <c r="L23" s="17" t="e">
        <f>[2]A群!L19</f>
        <v>#N/A</v>
      </c>
      <c r="M23" s="17" t="e">
        <f>[2]A群!M19</f>
        <v>#N/A</v>
      </c>
      <c r="N23" s="17" t="e">
        <f>[2]A群!N19</f>
        <v>#N/A</v>
      </c>
      <c r="O23" s="17" t="e">
        <f>[2]A群!O19</f>
        <v>#N/A</v>
      </c>
      <c r="P23" s="17" t="e">
        <f>[2]A群!P19</f>
        <v>#N/A</v>
      </c>
      <c r="Q23" s="17" t="e">
        <f>[2]A群!Q19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[2]A群!C20</f>
        <v>#N/A</v>
      </c>
      <c r="D24" s="27" t="e">
        <f>[2]A群!D20</f>
        <v>#N/A</v>
      </c>
      <c r="E24" s="27" t="e">
        <f>[2]A群!E20</f>
        <v>#N/A</v>
      </c>
      <c r="F24" s="27" t="e">
        <f>[2]A群!F20</f>
        <v>#N/A</v>
      </c>
      <c r="G24" s="27" t="e">
        <f>[2]A群!G20</f>
        <v>#N/A</v>
      </c>
      <c r="H24" s="27" t="e">
        <f>[2]A群!H20</f>
        <v>#N/A</v>
      </c>
      <c r="I24" s="27" t="e">
        <f>[2]A群!I20</f>
        <v>#N/A</v>
      </c>
      <c r="J24" s="27" t="e">
        <f>[2]A群!J20</f>
        <v>#N/A</v>
      </c>
      <c r="K24" s="27" t="e">
        <f>[2]A群!K20</f>
        <v>#N/A</v>
      </c>
      <c r="L24" s="27" t="e">
        <f>[2]A群!L20</f>
        <v>#N/A</v>
      </c>
      <c r="M24" s="27" t="e">
        <f>[2]A群!M20</f>
        <v>#N/A</v>
      </c>
      <c r="N24" s="27" t="e">
        <f>[2]A群!N20</f>
        <v>#N/A</v>
      </c>
      <c r="O24" s="27" t="e">
        <f>[2]A群!O20</f>
        <v>#N/A</v>
      </c>
      <c r="P24" s="27" t="e">
        <f>[2]A群!P20</f>
        <v>#N/A</v>
      </c>
      <c r="Q24" s="27" t="e">
        <f>[2]A群!Q20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[2]A群!C21</f>
        <v>#N/A</v>
      </c>
      <c r="D25" s="17" t="e">
        <f>[2]A群!D21</f>
        <v>#N/A</v>
      </c>
      <c r="E25" s="17" t="e">
        <f>[2]A群!E21</f>
        <v>#N/A</v>
      </c>
      <c r="F25" s="17" t="e">
        <f>[2]A群!F21</f>
        <v>#N/A</v>
      </c>
      <c r="G25" s="17" t="e">
        <f>[2]A群!G21</f>
        <v>#N/A</v>
      </c>
      <c r="H25" s="17" t="e">
        <f>[2]A群!H21</f>
        <v>#N/A</v>
      </c>
      <c r="I25" s="17" t="e">
        <f>[2]A群!I21</f>
        <v>#N/A</v>
      </c>
      <c r="J25" s="17" t="e">
        <f>[2]A群!J21</f>
        <v>#N/A</v>
      </c>
      <c r="K25" s="17" t="e">
        <f>[2]A群!K21</f>
        <v>#N/A</v>
      </c>
      <c r="L25" s="17" t="e">
        <f>[2]A群!L21</f>
        <v>#N/A</v>
      </c>
      <c r="M25" s="17" t="e">
        <f>[2]A群!M21</f>
        <v>#N/A</v>
      </c>
      <c r="N25" s="17" t="e">
        <f>[2]A群!N21</f>
        <v>#N/A</v>
      </c>
      <c r="O25" s="17" t="e">
        <f>[2]A群!O21</f>
        <v>#N/A</v>
      </c>
      <c r="P25" s="17" t="e">
        <f>[2]A群!P21</f>
        <v>#N/A</v>
      </c>
      <c r="Q25" s="17" t="e">
        <f>[2]A群!Q21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[2]A群!C22</f>
        <v>#N/A</v>
      </c>
      <c r="D26" s="27" t="e">
        <f>[2]A群!D22</f>
        <v>#N/A</v>
      </c>
      <c r="E26" s="27" t="e">
        <f>[2]A群!E22</f>
        <v>#N/A</v>
      </c>
      <c r="F26" s="27" t="e">
        <f>[2]A群!F22</f>
        <v>#N/A</v>
      </c>
      <c r="G26" s="27" t="e">
        <f>[2]A群!G22</f>
        <v>#N/A</v>
      </c>
      <c r="H26" s="27" t="e">
        <f>[2]A群!H22</f>
        <v>#N/A</v>
      </c>
      <c r="I26" s="27" t="e">
        <f>[2]A群!I22</f>
        <v>#N/A</v>
      </c>
      <c r="J26" s="27" t="e">
        <f>[2]A群!J22</f>
        <v>#N/A</v>
      </c>
      <c r="K26" s="27" t="e">
        <f>[2]A群!K22</f>
        <v>#N/A</v>
      </c>
      <c r="L26" s="27" t="e">
        <f>[2]A群!L22</f>
        <v>#N/A</v>
      </c>
      <c r="M26" s="27" t="e">
        <f>[2]A群!M22</f>
        <v>#N/A</v>
      </c>
      <c r="N26" s="27" t="e">
        <f>[2]A群!N22</f>
        <v>#N/A</v>
      </c>
      <c r="O26" s="27" t="e">
        <f>[2]A群!O22</f>
        <v>#N/A</v>
      </c>
      <c r="P26" s="27" t="e">
        <f>[2]A群!P22</f>
        <v>#N/A</v>
      </c>
      <c r="Q26" s="27" t="e">
        <f>[2]A群!Q22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[2]A群!C23</f>
        <v>#N/A</v>
      </c>
      <c r="D27" s="17" t="e">
        <f>[2]A群!D23</f>
        <v>#N/A</v>
      </c>
      <c r="E27" s="17" t="e">
        <f>[2]A群!E23</f>
        <v>#N/A</v>
      </c>
      <c r="F27" s="17" t="e">
        <f>[2]A群!F23</f>
        <v>#N/A</v>
      </c>
      <c r="G27" s="17" t="e">
        <f>[2]A群!G23</f>
        <v>#N/A</v>
      </c>
      <c r="H27" s="17" t="e">
        <f>[2]A群!H23</f>
        <v>#N/A</v>
      </c>
      <c r="I27" s="17" t="e">
        <f>[2]A群!I23</f>
        <v>#N/A</v>
      </c>
      <c r="J27" s="17" t="e">
        <f>[2]A群!J23</f>
        <v>#N/A</v>
      </c>
      <c r="K27" s="17" t="e">
        <f>[2]A群!K23</f>
        <v>#N/A</v>
      </c>
      <c r="L27" s="17" t="e">
        <f>[2]A群!L23</f>
        <v>#N/A</v>
      </c>
      <c r="M27" s="17" t="e">
        <f>[2]A群!M23</f>
        <v>#N/A</v>
      </c>
      <c r="N27" s="17" t="e">
        <f>[2]A群!N23</f>
        <v>#N/A</v>
      </c>
      <c r="O27" s="17" t="e">
        <f>[2]A群!O23</f>
        <v>#N/A</v>
      </c>
      <c r="P27" s="17" t="e">
        <f>[2]A群!P23</f>
        <v>#N/A</v>
      </c>
      <c r="Q27" s="17" t="e">
        <f>[2]A群!Q23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[2]A群!C24</f>
        <v>#N/A</v>
      </c>
      <c r="D28" s="27" t="e">
        <f>[2]A群!D24</f>
        <v>#N/A</v>
      </c>
      <c r="E28" s="27" t="e">
        <f>[2]A群!E24</f>
        <v>#N/A</v>
      </c>
      <c r="F28" s="27" t="e">
        <f>[2]A群!F24</f>
        <v>#N/A</v>
      </c>
      <c r="G28" s="27" t="e">
        <f>[2]A群!G24</f>
        <v>#N/A</v>
      </c>
      <c r="H28" s="27" t="e">
        <f>[2]A群!H24</f>
        <v>#N/A</v>
      </c>
      <c r="I28" s="27" t="e">
        <f>[2]A群!I24</f>
        <v>#N/A</v>
      </c>
      <c r="J28" s="27" t="e">
        <f>[2]A群!J24</f>
        <v>#N/A</v>
      </c>
      <c r="K28" s="27" t="e">
        <f>[2]A群!K24</f>
        <v>#N/A</v>
      </c>
      <c r="L28" s="27" t="e">
        <f>[2]A群!L24</f>
        <v>#N/A</v>
      </c>
      <c r="M28" s="27" t="e">
        <f>[2]A群!M24</f>
        <v>#N/A</v>
      </c>
      <c r="N28" s="27" t="e">
        <f>[2]A群!N24</f>
        <v>#N/A</v>
      </c>
      <c r="O28" s="27" t="e">
        <f>[2]A群!O24</f>
        <v>#N/A</v>
      </c>
      <c r="P28" s="27" t="e">
        <f>[2]A群!P24</f>
        <v>#N/A</v>
      </c>
      <c r="Q28" s="27" t="e">
        <f>[2]A群!Q24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[2]A群!C25</f>
        <v>#N/A</v>
      </c>
      <c r="D29" s="17" t="e">
        <f>[2]A群!D25</f>
        <v>#N/A</v>
      </c>
      <c r="E29" s="17" t="e">
        <f>[2]A群!E25</f>
        <v>#N/A</v>
      </c>
      <c r="F29" s="17" t="e">
        <f>[2]A群!F25</f>
        <v>#N/A</v>
      </c>
      <c r="G29" s="17" t="e">
        <f>[2]A群!G25</f>
        <v>#N/A</v>
      </c>
      <c r="H29" s="17" t="e">
        <f>[2]A群!H25</f>
        <v>#N/A</v>
      </c>
      <c r="I29" s="17" t="e">
        <f>[2]A群!I25</f>
        <v>#N/A</v>
      </c>
      <c r="J29" s="17" t="e">
        <f>[2]A群!J25</f>
        <v>#N/A</v>
      </c>
      <c r="K29" s="17" t="e">
        <f>[2]A群!K25</f>
        <v>#N/A</v>
      </c>
      <c r="L29" s="17" t="e">
        <f>[2]A群!L25</f>
        <v>#N/A</v>
      </c>
      <c r="M29" s="17" t="e">
        <f>[2]A群!M25</f>
        <v>#N/A</v>
      </c>
      <c r="N29" s="17" t="e">
        <f>[2]A群!N25</f>
        <v>#N/A</v>
      </c>
      <c r="O29" s="17" t="e">
        <f>[2]A群!O25</f>
        <v>#N/A</v>
      </c>
      <c r="P29" s="17" t="e">
        <f>[2]A群!P25</f>
        <v>#N/A</v>
      </c>
      <c r="Q29" s="17" t="e">
        <f>[2]A群!Q25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[2]A群!C26</f>
        <v>#N/A</v>
      </c>
      <c r="D30" s="27" t="e">
        <f>[2]A群!D26</f>
        <v>#N/A</v>
      </c>
      <c r="E30" s="27" t="e">
        <f>[2]A群!E26</f>
        <v>#N/A</v>
      </c>
      <c r="F30" s="27" t="e">
        <f>[2]A群!F26</f>
        <v>#N/A</v>
      </c>
      <c r="G30" s="27" t="e">
        <f>[2]A群!G26</f>
        <v>#N/A</v>
      </c>
      <c r="H30" s="27" t="e">
        <f>[2]A群!H26</f>
        <v>#N/A</v>
      </c>
      <c r="I30" s="27" t="e">
        <f>[2]A群!I26</f>
        <v>#N/A</v>
      </c>
      <c r="J30" s="27" t="e">
        <f>[2]A群!J26</f>
        <v>#N/A</v>
      </c>
      <c r="K30" s="27" t="e">
        <f>[2]A群!K26</f>
        <v>#N/A</v>
      </c>
      <c r="L30" s="27" t="e">
        <f>[2]A群!L26</f>
        <v>#N/A</v>
      </c>
      <c r="M30" s="27" t="e">
        <f>[2]A群!M26</f>
        <v>#N/A</v>
      </c>
      <c r="N30" s="27" t="e">
        <f>[2]A群!N26</f>
        <v>#N/A</v>
      </c>
      <c r="O30" s="27" t="e">
        <f>[2]A群!O26</f>
        <v>#N/A</v>
      </c>
      <c r="P30" s="27" t="e">
        <f>[2]A群!P26</f>
        <v>#N/A</v>
      </c>
      <c r="Q30" s="27" t="e">
        <f>[2]A群!Q26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[2]A群!C27</f>
        <v>#N/A</v>
      </c>
      <c r="D31" s="17" t="e">
        <f>[2]A群!D27</f>
        <v>#N/A</v>
      </c>
      <c r="E31" s="17" t="e">
        <f>[2]A群!E27</f>
        <v>#N/A</v>
      </c>
      <c r="F31" s="17" t="e">
        <f>[2]A群!F27</f>
        <v>#N/A</v>
      </c>
      <c r="G31" s="17" t="e">
        <f>[2]A群!G27</f>
        <v>#N/A</v>
      </c>
      <c r="H31" s="17" t="e">
        <f>[2]A群!H27</f>
        <v>#N/A</v>
      </c>
      <c r="I31" s="17" t="e">
        <f>[2]A群!I27</f>
        <v>#N/A</v>
      </c>
      <c r="J31" s="17" t="e">
        <f>[2]A群!J27</f>
        <v>#N/A</v>
      </c>
      <c r="K31" s="17" t="e">
        <f>[2]A群!K27</f>
        <v>#N/A</v>
      </c>
      <c r="L31" s="17" t="e">
        <f>[2]A群!L27</f>
        <v>#N/A</v>
      </c>
      <c r="M31" s="17" t="e">
        <f>[2]A群!M27</f>
        <v>#N/A</v>
      </c>
      <c r="N31" s="17" t="e">
        <f>[2]A群!N27</f>
        <v>#N/A</v>
      </c>
      <c r="O31" s="17" t="e">
        <f>[2]A群!O27</f>
        <v>#N/A</v>
      </c>
      <c r="P31" s="17" t="e">
        <f>[2]A群!P27</f>
        <v>#N/A</v>
      </c>
      <c r="Q31" s="17" t="e">
        <f>[2]A群!Q27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155</v>
      </c>
      <c r="D60" s="2">
        <f t="array" ref="D60">+SUM(IF(NOT(ISERROR(D6:D57)),D6:D57))</f>
        <v>0</v>
      </c>
      <c r="E60" s="2">
        <f t="array" ref="E60">+SUM(IF(NOT(ISERROR(E6:E57)),E6:E57))</f>
        <v>1</v>
      </c>
      <c r="F60" s="2">
        <f t="array" ref="F60">+SUM(IF(NOT(ISERROR(F6:F57)),F6:F57))</f>
        <v>6</v>
      </c>
      <c r="G60" s="2">
        <f t="array" ref="G60">+SUM(IF(NOT(ISERROR(G6:G57)),G6:G57))</f>
        <v>9</v>
      </c>
      <c r="H60" s="2">
        <f t="array" ref="H60">+SUM(IF(NOT(ISERROR(H6:H57)),H6:H57))</f>
        <v>13</v>
      </c>
      <c r="I60" s="2">
        <f t="array" ref="I60">+SUM(IF(NOT(ISERROR(I6:I57)),I6:I57))</f>
        <v>20</v>
      </c>
      <c r="J60" s="2">
        <f t="array" ref="J60">+SUM(IF(NOT(ISERROR(J6:J57)),J6:J57))</f>
        <v>21</v>
      </c>
      <c r="K60" s="2">
        <f t="array" ref="K60">+SUM(IF(NOT(ISERROR(K6:K57)),K6:K57))</f>
        <v>21</v>
      </c>
      <c r="L60" s="2">
        <f t="array" ref="L60">+SUM(IF(NOT(ISERROR(L6:L57)),L6:L57))</f>
        <v>10</v>
      </c>
      <c r="M60" s="2">
        <f t="array" ref="M60">+SUM(IF(NOT(ISERROR(M6:M57)),M6:M57))</f>
        <v>10</v>
      </c>
      <c r="N60" s="2">
        <f t="array" ref="N60">+SUM(IF(NOT(ISERROR(N6:N57)),N6:N57))</f>
        <v>11</v>
      </c>
      <c r="O60" s="2">
        <f t="array" ref="O60">+SUM(IF(NOT(ISERROR(O6:O57)),O6:O57))</f>
        <v>24</v>
      </c>
      <c r="P60" s="2">
        <f t="array" ref="P60">+SUM(IF(NOT(ISERROR(P6:P57)),P6:P57))</f>
        <v>1</v>
      </c>
      <c r="Q60" s="2">
        <f t="array" ref="Q60">+SUM(IF(NOT(ISERROR(Q6:Q57)),Q6:Q57))</f>
        <v>8</v>
      </c>
      <c r="R60" s="2"/>
      <c r="S60" s="2">
        <f>SUM(D60:Q60)</f>
        <v>155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0.64516129032258063</v>
      </c>
      <c r="F61" s="4">
        <f t="shared" si="4"/>
        <v>3.870967741935484</v>
      </c>
      <c r="G61" s="4">
        <f t="shared" si="4"/>
        <v>5.806451612903226</v>
      </c>
      <c r="H61" s="4">
        <f t="shared" si="4"/>
        <v>8.3870967741935498</v>
      </c>
      <c r="I61" s="4">
        <f t="shared" si="4"/>
        <v>12.903225806451612</v>
      </c>
      <c r="J61" s="4">
        <f t="shared" si="4"/>
        <v>13.548387096774196</v>
      </c>
      <c r="K61" s="4">
        <f t="shared" si="4"/>
        <v>13.548387096774196</v>
      </c>
      <c r="L61" s="4">
        <f t="shared" si="4"/>
        <v>6.4516129032258061</v>
      </c>
      <c r="M61" s="4">
        <f t="shared" si="4"/>
        <v>6.4516129032258061</v>
      </c>
      <c r="N61" s="4">
        <f t="shared" si="4"/>
        <v>7.096774193548387</v>
      </c>
      <c r="O61" s="4">
        <f t="shared" si="4"/>
        <v>15.483870967741936</v>
      </c>
      <c r="P61" s="4">
        <f t="shared" si="4"/>
        <v>0.64516129032258063</v>
      </c>
      <c r="Q61" s="4">
        <f t="shared" si="4"/>
        <v>5.161290322580645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 t="e">
        <f>[2]胃腸!C5</f>
        <v>#N/A</v>
      </c>
      <c r="D9" s="17" t="e">
        <f>[2]胃腸!D5</f>
        <v>#N/A</v>
      </c>
      <c r="E9" s="17" t="e">
        <f>[2]胃腸!E5</f>
        <v>#N/A</v>
      </c>
      <c r="F9" s="17" t="e">
        <f>[2]胃腸!F5</f>
        <v>#N/A</v>
      </c>
      <c r="G9" s="17" t="e">
        <f>[2]胃腸!G5</f>
        <v>#N/A</v>
      </c>
      <c r="H9" s="17" t="e">
        <f>[2]胃腸!H5</f>
        <v>#N/A</v>
      </c>
      <c r="I9" s="17" t="e">
        <f>[2]胃腸!I5</f>
        <v>#N/A</v>
      </c>
      <c r="J9" s="17" t="e">
        <f>[2]胃腸!J5</f>
        <v>#N/A</v>
      </c>
      <c r="K9" s="17" t="e">
        <f>[2]胃腸!K5</f>
        <v>#N/A</v>
      </c>
      <c r="L9" s="17" t="e">
        <f>[2]胃腸!L5</f>
        <v>#N/A</v>
      </c>
      <c r="M9" s="17" t="e">
        <f>[2]胃腸!M5</f>
        <v>#N/A</v>
      </c>
      <c r="N9" s="17" t="e">
        <f>[2]胃腸!N5</f>
        <v>#N/A</v>
      </c>
      <c r="O9" s="17" t="e">
        <f>[2]胃腸!O5</f>
        <v>#N/A</v>
      </c>
      <c r="P9" s="17" t="e">
        <f>[2]胃腸!P5</f>
        <v>#N/A</v>
      </c>
      <c r="Q9" s="17" t="e">
        <f>[2]胃腸!Q5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[2]胃腸!C6</f>
        <v>#N/A</v>
      </c>
      <c r="D10" s="27" t="e">
        <f>[2]胃腸!D6</f>
        <v>#N/A</v>
      </c>
      <c r="E10" s="27" t="e">
        <f>[2]胃腸!E6</f>
        <v>#N/A</v>
      </c>
      <c r="F10" s="27" t="e">
        <f>[2]胃腸!F6</f>
        <v>#N/A</v>
      </c>
      <c r="G10" s="27" t="e">
        <f>[2]胃腸!G6</f>
        <v>#N/A</v>
      </c>
      <c r="H10" s="27" t="e">
        <f>[2]胃腸!H6</f>
        <v>#N/A</v>
      </c>
      <c r="I10" s="27" t="e">
        <f>[2]胃腸!I6</f>
        <v>#N/A</v>
      </c>
      <c r="J10" s="27" t="e">
        <f>[2]胃腸!J6</f>
        <v>#N/A</v>
      </c>
      <c r="K10" s="27" t="e">
        <f>[2]胃腸!K6</f>
        <v>#N/A</v>
      </c>
      <c r="L10" s="27" t="e">
        <f>[2]胃腸!L6</f>
        <v>#N/A</v>
      </c>
      <c r="M10" s="27" t="e">
        <f>[2]胃腸!M6</f>
        <v>#N/A</v>
      </c>
      <c r="N10" s="27" t="e">
        <f>[2]胃腸!N6</f>
        <v>#N/A</v>
      </c>
      <c r="O10" s="27" t="e">
        <f>[2]胃腸!O6</f>
        <v>#N/A</v>
      </c>
      <c r="P10" s="27" t="e">
        <f>[2]胃腸!P6</f>
        <v>#N/A</v>
      </c>
      <c r="Q10" s="27" t="e">
        <f>[2]胃腸!Q6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[2]胃腸!C7</f>
        <v>#N/A</v>
      </c>
      <c r="D11" s="17" t="e">
        <f>[2]胃腸!D7</f>
        <v>#N/A</v>
      </c>
      <c r="E11" s="17" t="e">
        <f>[2]胃腸!E7</f>
        <v>#N/A</v>
      </c>
      <c r="F11" s="17" t="e">
        <f>[2]胃腸!F7</f>
        <v>#N/A</v>
      </c>
      <c r="G11" s="17" t="e">
        <f>[2]胃腸!G7</f>
        <v>#N/A</v>
      </c>
      <c r="H11" s="17" t="e">
        <f>[2]胃腸!H7</f>
        <v>#N/A</v>
      </c>
      <c r="I11" s="17" t="e">
        <f>[2]胃腸!I7</f>
        <v>#N/A</v>
      </c>
      <c r="J11" s="17" t="e">
        <f>[2]胃腸!J7</f>
        <v>#N/A</v>
      </c>
      <c r="K11" s="17" t="e">
        <f>[2]胃腸!K7</f>
        <v>#N/A</v>
      </c>
      <c r="L11" s="17" t="e">
        <f>[2]胃腸!L7</f>
        <v>#N/A</v>
      </c>
      <c r="M11" s="17" t="e">
        <f>[2]胃腸!M7</f>
        <v>#N/A</v>
      </c>
      <c r="N11" s="17" t="e">
        <f>[2]胃腸!N7</f>
        <v>#N/A</v>
      </c>
      <c r="O11" s="17" t="e">
        <f>[2]胃腸!O7</f>
        <v>#N/A</v>
      </c>
      <c r="P11" s="17" t="e">
        <f>[2]胃腸!P7</f>
        <v>#N/A</v>
      </c>
      <c r="Q11" s="17" t="e">
        <f>[2]胃腸!Q7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[2]胃腸!C8</f>
        <v>#N/A</v>
      </c>
      <c r="D12" s="27" t="e">
        <f>[2]胃腸!D8</f>
        <v>#N/A</v>
      </c>
      <c r="E12" s="27" t="e">
        <f>[2]胃腸!E8</f>
        <v>#N/A</v>
      </c>
      <c r="F12" s="27" t="e">
        <f>[2]胃腸!F8</f>
        <v>#N/A</v>
      </c>
      <c r="G12" s="27" t="e">
        <f>[2]胃腸!G8</f>
        <v>#N/A</v>
      </c>
      <c r="H12" s="27" t="e">
        <f>[2]胃腸!H8</f>
        <v>#N/A</v>
      </c>
      <c r="I12" s="27" t="e">
        <f>[2]胃腸!I8</f>
        <v>#N/A</v>
      </c>
      <c r="J12" s="27" t="e">
        <f>[2]胃腸!J8</f>
        <v>#N/A</v>
      </c>
      <c r="K12" s="27" t="e">
        <f>[2]胃腸!K8</f>
        <v>#N/A</v>
      </c>
      <c r="L12" s="27" t="e">
        <f>[2]胃腸!L8</f>
        <v>#N/A</v>
      </c>
      <c r="M12" s="27" t="e">
        <f>[2]胃腸!M8</f>
        <v>#N/A</v>
      </c>
      <c r="N12" s="27" t="e">
        <f>[2]胃腸!N8</f>
        <v>#N/A</v>
      </c>
      <c r="O12" s="27" t="e">
        <f>[2]胃腸!O8</f>
        <v>#N/A</v>
      </c>
      <c r="P12" s="27" t="e">
        <f>[2]胃腸!P8</f>
        <v>#N/A</v>
      </c>
      <c r="Q12" s="27" t="e">
        <f>[2]胃腸!Q8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[2]胃腸!C9</f>
        <v>#N/A</v>
      </c>
      <c r="D13" s="17" t="e">
        <f>[2]胃腸!D9</f>
        <v>#N/A</v>
      </c>
      <c r="E13" s="17" t="e">
        <f>[2]胃腸!E9</f>
        <v>#N/A</v>
      </c>
      <c r="F13" s="17" t="e">
        <f>[2]胃腸!F9</f>
        <v>#N/A</v>
      </c>
      <c r="G13" s="17" t="e">
        <f>[2]胃腸!G9</f>
        <v>#N/A</v>
      </c>
      <c r="H13" s="17" t="e">
        <f>[2]胃腸!H9</f>
        <v>#N/A</v>
      </c>
      <c r="I13" s="17" t="e">
        <f>[2]胃腸!I9</f>
        <v>#N/A</v>
      </c>
      <c r="J13" s="17" t="e">
        <f>[2]胃腸!J9</f>
        <v>#N/A</v>
      </c>
      <c r="K13" s="17" t="e">
        <f>[2]胃腸!K9</f>
        <v>#N/A</v>
      </c>
      <c r="L13" s="17" t="e">
        <f>[2]胃腸!L9</f>
        <v>#N/A</v>
      </c>
      <c r="M13" s="17" t="e">
        <f>[2]胃腸!M9</f>
        <v>#N/A</v>
      </c>
      <c r="N13" s="17" t="e">
        <f>[2]胃腸!N9</f>
        <v>#N/A</v>
      </c>
      <c r="O13" s="17" t="e">
        <f>[2]胃腸!O9</f>
        <v>#N/A</v>
      </c>
      <c r="P13" s="17" t="e">
        <f>[2]胃腸!P9</f>
        <v>#N/A</v>
      </c>
      <c r="Q13" s="17" t="e">
        <f>[2]胃腸!Q9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[2]胃腸!C10</f>
        <v>#N/A</v>
      </c>
      <c r="D14" s="27" t="e">
        <f>[2]胃腸!D10</f>
        <v>#N/A</v>
      </c>
      <c r="E14" s="27" t="e">
        <f>[2]胃腸!E10</f>
        <v>#N/A</v>
      </c>
      <c r="F14" s="27" t="e">
        <f>[2]胃腸!F10</f>
        <v>#N/A</v>
      </c>
      <c r="G14" s="27" t="e">
        <f>[2]胃腸!G10</f>
        <v>#N/A</v>
      </c>
      <c r="H14" s="27" t="e">
        <f>[2]胃腸!H10</f>
        <v>#N/A</v>
      </c>
      <c r="I14" s="27" t="e">
        <f>[2]胃腸!I10</f>
        <v>#N/A</v>
      </c>
      <c r="J14" s="27" t="e">
        <f>[2]胃腸!J10</f>
        <v>#N/A</v>
      </c>
      <c r="K14" s="27" t="e">
        <f>[2]胃腸!K10</f>
        <v>#N/A</v>
      </c>
      <c r="L14" s="27" t="e">
        <f>[2]胃腸!L10</f>
        <v>#N/A</v>
      </c>
      <c r="M14" s="27" t="e">
        <f>[2]胃腸!M10</f>
        <v>#N/A</v>
      </c>
      <c r="N14" s="27" t="e">
        <f>[2]胃腸!N10</f>
        <v>#N/A</v>
      </c>
      <c r="O14" s="27" t="e">
        <f>[2]胃腸!O10</f>
        <v>#N/A</v>
      </c>
      <c r="P14" s="27" t="e">
        <f>[2]胃腸!P10</f>
        <v>#N/A</v>
      </c>
      <c r="Q14" s="27" t="e">
        <f>[2]胃腸!Q10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[2]胃腸!C11</f>
        <v>#N/A</v>
      </c>
      <c r="D15" s="17" t="e">
        <f>[2]胃腸!D11</f>
        <v>#N/A</v>
      </c>
      <c r="E15" s="17" t="e">
        <f>[2]胃腸!E11</f>
        <v>#N/A</v>
      </c>
      <c r="F15" s="17" t="e">
        <f>[2]胃腸!F11</f>
        <v>#N/A</v>
      </c>
      <c r="G15" s="17" t="e">
        <f>[2]胃腸!G11</f>
        <v>#N/A</v>
      </c>
      <c r="H15" s="17" t="e">
        <f>[2]胃腸!H11</f>
        <v>#N/A</v>
      </c>
      <c r="I15" s="17" t="e">
        <f>[2]胃腸!I11</f>
        <v>#N/A</v>
      </c>
      <c r="J15" s="17" t="e">
        <f>[2]胃腸!J11</f>
        <v>#N/A</v>
      </c>
      <c r="K15" s="17" t="e">
        <f>[2]胃腸!K11</f>
        <v>#N/A</v>
      </c>
      <c r="L15" s="17" t="e">
        <f>[2]胃腸!L11</f>
        <v>#N/A</v>
      </c>
      <c r="M15" s="17" t="e">
        <f>[2]胃腸!M11</f>
        <v>#N/A</v>
      </c>
      <c r="N15" s="17" t="e">
        <f>[2]胃腸!N11</f>
        <v>#N/A</v>
      </c>
      <c r="O15" s="17" t="e">
        <f>[2]胃腸!O11</f>
        <v>#N/A</v>
      </c>
      <c r="P15" s="17" t="e">
        <f>[2]胃腸!P11</f>
        <v>#N/A</v>
      </c>
      <c r="Q15" s="17" t="e">
        <f>[2]胃腸!Q11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[2]胃腸!C12</f>
        <v>#N/A</v>
      </c>
      <c r="D16" s="27" t="e">
        <f>[2]胃腸!D12</f>
        <v>#N/A</v>
      </c>
      <c r="E16" s="27" t="e">
        <f>[2]胃腸!E12</f>
        <v>#N/A</v>
      </c>
      <c r="F16" s="27" t="e">
        <f>[2]胃腸!F12</f>
        <v>#N/A</v>
      </c>
      <c r="G16" s="27" t="e">
        <f>[2]胃腸!G12</f>
        <v>#N/A</v>
      </c>
      <c r="H16" s="27" t="e">
        <f>[2]胃腸!H12</f>
        <v>#N/A</v>
      </c>
      <c r="I16" s="27" t="e">
        <f>[2]胃腸!I12</f>
        <v>#N/A</v>
      </c>
      <c r="J16" s="27" t="e">
        <f>[2]胃腸!J12</f>
        <v>#N/A</v>
      </c>
      <c r="K16" s="27" t="e">
        <f>[2]胃腸!K12</f>
        <v>#N/A</v>
      </c>
      <c r="L16" s="27" t="e">
        <f>[2]胃腸!L12</f>
        <v>#N/A</v>
      </c>
      <c r="M16" s="27" t="e">
        <f>[2]胃腸!M12</f>
        <v>#N/A</v>
      </c>
      <c r="N16" s="27" t="e">
        <f>[2]胃腸!N12</f>
        <v>#N/A</v>
      </c>
      <c r="O16" s="27" t="e">
        <f>[2]胃腸!O12</f>
        <v>#N/A</v>
      </c>
      <c r="P16" s="27" t="e">
        <f>[2]胃腸!P12</f>
        <v>#N/A</v>
      </c>
      <c r="Q16" s="27" t="e">
        <f>[2]胃腸!Q12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[2]胃腸!C13</f>
        <v>#N/A</v>
      </c>
      <c r="D17" s="17" t="e">
        <f>[2]胃腸!D13</f>
        <v>#N/A</v>
      </c>
      <c r="E17" s="17" t="e">
        <f>[2]胃腸!E13</f>
        <v>#N/A</v>
      </c>
      <c r="F17" s="17" t="e">
        <f>[2]胃腸!F13</f>
        <v>#N/A</v>
      </c>
      <c r="G17" s="17" t="e">
        <f>[2]胃腸!G13</f>
        <v>#N/A</v>
      </c>
      <c r="H17" s="17" t="e">
        <f>[2]胃腸!H13</f>
        <v>#N/A</v>
      </c>
      <c r="I17" s="17" t="e">
        <f>[2]胃腸!I13</f>
        <v>#N/A</v>
      </c>
      <c r="J17" s="17" t="e">
        <f>[2]胃腸!J13</f>
        <v>#N/A</v>
      </c>
      <c r="K17" s="17" t="e">
        <f>[2]胃腸!K13</f>
        <v>#N/A</v>
      </c>
      <c r="L17" s="17" t="e">
        <f>[2]胃腸!L13</f>
        <v>#N/A</v>
      </c>
      <c r="M17" s="17" t="e">
        <f>[2]胃腸!M13</f>
        <v>#N/A</v>
      </c>
      <c r="N17" s="17" t="e">
        <f>[2]胃腸!N13</f>
        <v>#N/A</v>
      </c>
      <c r="O17" s="17" t="e">
        <f>[2]胃腸!O13</f>
        <v>#N/A</v>
      </c>
      <c r="P17" s="17" t="e">
        <f>[2]胃腸!P13</f>
        <v>#N/A</v>
      </c>
      <c r="Q17" s="17" t="e">
        <f>[2]胃腸!Q13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[2]胃腸!C14</f>
        <v>#N/A</v>
      </c>
      <c r="D18" s="27" t="e">
        <f>[2]胃腸!D14</f>
        <v>#N/A</v>
      </c>
      <c r="E18" s="27" t="e">
        <f>[2]胃腸!E14</f>
        <v>#N/A</v>
      </c>
      <c r="F18" s="27" t="e">
        <f>[2]胃腸!F14</f>
        <v>#N/A</v>
      </c>
      <c r="G18" s="27" t="e">
        <f>[2]胃腸!G14</f>
        <v>#N/A</v>
      </c>
      <c r="H18" s="27" t="e">
        <f>[2]胃腸!H14</f>
        <v>#N/A</v>
      </c>
      <c r="I18" s="27" t="e">
        <f>[2]胃腸!I14</f>
        <v>#N/A</v>
      </c>
      <c r="J18" s="27" t="e">
        <f>[2]胃腸!J14</f>
        <v>#N/A</v>
      </c>
      <c r="K18" s="27" t="e">
        <f>[2]胃腸!K14</f>
        <v>#N/A</v>
      </c>
      <c r="L18" s="27" t="e">
        <f>[2]胃腸!L14</f>
        <v>#N/A</v>
      </c>
      <c r="M18" s="27" t="e">
        <f>[2]胃腸!M14</f>
        <v>#N/A</v>
      </c>
      <c r="N18" s="27" t="e">
        <f>[2]胃腸!N14</f>
        <v>#N/A</v>
      </c>
      <c r="O18" s="27" t="e">
        <f>[2]胃腸!O14</f>
        <v>#N/A</v>
      </c>
      <c r="P18" s="27" t="e">
        <f>[2]胃腸!P14</f>
        <v>#N/A</v>
      </c>
      <c r="Q18" s="27" t="e">
        <f>[2]胃腸!Q14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[2]胃腸!C15</f>
        <v>#N/A</v>
      </c>
      <c r="D19" s="17" t="e">
        <f>[2]胃腸!D15</f>
        <v>#N/A</v>
      </c>
      <c r="E19" s="17" t="e">
        <f>[2]胃腸!E15</f>
        <v>#N/A</v>
      </c>
      <c r="F19" s="17" t="e">
        <f>[2]胃腸!F15</f>
        <v>#N/A</v>
      </c>
      <c r="G19" s="17" t="e">
        <f>[2]胃腸!G15</f>
        <v>#N/A</v>
      </c>
      <c r="H19" s="17" t="e">
        <f>[2]胃腸!H15</f>
        <v>#N/A</v>
      </c>
      <c r="I19" s="17" t="e">
        <f>[2]胃腸!I15</f>
        <v>#N/A</v>
      </c>
      <c r="J19" s="17" t="e">
        <f>[2]胃腸!J15</f>
        <v>#N/A</v>
      </c>
      <c r="K19" s="17" t="e">
        <f>[2]胃腸!K15</f>
        <v>#N/A</v>
      </c>
      <c r="L19" s="17" t="e">
        <f>[2]胃腸!L15</f>
        <v>#N/A</v>
      </c>
      <c r="M19" s="17" t="e">
        <f>[2]胃腸!M15</f>
        <v>#N/A</v>
      </c>
      <c r="N19" s="17" t="e">
        <f>[2]胃腸!N15</f>
        <v>#N/A</v>
      </c>
      <c r="O19" s="17" t="e">
        <f>[2]胃腸!O15</f>
        <v>#N/A</v>
      </c>
      <c r="P19" s="17" t="e">
        <f>[2]胃腸!P15</f>
        <v>#N/A</v>
      </c>
      <c r="Q19" s="17" t="e">
        <f>[2]胃腸!Q15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[2]胃腸!C16</f>
        <v>#N/A</v>
      </c>
      <c r="D20" s="27" t="e">
        <f>[2]胃腸!D16</f>
        <v>#N/A</v>
      </c>
      <c r="E20" s="27" t="e">
        <f>[2]胃腸!E16</f>
        <v>#N/A</v>
      </c>
      <c r="F20" s="27" t="e">
        <f>[2]胃腸!F16</f>
        <v>#N/A</v>
      </c>
      <c r="G20" s="27" t="e">
        <f>[2]胃腸!G16</f>
        <v>#N/A</v>
      </c>
      <c r="H20" s="27" t="e">
        <f>[2]胃腸!H16</f>
        <v>#N/A</v>
      </c>
      <c r="I20" s="27" t="e">
        <f>[2]胃腸!I16</f>
        <v>#N/A</v>
      </c>
      <c r="J20" s="27" t="e">
        <f>[2]胃腸!J16</f>
        <v>#N/A</v>
      </c>
      <c r="K20" s="27" t="e">
        <f>[2]胃腸!K16</f>
        <v>#N/A</v>
      </c>
      <c r="L20" s="27" t="e">
        <f>[2]胃腸!L16</f>
        <v>#N/A</v>
      </c>
      <c r="M20" s="27" t="e">
        <f>[2]胃腸!M16</f>
        <v>#N/A</v>
      </c>
      <c r="N20" s="27" t="e">
        <f>[2]胃腸!N16</f>
        <v>#N/A</v>
      </c>
      <c r="O20" s="27" t="e">
        <f>[2]胃腸!O16</f>
        <v>#N/A</v>
      </c>
      <c r="P20" s="27" t="e">
        <f>[2]胃腸!P16</f>
        <v>#N/A</v>
      </c>
      <c r="Q20" s="27" t="e">
        <f>[2]胃腸!Q16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[2]胃腸!C17</f>
        <v>#N/A</v>
      </c>
      <c r="D21" s="17" t="e">
        <f>[2]胃腸!D17</f>
        <v>#N/A</v>
      </c>
      <c r="E21" s="17" t="e">
        <f>[2]胃腸!E17</f>
        <v>#N/A</v>
      </c>
      <c r="F21" s="17" t="e">
        <f>[2]胃腸!F17</f>
        <v>#N/A</v>
      </c>
      <c r="G21" s="17" t="e">
        <f>[2]胃腸!G17</f>
        <v>#N/A</v>
      </c>
      <c r="H21" s="17" t="e">
        <f>[2]胃腸!H17</f>
        <v>#N/A</v>
      </c>
      <c r="I21" s="17" t="e">
        <f>[2]胃腸!I17</f>
        <v>#N/A</v>
      </c>
      <c r="J21" s="17" t="e">
        <f>[2]胃腸!J17</f>
        <v>#N/A</v>
      </c>
      <c r="K21" s="17" t="e">
        <f>[2]胃腸!K17</f>
        <v>#N/A</v>
      </c>
      <c r="L21" s="17" t="e">
        <f>[2]胃腸!L17</f>
        <v>#N/A</v>
      </c>
      <c r="M21" s="17" t="e">
        <f>[2]胃腸!M17</f>
        <v>#N/A</v>
      </c>
      <c r="N21" s="17" t="e">
        <f>[2]胃腸!N17</f>
        <v>#N/A</v>
      </c>
      <c r="O21" s="17" t="e">
        <f>[2]胃腸!O17</f>
        <v>#N/A</v>
      </c>
      <c r="P21" s="17" t="e">
        <f>[2]胃腸!P17</f>
        <v>#N/A</v>
      </c>
      <c r="Q21" s="17" t="e">
        <f>[2]胃腸!Q17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[2]胃腸!C18</f>
        <v>#N/A</v>
      </c>
      <c r="D22" s="27" t="e">
        <f>[2]胃腸!D18</f>
        <v>#N/A</v>
      </c>
      <c r="E22" s="27" t="e">
        <f>[2]胃腸!E18</f>
        <v>#N/A</v>
      </c>
      <c r="F22" s="27" t="e">
        <f>[2]胃腸!F18</f>
        <v>#N/A</v>
      </c>
      <c r="G22" s="27" t="e">
        <f>[2]胃腸!G18</f>
        <v>#N/A</v>
      </c>
      <c r="H22" s="27" t="e">
        <f>[2]胃腸!H18</f>
        <v>#N/A</v>
      </c>
      <c r="I22" s="27" t="e">
        <f>[2]胃腸!I18</f>
        <v>#N/A</v>
      </c>
      <c r="J22" s="27" t="e">
        <f>[2]胃腸!J18</f>
        <v>#N/A</v>
      </c>
      <c r="K22" s="27" t="e">
        <f>[2]胃腸!K18</f>
        <v>#N/A</v>
      </c>
      <c r="L22" s="27" t="e">
        <f>[2]胃腸!L18</f>
        <v>#N/A</v>
      </c>
      <c r="M22" s="27" t="e">
        <f>[2]胃腸!M18</f>
        <v>#N/A</v>
      </c>
      <c r="N22" s="27" t="e">
        <f>[2]胃腸!N18</f>
        <v>#N/A</v>
      </c>
      <c r="O22" s="27" t="e">
        <f>[2]胃腸!O18</f>
        <v>#N/A</v>
      </c>
      <c r="P22" s="27" t="e">
        <f>[2]胃腸!P18</f>
        <v>#N/A</v>
      </c>
      <c r="Q22" s="27" t="e">
        <f>[2]胃腸!Q18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[2]胃腸!C19</f>
        <v>#N/A</v>
      </c>
      <c r="D23" s="17" t="e">
        <f>[2]胃腸!D19</f>
        <v>#N/A</v>
      </c>
      <c r="E23" s="17" t="e">
        <f>[2]胃腸!E19</f>
        <v>#N/A</v>
      </c>
      <c r="F23" s="17" t="e">
        <f>[2]胃腸!F19</f>
        <v>#N/A</v>
      </c>
      <c r="G23" s="17" t="e">
        <f>[2]胃腸!G19</f>
        <v>#N/A</v>
      </c>
      <c r="H23" s="17" t="e">
        <f>[2]胃腸!H19</f>
        <v>#N/A</v>
      </c>
      <c r="I23" s="17" t="e">
        <f>[2]胃腸!I19</f>
        <v>#N/A</v>
      </c>
      <c r="J23" s="17" t="e">
        <f>[2]胃腸!J19</f>
        <v>#N/A</v>
      </c>
      <c r="K23" s="17" t="e">
        <f>[2]胃腸!K19</f>
        <v>#N/A</v>
      </c>
      <c r="L23" s="17" t="e">
        <f>[2]胃腸!L19</f>
        <v>#N/A</v>
      </c>
      <c r="M23" s="17" t="e">
        <f>[2]胃腸!M19</f>
        <v>#N/A</v>
      </c>
      <c r="N23" s="17" t="e">
        <f>[2]胃腸!N19</f>
        <v>#N/A</v>
      </c>
      <c r="O23" s="17" t="e">
        <f>[2]胃腸!O19</f>
        <v>#N/A</v>
      </c>
      <c r="P23" s="17" t="e">
        <f>[2]胃腸!P19</f>
        <v>#N/A</v>
      </c>
      <c r="Q23" s="17" t="e">
        <f>[2]胃腸!Q19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[2]胃腸!C20</f>
        <v>#N/A</v>
      </c>
      <c r="D24" s="27" t="e">
        <f>[2]胃腸!D20</f>
        <v>#N/A</v>
      </c>
      <c r="E24" s="27" t="e">
        <f>[2]胃腸!E20</f>
        <v>#N/A</v>
      </c>
      <c r="F24" s="27" t="e">
        <f>[2]胃腸!F20</f>
        <v>#N/A</v>
      </c>
      <c r="G24" s="27" t="e">
        <f>[2]胃腸!G20</f>
        <v>#N/A</v>
      </c>
      <c r="H24" s="27" t="e">
        <f>[2]胃腸!H20</f>
        <v>#N/A</v>
      </c>
      <c r="I24" s="27" t="e">
        <f>[2]胃腸!I20</f>
        <v>#N/A</v>
      </c>
      <c r="J24" s="27" t="e">
        <f>[2]胃腸!J20</f>
        <v>#N/A</v>
      </c>
      <c r="K24" s="27" t="e">
        <f>[2]胃腸!K20</f>
        <v>#N/A</v>
      </c>
      <c r="L24" s="27" t="e">
        <f>[2]胃腸!L20</f>
        <v>#N/A</v>
      </c>
      <c r="M24" s="27" t="e">
        <f>[2]胃腸!M20</f>
        <v>#N/A</v>
      </c>
      <c r="N24" s="27" t="e">
        <f>[2]胃腸!N20</f>
        <v>#N/A</v>
      </c>
      <c r="O24" s="27" t="e">
        <f>[2]胃腸!O20</f>
        <v>#N/A</v>
      </c>
      <c r="P24" s="27" t="e">
        <f>[2]胃腸!P20</f>
        <v>#N/A</v>
      </c>
      <c r="Q24" s="27" t="e">
        <f>[2]胃腸!Q20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[2]胃腸!C21</f>
        <v>#N/A</v>
      </c>
      <c r="D25" s="17" t="e">
        <f>[2]胃腸!D21</f>
        <v>#N/A</v>
      </c>
      <c r="E25" s="17" t="e">
        <f>[2]胃腸!E21</f>
        <v>#N/A</v>
      </c>
      <c r="F25" s="17" t="e">
        <f>[2]胃腸!F21</f>
        <v>#N/A</v>
      </c>
      <c r="G25" s="17" t="e">
        <f>[2]胃腸!G21</f>
        <v>#N/A</v>
      </c>
      <c r="H25" s="17" t="e">
        <f>[2]胃腸!H21</f>
        <v>#N/A</v>
      </c>
      <c r="I25" s="17" t="e">
        <f>[2]胃腸!I21</f>
        <v>#N/A</v>
      </c>
      <c r="J25" s="17" t="e">
        <f>[2]胃腸!J21</f>
        <v>#N/A</v>
      </c>
      <c r="K25" s="17" t="e">
        <f>[2]胃腸!K21</f>
        <v>#N/A</v>
      </c>
      <c r="L25" s="17" t="e">
        <f>[2]胃腸!L21</f>
        <v>#N/A</v>
      </c>
      <c r="M25" s="17" t="e">
        <f>[2]胃腸!M21</f>
        <v>#N/A</v>
      </c>
      <c r="N25" s="17" t="e">
        <f>[2]胃腸!N21</f>
        <v>#N/A</v>
      </c>
      <c r="O25" s="17" t="e">
        <f>[2]胃腸!O21</f>
        <v>#N/A</v>
      </c>
      <c r="P25" s="17" t="e">
        <f>[2]胃腸!P21</f>
        <v>#N/A</v>
      </c>
      <c r="Q25" s="17" t="e">
        <f>[2]胃腸!Q21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[2]胃腸!C22</f>
        <v>#N/A</v>
      </c>
      <c r="D26" s="27" t="e">
        <f>[2]胃腸!D22</f>
        <v>#N/A</v>
      </c>
      <c r="E26" s="27" t="e">
        <f>[2]胃腸!E22</f>
        <v>#N/A</v>
      </c>
      <c r="F26" s="27" t="e">
        <f>[2]胃腸!F22</f>
        <v>#N/A</v>
      </c>
      <c r="G26" s="27" t="e">
        <f>[2]胃腸!G22</f>
        <v>#N/A</v>
      </c>
      <c r="H26" s="27" t="e">
        <f>[2]胃腸!H22</f>
        <v>#N/A</v>
      </c>
      <c r="I26" s="27" t="e">
        <f>[2]胃腸!I22</f>
        <v>#N/A</v>
      </c>
      <c r="J26" s="27" t="e">
        <f>[2]胃腸!J22</f>
        <v>#N/A</v>
      </c>
      <c r="K26" s="27" t="e">
        <f>[2]胃腸!K22</f>
        <v>#N/A</v>
      </c>
      <c r="L26" s="27" t="e">
        <f>[2]胃腸!L22</f>
        <v>#N/A</v>
      </c>
      <c r="M26" s="27" t="e">
        <f>[2]胃腸!M22</f>
        <v>#N/A</v>
      </c>
      <c r="N26" s="27" t="e">
        <f>[2]胃腸!N22</f>
        <v>#N/A</v>
      </c>
      <c r="O26" s="27" t="e">
        <f>[2]胃腸!O22</f>
        <v>#N/A</v>
      </c>
      <c r="P26" s="27" t="e">
        <f>[2]胃腸!P22</f>
        <v>#N/A</v>
      </c>
      <c r="Q26" s="27" t="e">
        <f>[2]胃腸!Q22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[2]胃腸!C23</f>
        <v>#N/A</v>
      </c>
      <c r="D27" s="17" t="e">
        <f>[2]胃腸!D23</f>
        <v>#N/A</v>
      </c>
      <c r="E27" s="17" t="e">
        <f>[2]胃腸!E23</f>
        <v>#N/A</v>
      </c>
      <c r="F27" s="17" t="e">
        <f>[2]胃腸!F23</f>
        <v>#N/A</v>
      </c>
      <c r="G27" s="17" t="e">
        <f>[2]胃腸!G23</f>
        <v>#N/A</v>
      </c>
      <c r="H27" s="17" t="e">
        <f>[2]胃腸!H23</f>
        <v>#N/A</v>
      </c>
      <c r="I27" s="17" t="e">
        <f>[2]胃腸!I23</f>
        <v>#N/A</v>
      </c>
      <c r="J27" s="17" t="e">
        <f>[2]胃腸!J23</f>
        <v>#N/A</v>
      </c>
      <c r="K27" s="17" t="e">
        <f>[2]胃腸!K23</f>
        <v>#N/A</v>
      </c>
      <c r="L27" s="17" t="e">
        <f>[2]胃腸!L23</f>
        <v>#N/A</v>
      </c>
      <c r="M27" s="17" t="e">
        <f>[2]胃腸!M23</f>
        <v>#N/A</v>
      </c>
      <c r="N27" s="17" t="e">
        <f>[2]胃腸!N23</f>
        <v>#N/A</v>
      </c>
      <c r="O27" s="17" t="e">
        <f>[2]胃腸!O23</f>
        <v>#N/A</v>
      </c>
      <c r="P27" s="17" t="e">
        <f>[2]胃腸!P23</f>
        <v>#N/A</v>
      </c>
      <c r="Q27" s="17" t="e">
        <f>[2]胃腸!Q23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[2]胃腸!C24</f>
        <v>#N/A</v>
      </c>
      <c r="D28" s="27" t="e">
        <f>[2]胃腸!D24</f>
        <v>#N/A</v>
      </c>
      <c r="E28" s="27" t="e">
        <f>[2]胃腸!E24</f>
        <v>#N/A</v>
      </c>
      <c r="F28" s="27" t="e">
        <f>[2]胃腸!F24</f>
        <v>#N/A</v>
      </c>
      <c r="G28" s="27" t="e">
        <f>[2]胃腸!G24</f>
        <v>#N/A</v>
      </c>
      <c r="H28" s="27" t="e">
        <f>[2]胃腸!H24</f>
        <v>#N/A</v>
      </c>
      <c r="I28" s="27" t="e">
        <f>[2]胃腸!I24</f>
        <v>#N/A</v>
      </c>
      <c r="J28" s="27" t="e">
        <f>[2]胃腸!J24</f>
        <v>#N/A</v>
      </c>
      <c r="K28" s="27" t="e">
        <f>[2]胃腸!K24</f>
        <v>#N/A</v>
      </c>
      <c r="L28" s="27" t="e">
        <f>[2]胃腸!L24</f>
        <v>#N/A</v>
      </c>
      <c r="M28" s="27" t="e">
        <f>[2]胃腸!M24</f>
        <v>#N/A</v>
      </c>
      <c r="N28" s="27" t="e">
        <f>[2]胃腸!N24</f>
        <v>#N/A</v>
      </c>
      <c r="O28" s="27" t="e">
        <f>[2]胃腸!O24</f>
        <v>#N/A</v>
      </c>
      <c r="P28" s="27" t="e">
        <f>[2]胃腸!P24</f>
        <v>#N/A</v>
      </c>
      <c r="Q28" s="27" t="e">
        <f>[2]胃腸!Q24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[2]胃腸!C25</f>
        <v>#N/A</v>
      </c>
      <c r="D29" s="17" t="e">
        <f>[2]胃腸!D25</f>
        <v>#N/A</v>
      </c>
      <c r="E29" s="17" t="e">
        <f>[2]胃腸!E25</f>
        <v>#N/A</v>
      </c>
      <c r="F29" s="17" t="e">
        <f>[2]胃腸!F25</f>
        <v>#N/A</v>
      </c>
      <c r="G29" s="17" t="e">
        <f>[2]胃腸!G25</f>
        <v>#N/A</v>
      </c>
      <c r="H29" s="17" t="e">
        <f>[2]胃腸!H25</f>
        <v>#N/A</v>
      </c>
      <c r="I29" s="17" t="e">
        <f>[2]胃腸!I25</f>
        <v>#N/A</v>
      </c>
      <c r="J29" s="17" t="e">
        <f>[2]胃腸!J25</f>
        <v>#N/A</v>
      </c>
      <c r="K29" s="17" t="e">
        <f>[2]胃腸!K25</f>
        <v>#N/A</v>
      </c>
      <c r="L29" s="17" t="e">
        <f>[2]胃腸!L25</f>
        <v>#N/A</v>
      </c>
      <c r="M29" s="17" t="e">
        <f>[2]胃腸!M25</f>
        <v>#N/A</v>
      </c>
      <c r="N29" s="17" t="e">
        <f>[2]胃腸!N25</f>
        <v>#N/A</v>
      </c>
      <c r="O29" s="17" t="e">
        <f>[2]胃腸!O25</f>
        <v>#N/A</v>
      </c>
      <c r="P29" s="17" t="e">
        <f>[2]胃腸!P25</f>
        <v>#N/A</v>
      </c>
      <c r="Q29" s="17" t="e">
        <f>[2]胃腸!Q25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[2]胃腸!C26</f>
        <v>#N/A</v>
      </c>
      <c r="D30" s="27" t="e">
        <f>[2]胃腸!D26</f>
        <v>#N/A</v>
      </c>
      <c r="E30" s="27" t="e">
        <f>[2]胃腸!E26</f>
        <v>#N/A</v>
      </c>
      <c r="F30" s="27" t="e">
        <f>[2]胃腸!F26</f>
        <v>#N/A</v>
      </c>
      <c r="G30" s="27" t="e">
        <f>[2]胃腸!G26</f>
        <v>#N/A</v>
      </c>
      <c r="H30" s="27" t="e">
        <f>[2]胃腸!H26</f>
        <v>#N/A</v>
      </c>
      <c r="I30" s="27" t="e">
        <f>[2]胃腸!I26</f>
        <v>#N/A</v>
      </c>
      <c r="J30" s="27" t="e">
        <f>[2]胃腸!J26</f>
        <v>#N/A</v>
      </c>
      <c r="K30" s="27" t="e">
        <f>[2]胃腸!K26</f>
        <v>#N/A</v>
      </c>
      <c r="L30" s="27" t="e">
        <f>[2]胃腸!L26</f>
        <v>#N/A</v>
      </c>
      <c r="M30" s="27" t="e">
        <f>[2]胃腸!M26</f>
        <v>#N/A</v>
      </c>
      <c r="N30" s="27" t="e">
        <f>[2]胃腸!N26</f>
        <v>#N/A</v>
      </c>
      <c r="O30" s="27" t="e">
        <f>[2]胃腸!O26</f>
        <v>#N/A</v>
      </c>
      <c r="P30" s="27" t="e">
        <f>[2]胃腸!P26</f>
        <v>#N/A</v>
      </c>
      <c r="Q30" s="27" t="e">
        <f>[2]胃腸!Q26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[2]胃腸!C27</f>
        <v>#N/A</v>
      </c>
      <c r="D31" s="17" t="e">
        <f>[2]胃腸!D27</f>
        <v>#N/A</v>
      </c>
      <c r="E31" s="17" t="e">
        <f>[2]胃腸!E27</f>
        <v>#N/A</v>
      </c>
      <c r="F31" s="17" t="e">
        <f>[2]胃腸!F27</f>
        <v>#N/A</v>
      </c>
      <c r="G31" s="17" t="e">
        <f>[2]胃腸!G27</f>
        <v>#N/A</v>
      </c>
      <c r="H31" s="17" t="e">
        <f>[2]胃腸!H27</f>
        <v>#N/A</v>
      </c>
      <c r="I31" s="17" t="e">
        <f>[2]胃腸!I27</f>
        <v>#N/A</v>
      </c>
      <c r="J31" s="17" t="e">
        <f>[2]胃腸!J27</f>
        <v>#N/A</v>
      </c>
      <c r="K31" s="17" t="e">
        <f>[2]胃腸!K27</f>
        <v>#N/A</v>
      </c>
      <c r="L31" s="17" t="e">
        <f>[2]胃腸!L27</f>
        <v>#N/A</v>
      </c>
      <c r="M31" s="17" t="e">
        <f>[2]胃腸!M27</f>
        <v>#N/A</v>
      </c>
      <c r="N31" s="17" t="e">
        <f>[2]胃腸!N27</f>
        <v>#N/A</v>
      </c>
      <c r="O31" s="17" t="e">
        <f>[2]胃腸!O27</f>
        <v>#N/A</v>
      </c>
      <c r="P31" s="17" t="e">
        <f>[2]胃腸!P27</f>
        <v>#N/A</v>
      </c>
      <c r="Q31" s="17" t="e">
        <f>[2]胃腸!Q27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209</v>
      </c>
      <c r="D60" s="2">
        <f t="array" ref="D60">+SUM(IF(NOT(ISERROR(D6:D57)),D6:D57))</f>
        <v>1</v>
      </c>
      <c r="E60" s="2">
        <f t="array" ref="E60">+SUM(IF(NOT(ISERROR(E6:E57)),E6:E57))</f>
        <v>14</v>
      </c>
      <c r="F60" s="2">
        <f t="array" ref="F60">+SUM(IF(NOT(ISERROR(F6:F57)),F6:F57))</f>
        <v>20</v>
      </c>
      <c r="G60" s="2">
        <f t="array" ref="G60">+SUM(IF(NOT(ISERROR(G6:G57)),G6:G57))</f>
        <v>10</v>
      </c>
      <c r="H60" s="2">
        <f t="array" ref="H60">+SUM(IF(NOT(ISERROR(H6:H57)),H6:H57))</f>
        <v>12</v>
      </c>
      <c r="I60" s="2">
        <f t="array" ref="I60">+SUM(IF(NOT(ISERROR(I6:I57)),I6:I57))</f>
        <v>18</v>
      </c>
      <c r="J60" s="2">
        <f t="array" ref="J60">+SUM(IF(NOT(ISERROR(J6:J57)),J6:J57))</f>
        <v>15</v>
      </c>
      <c r="K60" s="2">
        <f t="array" ref="K60">+SUM(IF(NOT(ISERROR(K6:K57)),K6:K57))</f>
        <v>10</v>
      </c>
      <c r="L60" s="2">
        <f t="array" ref="L60">+SUM(IF(NOT(ISERROR(L6:L57)),L6:L57))</f>
        <v>9</v>
      </c>
      <c r="M60" s="2">
        <f t="array" ref="M60">+SUM(IF(NOT(ISERROR(M6:M57)),M6:M57))</f>
        <v>12</v>
      </c>
      <c r="N60" s="2">
        <f t="array" ref="N60">+SUM(IF(NOT(ISERROR(N6:N57)),N6:N57))</f>
        <v>8</v>
      </c>
      <c r="O60" s="2">
        <f t="array" ref="O60">+SUM(IF(NOT(ISERROR(O6:O57)),O6:O57))</f>
        <v>25</v>
      </c>
      <c r="P60" s="2">
        <f t="array" ref="P60">+SUM(IF(NOT(ISERROR(P6:P57)),P6:P57))</f>
        <v>3</v>
      </c>
      <c r="Q60" s="2">
        <f t="array" ref="Q60">+SUM(IF(NOT(ISERROR(Q6:Q57)),Q6:Q57))</f>
        <v>52</v>
      </c>
      <c r="R60" s="2"/>
      <c r="S60" s="2">
        <f>SUM(D60:Q60)</f>
        <v>209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0.4784688995215311</v>
      </c>
      <c r="E61" s="4">
        <f t="shared" si="4"/>
        <v>6.6985645933014357</v>
      </c>
      <c r="F61" s="4">
        <f t="shared" si="4"/>
        <v>9.5693779904306222</v>
      </c>
      <c r="G61" s="4">
        <f t="shared" si="4"/>
        <v>4.7846889952153111</v>
      </c>
      <c r="H61" s="4">
        <f t="shared" si="4"/>
        <v>5.741626794258373</v>
      </c>
      <c r="I61" s="4">
        <f t="shared" si="4"/>
        <v>8.6124401913875595</v>
      </c>
      <c r="J61" s="4">
        <f t="shared" si="4"/>
        <v>7.1770334928229662</v>
      </c>
      <c r="K61" s="4">
        <f t="shared" si="4"/>
        <v>4.7846889952153111</v>
      </c>
      <c r="L61" s="4">
        <f t="shared" si="4"/>
        <v>4.3062200956937797</v>
      </c>
      <c r="M61" s="4">
        <f t="shared" si="4"/>
        <v>5.741626794258373</v>
      </c>
      <c r="N61" s="4">
        <f t="shared" si="4"/>
        <v>3.8277511961722488</v>
      </c>
      <c r="O61" s="4">
        <f t="shared" si="4"/>
        <v>11.961722488038278</v>
      </c>
      <c r="P61" s="4">
        <f t="shared" si="4"/>
        <v>1.4354066985645932</v>
      </c>
      <c r="Q61" s="4">
        <f t="shared" si="4"/>
        <v>24.880382775119617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209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 t="e">
        <f>[2]水痘!C5</f>
        <v>#N/A</v>
      </c>
      <c r="D9" s="17" t="e">
        <f>[2]水痘!D5</f>
        <v>#N/A</v>
      </c>
      <c r="E9" s="17" t="e">
        <f>[2]水痘!E5</f>
        <v>#N/A</v>
      </c>
      <c r="F9" s="17" t="e">
        <f>[2]水痘!F5</f>
        <v>#N/A</v>
      </c>
      <c r="G9" s="17" t="e">
        <f>[2]水痘!G5</f>
        <v>#N/A</v>
      </c>
      <c r="H9" s="17" t="e">
        <f>[2]水痘!H5</f>
        <v>#N/A</v>
      </c>
      <c r="I9" s="17" t="e">
        <f>[2]水痘!I5</f>
        <v>#N/A</v>
      </c>
      <c r="J9" s="17" t="e">
        <f>[2]水痘!J5</f>
        <v>#N/A</v>
      </c>
      <c r="K9" s="17" t="e">
        <f>[2]水痘!K5</f>
        <v>#N/A</v>
      </c>
      <c r="L9" s="17" t="e">
        <f>[2]水痘!L5</f>
        <v>#N/A</v>
      </c>
      <c r="M9" s="17" t="e">
        <f>[2]水痘!M5</f>
        <v>#N/A</v>
      </c>
      <c r="N9" s="17" t="e">
        <f>[2]水痘!N5</f>
        <v>#N/A</v>
      </c>
      <c r="O9" s="17" t="e">
        <f>[2]水痘!O5</f>
        <v>#N/A</v>
      </c>
      <c r="P9" s="17" t="e">
        <f>[2]水痘!P5</f>
        <v>#N/A</v>
      </c>
      <c r="Q9" s="17" t="e">
        <f>[2]水痘!Q5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[2]水痘!C6</f>
        <v>#N/A</v>
      </c>
      <c r="D10" s="27" t="e">
        <f>[2]水痘!D6</f>
        <v>#N/A</v>
      </c>
      <c r="E10" s="27" t="e">
        <f>[2]水痘!E6</f>
        <v>#N/A</v>
      </c>
      <c r="F10" s="27" t="e">
        <f>[2]水痘!F6</f>
        <v>#N/A</v>
      </c>
      <c r="G10" s="27" t="e">
        <f>[2]水痘!G6</f>
        <v>#N/A</v>
      </c>
      <c r="H10" s="27" t="e">
        <f>[2]水痘!H6</f>
        <v>#N/A</v>
      </c>
      <c r="I10" s="27" t="e">
        <f>[2]水痘!I6</f>
        <v>#N/A</v>
      </c>
      <c r="J10" s="27" t="e">
        <f>[2]水痘!J6</f>
        <v>#N/A</v>
      </c>
      <c r="K10" s="27" t="e">
        <f>[2]水痘!K6</f>
        <v>#N/A</v>
      </c>
      <c r="L10" s="27" t="e">
        <f>[2]水痘!L6</f>
        <v>#N/A</v>
      </c>
      <c r="M10" s="27" t="e">
        <f>[2]水痘!M6</f>
        <v>#N/A</v>
      </c>
      <c r="N10" s="27" t="e">
        <f>[2]水痘!N6</f>
        <v>#N/A</v>
      </c>
      <c r="O10" s="27" t="e">
        <f>[2]水痘!O6</f>
        <v>#N/A</v>
      </c>
      <c r="P10" s="27" t="e">
        <f>[2]水痘!P6</f>
        <v>#N/A</v>
      </c>
      <c r="Q10" s="27" t="e">
        <f>[2]水痘!Q6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[2]水痘!C7</f>
        <v>#N/A</v>
      </c>
      <c r="D11" s="17" t="e">
        <f>[2]水痘!D7</f>
        <v>#N/A</v>
      </c>
      <c r="E11" s="17" t="e">
        <f>[2]水痘!E7</f>
        <v>#N/A</v>
      </c>
      <c r="F11" s="17" t="e">
        <f>[2]水痘!F7</f>
        <v>#N/A</v>
      </c>
      <c r="G11" s="17" t="e">
        <f>[2]水痘!G7</f>
        <v>#N/A</v>
      </c>
      <c r="H11" s="17" t="e">
        <f>[2]水痘!H7</f>
        <v>#N/A</v>
      </c>
      <c r="I11" s="17" t="e">
        <f>[2]水痘!I7</f>
        <v>#N/A</v>
      </c>
      <c r="J11" s="17" t="e">
        <f>[2]水痘!J7</f>
        <v>#N/A</v>
      </c>
      <c r="K11" s="17" t="e">
        <f>[2]水痘!K7</f>
        <v>#N/A</v>
      </c>
      <c r="L11" s="17" t="e">
        <f>[2]水痘!L7</f>
        <v>#N/A</v>
      </c>
      <c r="M11" s="17" t="e">
        <f>[2]水痘!M7</f>
        <v>#N/A</v>
      </c>
      <c r="N11" s="17" t="e">
        <f>[2]水痘!N7</f>
        <v>#N/A</v>
      </c>
      <c r="O11" s="17" t="e">
        <f>[2]水痘!O7</f>
        <v>#N/A</v>
      </c>
      <c r="P11" s="17" t="e">
        <f>[2]水痘!P7</f>
        <v>#N/A</v>
      </c>
      <c r="Q11" s="17" t="e">
        <f>[2]水痘!Q7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[2]水痘!C8</f>
        <v>#N/A</v>
      </c>
      <c r="D12" s="27" t="e">
        <f>[2]水痘!D8</f>
        <v>#N/A</v>
      </c>
      <c r="E12" s="27" t="e">
        <f>[2]水痘!E8</f>
        <v>#N/A</v>
      </c>
      <c r="F12" s="27" t="e">
        <f>[2]水痘!F8</f>
        <v>#N/A</v>
      </c>
      <c r="G12" s="27" t="e">
        <f>[2]水痘!G8</f>
        <v>#N/A</v>
      </c>
      <c r="H12" s="27" t="e">
        <f>[2]水痘!H8</f>
        <v>#N/A</v>
      </c>
      <c r="I12" s="27" t="e">
        <f>[2]水痘!I8</f>
        <v>#N/A</v>
      </c>
      <c r="J12" s="27" t="e">
        <f>[2]水痘!J8</f>
        <v>#N/A</v>
      </c>
      <c r="K12" s="27" t="e">
        <f>[2]水痘!K8</f>
        <v>#N/A</v>
      </c>
      <c r="L12" s="27" t="e">
        <f>[2]水痘!L8</f>
        <v>#N/A</v>
      </c>
      <c r="M12" s="27" t="e">
        <f>[2]水痘!M8</f>
        <v>#N/A</v>
      </c>
      <c r="N12" s="27" t="e">
        <f>[2]水痘!N8</f>
        <v>#N/A</v>
      </c>
      <c r="O12" s="27" t="e">
        <f>[2]水痘!O8</f>
        <v>#N/A</v>
      </c>
      <c r="P12" s="27" t="e">
        <f>[2]水痘!P8</f>
        <v>#N/A</v>
      </c>
      <c r="Q12" s="27" t="e">
        <f>[2]水痘!Q8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[2]水痘!C9</f>
        <v>#N/A</v>
      </c>
      <c r="D13" s="17" t="e">
        <f>[2]水痘!D9</f>
        <v>#N/A</v>
      </c>
      <c r="E13" s="17" t="e">
        <f>[2]水痘!E9</f>
        <v>#N/A</v>
      </c>
      <c r="F13" s="17" t="e">
        <f>[2]水痘!F9</f>
        <v>#N/A</v>
      </c>
      <c r="G13" s="17" t="e">
        <f>[2]水痘!G9</f>
        <v>#N/A</v>
      </c>
      <c r="H13" s="17" t="e">
        <f>[2]水痘!H9</f>
        <v>#N/A</v>
      </c>
      <c r="I13" s="17" t="e">
        <f>[2]水痘!I9</f>
        <v>#N/A</v>
      </c>
      <c r="J13" s="17" t="e">
        <f>[2]水痘!J9</f>
        <v>#N/A</v>
      </c>
      <c r="K13" s="17" t="e">
        <f>[2]水痘!K9</f>
        <v>#N/A</v>
      </c>
      <c r="L13" s="17" t="e">
        <f>[2]水痘!L9</f>
        <v>#N/A</v>
      </c>
      <c r="M13" s="17" t="e">
        <f>[2]水痘!M9</f>
        <v>#N/A</v>
      </c>
      <c r="N13" s="17" t="e">
        <f>[2]水痘!N9</f>
        <v>#N/A</v>
      </c>
      <c r="O13" s="17" t="e">
        <f>[2]水痘!O9</f>
        <v>#N/A</v>
      </c>
      <c r="P13" s="17" t="e">
        <f>[2]水痘!P9</f>
        <v>#N/A</v>
      </c>
      <c r="Q13" s="17" t="e">
        <f>[2]水痘!Q9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[2]水痘!C10</f>
        <v>#N/A</v>
      </c>
      <c r="D14" s="27" t="e">
        <f>[2]水痘!D10</f>
        <v>#N/A</v>
      </c>
      <c r="E14" s="27" t="e">
        <f>[2]水痘!E10</f>
        <v>#N/A</v>
      </c>
      <c r="F14" s="27" t="e">
        <f>[2]水痘!F10</f>
        <v>#N/A</v>
      </c>
      <c r="G14" s="27" t="e">
        <f>[2]水痘!G10</f>
        <v>#N/A</v>
      </c>
      <c r="H14" s="27" t="e">
        <f>[2]水痘!H10</f>
        <v>#N/A</v>
      </c>
      <c r="I14" s="27" t="e">
        <f>[2]水痘!I10</f>
        <v>#N/A</v>
      </c>
      <c r="J14" s="27" t="e">
        <f>[2]水痘!J10</f>
        <v>#N/A</v>
      </c>
      <c r="K14" s="27" t="e">
        <f>[2]水痘!K10</f>
        <v>#N/A</v>
      </c>
      <c r="L14" s="27" t="e">
        <f>[2]水痘!L10</f>
        <v>#N/A</v>
      </c>
      <c r="M14" s="27" t="e">
        <f>[2]水痘!M10</f>
        <v>#N/A</v>
      </c>
      <c r="N14" s="27" t="e">
        <f>[2]水痘!N10</f>
        <v>#N/A</v>
      </c>
      <c r="O14" s="27" t="e">
        <f>[2]水痘!O10</f>
        <v>#N/A</v>
      </c>
      <c r="P14" s="27" t="e">
        <f>[2]水痘!P10</f>
        <v>#N/A</v>
      </c>
      <c r="Q14" s="27" t="e">
        <f>[2]水痘!Q10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[2]水痘!C11</f>
        <v>#N/A</v>
      </c>
      <c r="D15" s="17" t="e">
        <f>[2]水痘!D11</f>
        <v>#N/A</v>
      </c>
      <c r="E15" s="17" t="e">
        <f>[2]水痘!E11</f>
        <v>#N/A</v>
      </c>
      <c r="F15" s="17" t="e">
        <f>[2]水痘!F11</f>
        <v>#N/A</v>
      </c>
      <c r="G15" s="17" t="e">
        <f>[2]水痘!G11</f>
        <v>#N/A</v>
      </c>
      <c r="H15" s="17" t="e">
        <f>[2]水痘!H11</f>
        <v>#N/A</v>
      </c>
      <c r="I15" s="17" t="e">
        <f>[2]水痘!I11</f>
        <v>#N/A</v>
      </c>
      <c r="J15" s="17" t="e">
        <f>[2]水痘!J11</f>
        <v>#N/A</v>
      </c>
      <c r="K15" s="17" t="e">
        <f>[2]水痘!K11</f>
        <v>#N/A</v>
      </c>
      <c r="L15" s="17" t="e">
        <f>[2]水痘!L11</f>
        <v>#N/A</v>
      </c>
      <c r="M15" s="17" t="e">
        <f>[2]水痘!M11</f>
        <v>#N/A</v>
      </c>
      <c r="N15" s="17" t="e">
        <f>[2]水痘!N11</f>
        <v>#N/A</v>
      </c>
      <c r="O15" s="17" t="e">
        <f>[2]水痘!O11</f>
        <v>#N/A</v>
      </c>
      <c r="P15" s="17" t="e">
        <f>[2]水痘!P11</f>
        <v>#N/A</v>
      </c>
      <c r="Q15" s="17" t="e">
        <f>[2]水痘!Q11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[2]水痘!C12</f>
        <v>#N/A</v>
      </c>
      <c r="D16" s="27" t="e">
        <f>[2]水痘!D12</f>
        <v>#N/A</v>
      </c>
      <c r="E16" s="27" t="e">
        <f>[2]水痘!E12</f>
        <v>#N/A</v>
      </c>
      <c r="F16" s="27" t="e">
        <f>[2]水痘!F12</f>
        <v>#N/A</v>
      </c>
      <c r="G16" s="27" t="e">
        <f>[2]水痘!G12</f>
        <v>#N/A</v>
      </c>
      <c r="H16" s="27" t="e">
        <f>[2]水痘!H12</f>
        <v>#N/A</v>
      </c>
      <c r="I16" s="27" t="e">
        <f>[2]水痘!I12</f>
        <v>#N/A</v>
      </c>
      <c r="J16" s="27" t="e">
        <f>[2]水痘!J12</f>
        <v>#N/A</v>
      </c>
      <c r="K16" s="27" t="e">
        <f>[2]水痘!K12</f>
        <v>#N/A</v>
      </c>
      <c r="L16" s="27" t="e">
        <f>[2]水痘!L12</f>
        <v>#N/A</v>
      </c>
      <c r="M16" s="27" t="e">
        <f>[2]水痘!M12</f>
        <v>#N/A</v>
      </c>
      <c r="N16" s="27" t="e">
        <f>[2]水痘!N12</f>
        <v>#N/A</v>
      </c>
      <c r="O16" s="27" t="e">
        <f>[2]水痘!O12</f>
        <v>#N/A</v>
      </c>
      <c r="P16" s="27" t="e">
        <f>[2]水痘!P12</f>
        <v>#N/A</v>
      </c>
      <c r="Q16" s="27" t="e">
        <f>[2]水痘!Q12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[2]水痘!C13</f>
        <v>#N/A</v>
      </c>
      <c r="D17" s="17" t="e">
        <f>[2]水痘!D13</f>
        <v>#N/A</v>
      </c>
      <c r="E17" s="17" t="e">
        <f>[2]水痘!E13</f>
        <v>#N/A</v>
      </c>
      <c r="F17" s="17" t="e">
        <f>[2]水痘!F13</f>
        <v>#N/A</v>
      </c>
      <c r="G17" s="17" t="e">
        <f>[2]水痘!G13</f>
        <v>#N/A</v>
      </c>
      <c r="H17" s="17" t="e">
        <f>[2]水痘!H13</f>
        <v>#N/A</v>
      </c>
      <c r="I17" s="17" t="e">
        <f>[2]水痘!I13</f>
        <v>#N/A</v>
      </c>
      <c r="J17" s="17" t="e">
        <f>[2]水痘!J13</f>
        <v>#N/A</v>
      </c>
      <c r="K17" s="17" t="e">
        <f>[2]水痘!K13</f>
        <v>#N/A</v>
      </c>
      <c r="L17" s="17" t="e">
        <f>[2]水痘!L13</f>
        <v>#N/A</v>
      </c>
      <c r="M17" s="17" t="e">
        <f>[2]水痘!M13</f>
        <v>#N/A</v>
      </c>
      <c r="N17" s="17" t="e">
        <f>[2]水痘!N13</f>
        <v>#N/A</v>
      </c>
      <c r="O17" s="17" t="e">
        <f>[2]水痘!O13</f>
        <v>#N/A</v>
      </c>
      <c r="P17" s="17" t="e">
        <f>[2]水痘!P13</f>
        <v>#N/A</v>
      </c>
      <c r="Q17" s="17" t="e">
        <f>[2]水痘!Q13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[2]水痘!C14</f>
        <v>#N/A</v>
      </c>
      <c r="D18" s="27" t="e">
        <f>[2]水痘!D14</f>
        <v>#N/A</v>
      </c>
      <c r="E18" s="27" t="e">
        <f>[2]水痘!E14</f>
        <v>#N/A</v>
      </c>
      <c r="F18" s="27" t="e">
        <f>[2]水痘!F14</f>
        <v>#N/A</v>
      </c>
      <c r="G18" s="27" t="e">
        <f>[2]水痘!G14</f>
        <v>#N/A</v>
      </c>
      <c r="H18" s="27" t="e">
        <f>[2]水痘!H14</f>
        <v>#N/A</v>
      </c>
      <c r="I18" s="27" t="e">
        <f>[2]水痘!I14</f>
        <v>#N/A</v>
      </c>
      <c r="J18" s="27" t="e">
        <f>[2]水痘!J14</f>
        <v>#N/A</v>
      </c>
      <c r="K18" s="27" t="e">
        <f>[2]水痘!K14</f>
        <v>#N/A</v>
      </c>
      <c r="L18" s="27" t="e">
        <f>[2]水痘!L14</f>
        <v>#N/A</v>
      </c>
      <c r="M18" s="27" t="e">
        <f>[2]水痘!M14</f>
        <v>#N/A</v>
      </c>
      <c r="N18" s="27" t="e">
        <f>[2]水痘!N14</f>
        <v>#N/A</v>
      </c>
      <c r="O18" s="27" t="e">
        <f>[2]水痘!O14</f>
        <v>#N/A</v>
      </c>
      <c r="P18" s="27" t="e">
        <f>[2]水痘!P14</f>
        <v>#N/A</v>
      </c>
      <c r="Q18" s="27" t="e">
        <f>[2]水痘!Q14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[2]水痘!C15</f>
        <v>#N/A</v>
      </c>
      <c r="D19" s="17" t="e">
        <f>[2]水痘!D15</f>
        <v>#N/A</v>
      </c>
      <c r="E19" s="17" t="e">
        <f>[2]水痘!E15</f>
        <v>#N/A</v>
      </c>
      <c r="F19" s="17" t="e">
        <f>[2]水痘!F15</f>
        <v>#N/A</v>
      </c>
      <c r="G19" s="17" t="e">
        <f>[2]水痘!G15</f>
        <v>#N/A</v>
      </c>
      <c r="H19" s="17" t="e">
        <f>[2]水痘!H15</f>
        <v>#N/A</v>
      </c>
      <c r="I19" s="17" t="e">
        <f>[2]水痘!I15</f>
        <v>#N/A</v>
      </c>
      <c r="J19" s="17" t="e">
        <f>[2]水痘!J15</f>
        <v>#N/A</v>
      </c>
      <c r="K19" s="17" t="e">
        <f>[2]水痘!K15</f>
        <v>#N/A</v>
      </c>
      <c r="L19" s="17" t="e">
        <f>[2]水痘!L15</f>
        <v>#N/A</v>
      </c>
      <c r="M19" s="17" t="e">
        <f>[2]水痘!M15</f>
        <v>#N/A</v>
      </c>
      <c r="N19" s="17" t="e">
        <f>[2]水痘!N15</f>
        <v>#N/A</v>
      </c>
      <c r="O19" s="17" t="e">
        <f>[2]水痘!O15</f>
        <v>#N/A</v>
      </c>
      <c r="P19" s="17" t="e">
        <f>[2]水痘!P15</f>
        <v>#N/A</v>
      </c>
      <c r="Q19" s="17" t="e">
        <f>[2]水痘!Q15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[2]水痘!C16</f>
        <v>#N/A</v>
      </c>
      <c r="D20" s="27" t="e">
        <f>[2]水痘!D16</f>
        <v>#N/A</v>
      </c>
      <c r="E20" s="27" t="e">
        <f>[2]水痘!E16</f>
        <v>#N/A</v>
      </c>
      <c r="F20" s="27" t="e">
        <f>[2]水痘!F16</f>
        <v>#N/A</v>
      </c>
      <c r="G20" s="27" t="e">
        <f>[2]水痘!G16</f>
        <v>#N/A</v>
      </c>
      <c r="H20" s="27" t="e">
        <f>[2]水痘!H16</f>
        <v>#N/A</v>
      </c>
      <c r="I20" s="27" t="e">
        <f>[2]水痘!I16</f>
        <v>#N/A</v>
      </c>
      <c r="J20" s="27" t="e">
        <f>[2]水痘!J16</f>
        <v>#N/A</v>
      </c>
      <c r="K20" s="27" t="e">
        <f>[2]水痘!K16</f>
        <v>#N/A</v>
      </c>
      <c r="L20" s="27" t="e">
        <f>[2]水痘!L16</f>
        <v>#N/A</v>
      </c>
      <c r="M20" s="27" t="e">
        <f>[2]水痘!M16</f>
        <v>#N/A</v>
      </c>
      <c r="N20" s="27" t="e">
        <f>[2]水痘!N16</f>
        <v>#N/A</v>
      </c>
      <c r="O20" s="27" t="e">
        <f>[2]水痘!O16</f>
        <v>#N/A</v>
      </c>
      <c r="P20" s="27" t="e">
        <f>[2]水痘!P16</f>
        <v>#N/A</v>
      </c>
      <c r="Q20" s="27" t="e">
        <f>[2]水痘!Q16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[2]水痘!C17</f>
        <v>#N/A</v>
      </c>
      <c r="D21" s="17" t="e">
        <f>[2]水痘!D17</f>
        <v>#N/A</v>
      </c>
      <c r="E21" s="17" t="e">
        <f>[2]水痘!E17</f>
        <v>#N/A</v>
      </c>
      <c r="F21" s="17" t="e">
        <f>[2]水痘!F17</f>
        <v>#N/A</v>
      </c>
      <c r="G21" s="17" t="e">
        <f>[2]水痘!G17</f>
        <v>#N/A</v>
      </c>
      <c r="H21" s="17" t="e">
        <f>[2]水痘!H17</f>
        <v>#N/A</v>
      </c>
      <c r="I21" s="17" t="e">
        <f>[2]水痘!I17</f>
        <v>#N/A</v>
      </c>
      <c r="J21" s="17" t="e">
        <f>[2]水痘!J17</f>
        <v>#N/A</v>
      </c>
      <c r="K21" s="17" t="e">
        <f>[2]水痘!K17</f>
        <v>#N/A</v>
      </c>
      <c r="L21" s="17" t="e">
        <f>[2]水痘!L17</f>
        <v>#N/A</v>
      </c>
      <c r="M21" s="17" t="e">
        <f>[2]水痘!M17</f>
        <v>#N/A</v>
      </c>
      <c r="N21" s="17" t="e">
        <f>[2]水痘!N17</f>
        <v>#N/A</v>
      </c>
      <c r="O21" s="17" t="e">
        <f>[2]水痘!O17</f>
        <v>#N/A</v>
      </c>
      <c r="P21" s="17" t="e">
        <f>[2]水痘!P17</f>
        <v>#N/A</v>
      </c>
      <c r="Q21" s="17" t="e">
        <f>[2]水痘!Q17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[2]水痘!C18</f>
        <v>#N/A</v>
      </c>
      <c r="D22" s="27" t="e">
        <f>[2]水痘!D18</f>
        <v>#N/A</v>
      </c>
      <c r="E22" s="27" t="e">
        <f>[2]水痘!E18</f>
        <v>#N/A</v>
      </c>
      <c r="F22" s="27" t="e">
        <f>[2]水痘!F18</f>
        <v>#N/A</v>
      </c>
      <c r="G22" s="27" t="e">
        <f>[2]水痘!G18</f>
        <v>#N/A</v>
      </c>
      <c r="H22" s="27" t="e">
        <f>[2]水痘!H18</f>
        <v>#N/A</v>
      </c>
      <c r="I22" s="27" t="e">
        <f>[2]水痘!I18</f>
        <v>#N/A</v>
      </c>
      <c r="J22" s="27" t="e">
        <f>[2]水痘!J18</f>
        <v>#N/A</v>
      </c>
      <c r="K22" s="27" t="e">
        <f>[2]水痘!K18</f>
        <v>#N/A</v>
      </c>
      <c r="L22" s="27" t="e">
        <f>[2]水痘!L18</f>
        <v>#N/A</v>
      </c>
      <c r="M22" s="27" t="e">
        <f>[2]水痘!M18</f>
        <v>#N/A</v>
      </c>
      <c r="N22" s="27" t="e">
        <f>[2]水痘!N18</f>
        <v>#N/A</v>
      </c>
      <c r="O22" s="27" t="e">
        <f>[2]水痘!O18</f>
        <v>#N/A</v>
      </c>
      <c r="P22" s="27" t="e">
        <f>[2]水痘!P18</f>
        <v>#N/A</v>
      </c>
      <c r="Q22" s="27" t="e">
        <f>[2]水痘!Q18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[2]水痘!C19</f>
        <v>#N/A</v>
      </c>
      <c r="D23" s="17" t="e">
        <f>[2]水痘!D19</f>
        <v>#N/A</v>
      </c>
      <c r="E23" s="17" t="e">
        <f>[2]水痘!E19</f>
        <v>#N/A</v>
      </c>
      <c r="F23" s="17" t="e">
        <f>[2]水痘!F19</f>
        <v>#N/A</v>
      </c>
      <c r="G23" s="17" t="e">
        <f>[2]水痘!G19</f>
        <v>#N/A</v>
      </c>
      <c r="H23" s="17" t="e">
        <f>[2]水痘!H19</f>
        <v>#N/A</v>
      </c>
      <c r="I23" s="17" t="e">
        <f>[2]水痘!I19</f>
        <v>#N/A</v>
      </c>
      <c r="J23" s="17" t="e">
        <f>[2]水痘!J19</f>
        <v>#N/A</v>
      </c>
      <c r="K23" s="17" t="e">
        <f>[2]水痘!K19</f>
        <v>#N/A</v>
      </c>
      <c r="L23" s="17" t="e">
        <f>[2]水痘!L19</f>
        <v>#N/A</v>
      </c>
      <c r="M23" s="17" t="e">
        <f>[2]水痘!M19</f>
        <v>#N/A</v>
      </c>
      <c r="N23" s="17" t="e">
        <f>[2]水痘!N19</f>
        <v>#N/A</v>
      </c>
      <c r="O23" s="17" t="e">
        <f>[2]水痘!O19</f>
        <v>#N/A</v>
      </c>
      <c r="P23" s="17" t="e">
        <f>[2]水痘!P19</f>
        <v>#N/A</v>
      </c>
      <c r="Q23" s="17" t="e">
        <f>[2]水痘!Q19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[2]水痘!C20</f>
        <v>#N/A</v>
      </c>
      <c r="D24" s="27" t="e">
        <f>[2]水痘!D20</f>
        <v>#N/A</v>
      </c>
      <c r="E24" s="27" t="e">
        <f>[2]水痘!E20</f>
        <v>#N/A</v>
      </c>
      <c r="F24" s="27" t="e">
        <f>[2]水痘!F20</f>
        <v>#N/A</v>
      </c>
      <c r="G24" s="27" t="e">
        <f>[2]水痘!G20</f>
        <v>#N/A</v>
      </c>
      <c r="H24" s="27" t="e">
        <f>[2]水痘!H20</f>
        <v>#N/A</v>
      </c>
      <c r="I24" s="27" t="e">
        <f>[2]水痘!I20</f>
        <v>#N/A</v>
      </c>
      <c r="J24" s="27" t="e">
        <f>[2]水痘!J20</f>
        <v>#N/A</v>
      </c>
      <c r="K24" s="27" t="e">
        <f>[2]水痘!K20</f>
        <v>#N/A</v>
      </c>
      <c r="L24" s="27" t="e">
        <f>[2]水痘!L20</f>
        <v>#N/A</v>
      </c>
      <c r="M24" s="27" t="e">
        <f>[2]水痘!M20</f>
        <v>#N/A</v>
      </c>
      <c r="N24" s="27" t="e">
        <f>[2]水痘!N20</f>
        <v>#N/A</v>
      </c>
      <c r="O24" s="27" t="e">
        <f>[2]水痘!O20</f>
        <v>#N/A</v>
      </c>
      <c r="P24" s="27" t="e">
        <f>[2]水痘!P20</f>
        <v>#N/A</v>
      </c>
      <c r="Q24" s="27" t="e">
        <f>[2]水痘!Q20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[2]水痘!C21</f>
        <v>#N/A</v>
      </c>
      <c r="D25" s="17" t="e">
        <f>[2]水痘!D21</f>
        <v>#N/A</v>
      </c>
      <c r="E25" s="17" t="e">
        <f>[2]水痘!E21</f>
        <v>#N/A</v>
      </c>
      <c r="F25" s="17" t="e">
        <f>[2]水痘!F21</f>
        <v>#N/A</v>
      </c>
      <c r="G25" s="17" t="e">
        <f>[2]水痘!G21</f>
        <v>#N/A</v>
      </c>
      <c r="H25" s="17" t="e">
        <f>[2]水痘!H21</f>
        <v>#N/A</v>
      </c>
      <c r="I25" s="17" t="e">
        <f>[2]水痘!I21</f>
        <v>#N/A</v>
      </c>
      <c r="J25" s="17" t="e">
        <f>[2]水痘!J21</f>
        <v>#N/A</v>
      </c>
      <c r="K25" s="17" t="e">
        <f>[2]水痘!K21</f>
        <v>#N/A</v>
      </c>
      <c r="L25" s="17" t="e">
        <f>[2]水痘!L21</f>
        <v>#N/A</v>
      </c>
      <c r="M25" s="17" t="e">
        <f>[2]水痘!M21</f>
        <v>#N/A</v>
      </c>
      <c r="N25" s="17" t="e">
        <f>[2]水痘!N21</f>
        <v>#N/A</v>
      </c>
      <c r="O25" s="17" t="e">
        <f>[2]水痘!O21</f>
        <v>#N/A</v>
      </c>
      <c r="P25" s="17" t="e">
        <f>[2]水痘!P21</f>
        <v>#N/A</v>
      </c>
      <c r="Q25" s="17" t="e">
        <f>[2]水痘!Q21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[2]水痘!C22</f>
        <v>#N/A</v>
      </c>
      <c r="D26" s="27" t="e">
        <f>[2]水痘!D22</f>
        <v>#N/A</v>
      </c>
      <c r="E26" s="27" t="e">
        <f>[2]水痘!E22</f>
        <v>#N/A</v>
      </c>
      <c r="F26" s="27" t="e">
        <f>[2]水痘!F22</f>
        <v>#N/A</v>
      </c>
      <c r="G26" s="27" t="e">
        <f>[2]水痘!G22</f>
        <v>#N/A</v>
      </c>
      <c r="H26" s="27" t="e">
        <f>[2]水痘!H22</f>
        <v>#N/A</v>
      </c>
      <c r="I26" s="27" t="e">
        <f>[2]水痘!I22</f>
        <v>#N/A</v>
      </c>
      <c r="J26" s="27" t="e">
        <f>[2]水痘!J22</f>
        <v>#N/A</v>
      </c>
      <c r="K26" s="27" t="e">
        <f>[2]水痘!K22</f>
        <v>#N/A</v>
      </c>
      <c r="L26" s="27" t="e">
        <f>[2]水痘!L22</f>
        <v>#N/A</v>
      </c>
      <c r="M26" s="27" t="e">
        <f>[2]水痘!M22</f>
        <v>#N/A</v>
      </c>
      <c r="N26" s="27" t="e">
        <f>[2]水痘!N22</f>
        <v>#N/A</v>
      </c>
      <c r="O26" s="27" t="e">
        <f>[2]水痘!O22</f>
        <v>#N/A</v>
      </c>
      <c r="P26" s="27" t="e">
        <f>[2]水痘!P22</f>
        <v>#N/A</v>
      </c>
      <c r="Q26" s="27" t="e">
        <f>[2]水痘!Q22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[2]水痘!C23</f>
        <v>#N/A</v>
      </c>
      <c r="D27" s="17" t="e">
        <f>[2]水痘!D23</f>
        <v>#N/A</v>
      </c>
      <c r="E27" s="17" t="e">
        <f>[2]水痘!E23</f>
        <v>#N/A</v>
      </c>
      <c r="F27" s="17" t="e">
        <f>[2]水痘!F23</f>
        <v>#N/A</v>
      </c>
      <c r="G27" s="17" t="e">
        <f>[2]水痘!G23</f>
        <v>#N/A</v>
      </c>
      <c r="H27" s="17" t="e">
        <f>[2]水痘!H23</f>
        <v>#N/A</v>
      </c>
      <c r="I27" s="17" t="e">
        <f>[2]水痘!I23</f>
        <v>#N/A</v>
      </c>
      <c r="J27" s="17" t="e">
        <f>[2]水痘!J23</f>
        <v>#N/A</v>
      </c>
      <c r="K27" s="17" t="e">
        <f>[2]水痘!K23</f>
        <v>#N/A</v>
      </c>
      <c r="L27" s="17" t="e">
        <f>[2]水痘!L23</f>
        <v>#N/A</v>
      </c>
      <c r="M27" s="17" t="e">
        <f>[2]水痘!M23</f>
        <v>#N/A</v>
      </c>
      <c r="N27" s="17" t="e">
        <f>[2]水痘!N23</f>
        <v>#N/A</v>
      </c>
      <c r="O27" s="17" t="e">
        <f>[2]水痘!O23</f>
        <v>#N/A</v>
      </c>
      <c r="P27" s="17" t="e">
        <f>[2]水痘!P23</f>
        <v>#N/A</v>
      </c>
      <c r="Q27" s="17" t="e">
        <f>[2]水痘!Q23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[2]水痘!C24</f>
        <v>#N/A</v>
      </c>
      <c r="D28" s="27" t="e">
        <f>[2]水痘!D24</f>
        <v>#N/A</v>
      </c>
      <c r="E28" s="27" t="e">
        <f>[2]水痘!E24</f>
        <v>#N/A</v>
      </c>
      <c r="F28" s="27" t="e">
        <f>[2]水痘!F24</f>
        <v>#N/A</v>
      </c>
      <c r="G28" s="27" t="e">
        <f>[2]水痘!G24</f>
        <v>#N/A</v>
      </c>
      <c r="H28" s="27" t="e">
        <f>[2]水痘!H24</f>
        <v>#N/A</v>
      </c>
      <c r="I28" s="27" t="e">
        <f>[2]水痘!I24</f>
        <v>#N/A</v>
      </c>
      <c r="J28" s="27" t="e">
        <f>[2]水痘!J24</f>
        <v>#N/A</v>
      </c>
      <c r="K28" s="27" t="e">
        <f>[2]水痘!K24</f>
        <v>#N/A</v>
      </c>
      <c r="L28" s="27" t="e">
        <f>[2]水痘!L24</f>
        <v>#N/A</v>
      </c>
      <c r="M28" s="27" t="e">
        <f>[2]水痘!M24</f>
        <v>#N/A</v>
      </c>
      <c r="N28" s="27" t="e">
        <f>[2]水痘!N24</f>
        <v>#N/A</v>
      </c>
      <c r="O28" s="27" t="e">
        <f>[2]水痘!O24</f>
        <v>#N/A</v>
      </c>
      <c r="P28" s="27" t="e">
        <f>[2]水痘!P24</f>
        <v>#N/A</v>
      </c>
      <c r="Q28" s="27" t="e">
        <f>[2]水痘!Q24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[2]水痘!C25</f>
        <v>#N/A</v>
      </c>
      <c r="D29" s="17" t="e">
        <f>[2]水痘!D25</f>
        <v>#N/A</v>
      </c>
      <c r="E29" s="17" t="e">
        <f>[2]水痘!E25</f>
        <v>#N/A</v>
      </c>
      <c r="F29" s="17" t="e">
        <f>[2]水痘!F25</f>
        <v>#N/A</v>
      </c>
      <c r="G29" s="17" t="e">
        <f>[2]水痘!G25</f>
        <v>#N/A</v>
      </c>
      <c r="H29" s="17" t="e">
        <f>[2]水痘!H25</f>
        <v>#N/A</v>
      </c>
      <c r="I29" s="17" t="e">
        <f>[2]水痘!I25</f>
        <v>#N/A</v>
      </c>
      <c r="J29" s="17" t="e">
        <f>[2]水痘!J25</f>
        <v>#N/A</v>
      </c>
      <c r="K29" s="17" t="e">
        <f>[2]水痘!K25</f>
        <v>#N/A</v>
      </c>
      <c r="L29" s="17" t="e">
        <f>[2]水痘!L25</f>
        <v>#N/A</v>
      </c>
      <c r="M29" s="17" t="e">
        <f>[2]水痘!M25</f>
        <v>#N/A</v>
      </c>
      <c r="N29" s="17" t="e">
        <f>[2]水痘!N25</f>
        <v>#N/A</v>
      </c>
      <c r="O29" s="17" t="e">
        <f>[2]水痘!O25</f>
        <v>#N/A</v>
      </c>
      <c r="P29" s="17" t="e">
        <f>[2]水痘!P25</f>
        <v>#N/A</v>
      </c>
      <c r="Q29" s="17" t="e">
        <f>[2]水痘!Q25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[2]水痘!C26</f>
        <v>#N/A</v>
      </c>
      <c r="D30" s="27" t="e">
        <f>[2]水痘!D26</f>
        <v>#N/A</v>
      </c>
      <c r="E30" s="27" t="e">
        <f>[2]水痘!E26</f>
        <v>#N/A</v>
      </c>
      <c r="F30" s="27" t="e">
        <f>[2]水痘!F26</f>
        <v>#N/A</v>
      </c>
      <c r="G30" s="27" t="e">
        <f>[2]水痘!G26</f>
        <v>#N/A</v>
      </c>
      <c r="H30" s="27" t="e">
        <f>[2]水痘!H26</f>
        <v>#N/A</v>
      </c>
      <c r="I30" s="27" t="e">
        <f>[2]水痘!I26</f>
        <v>#N/A</v>
      </c>
      <c r="J30" s="27" t="e">
        <f>[2]水痘!J26</f>
        <v>#N/A</v>
      </c>
      <c r="K30" s="27" t="e">
        <f>[2]水痘!K26</f>
        <v>#N/A</v>
      </c>
      <c r="L30" s="27" t="e">
        <f>[2]水痘!L26</f>
        <v>#N/A</v>
      </c>
      <c r="M30" s="27" t="e">
        <f>[2]水痘!M26</f>
        <v>#N/A</v>
      </c>
      <c r="N30" s="27" t="e">
        <f>[2]水痘!N26</f>
        <v>#N/A</v>
      </c>
      <c r="O30" s="27" t="e">
        <f>[2]水痘!O26</f>
        <v>#N/A</v>
      </c>
      <c r="P30" s="27" t="e">
        <f>[2]水痘!P26</f>
        <v>#N/A</v>
      </c>
      <c r="Q30" s="27" t="e">
        <f>[2]水痘!Q26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[2]水痘!C27</f>
        <v>#N/A</v>
      </c>
      <c r="D31" s="17" t="e">
        <f>[2]水痘!D27</f>
        <v>#N/A</v>
      </c>
      <c r="E31" s="17" t="e">
        <f>[2]水痘!E27</f>
        <v>#N/A</v>
      </c>
      <c r="F31" s="17" t="e">
        <f>[2]水痘!F27</f>
        <v>#N/A</v>
      </c>
      <c r="G31" s="17" t="e">
        <f>[2]水痘!G27</f>
        <v>#N/A</v>
      </c>
      <c r="H31" s="17" t="e">
        <f>[2]水痘!H27</f>
        <v>#N/A</v>
      </c>
      <c r="I31" s="17" t="e">
        <f>[2]水痘!I27</f>
        <v>#N/A</v>
      </c>
      <c r="J31" s="17" t="e">
        <f>[2]水痘!J27</f>
        <v>#N/A</v>
      </c>
      <c r="K31" s="17" t="e">
        <f>[2]水痘!K27</f>
        <v>#N/A</v>
      </c>
      <c r="L31" s="17" t="e">
        <f>[2]水痘!L27</f>
        <v>#N/A</v>
      </c>
      <c r="M31" s="17" t="e">
        <f>[2]水痘!M27</f>
        <v>#N/A</v>
      </c>
      <c r="N31" s="17" t="e">
        <f>[2]水痘!N27</f>
        <v>#N/A</v>
      </c>
      <c r="O31" s="17" t="e">
        <f>[2]水痘!O27</f>
        <v>#N/A</v>
      </c>
      <c r="P31" s="17" t="e">
        <f>[2]水痘!P27</f>
        <v>#N/A</v>
      </c>
      <c r="Q31" s="17" t="e">
        <f>[2]水痘!Q27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49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7</v>
      </c>
      <c r="H60" s="2">
        <f t="array" ref="H60">+SUM(IF(NOT(ISERROR(H6:H58)),H6:H58))</f>
        <v>8</v>
      </c>
      <c r="I60" s="2">
        <f t="array" ref="I60">+SUM(IF(NOT(ISERROR(I6:I58)),I6:I58))</f>
        <v>8</v>
      </c>
      <c r="J60" s="2">
        <f t="array" ref="J60">+SUM(IF(NOT(ISERROR(J6:J58)),J6:J58))</f>
        <v>4</v>
      </c>
      <c r="K60" s="2">
        <f t="array" ref="K60">+SUM(IF(NOT(ISERROR(K6:K58)),K6:K58))</f>
        <v>5</v>
      </c>
      <c r="L60" s="2">
        <f t="array" ref="L60">+SUM(IF(NOT(ISERROR(L6:L58)),L6:L58))</f>
        <v>1</v>
      </c>
      <c r="M60" s="2">
        <f t="array" ref="M60">+SUM(IF(NOT(ISERROR(M6:M58)),M6:M58))</f>
        <v>2</v>
      </c>
      <c r="N60" s="2">
        <f t="array" ref="N60">+SUM(IF(NOT(ISERROR(N6:N58)),N6:N58))</f>
        <v>3</v>
      </c>
      <c r="O60" s="2">
        <f t="array" ref="O60">+SUM(IF(NOT(ISERROR(O6:O58)),O6:O58))</f>
        <v>6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2.0408163265306123</v>
      </c>
      <c r="F61" s="4">
        <f t="shared" si="4"/>
        <v>8.1632653061224492</v>
      </c>
      <c r="G61" s="4">
        <f t="shared" si="4"/>
        <v>14.285714285714285</v>
      </c>
      <c r="H61" s="4">
        <f t="shared" si="4"/>
        <v>16.326530612244898</v>
      </c>
      <c r="I61" s="4">
        <f t="shared" si="4"/>
        <v>16.326530612244898</v>
      </c>
      <c r="J61" s="4">
        <f t="shared" si="4"/>
        <v>8.1632653061224492</v>
      </c>
      <c r="K61" s="4">
        <f t="shared" si="4"/>
        <v>10.204081632653061</v>
      </c>
      <c r="L61" s="4">
        <f t="shared" si="4"/>
        <v>2.0408163265306123</v>
      </c>
      <c r="M61" s="4">
        <f t="shared" si="4"/>
        <v>4.0816326530612246</v>
      </c>
      <c r="N61" s="4">
        <f t="shared" si="4"/>
        <v>6.1224489795918364</v>
      </c>
      <c r="O61" s="4">
        <f t="shared" si="4"/>
        <v>12.244897959183673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 t="e">
        <f>[2]手足!C5</f>
        <v>#N/A</v>
      </c>
      <c r="D9" s="17" t="e">
        <f>[2]手足!D5</f>
        <v>#N/A</v>
      </c>
      <c r="E9" s="17" t="e">
        <f>[2]手足!E5</f>
        <v>#N/A</v>
      </c>
      <c r="F9" s="17" t="e">
        <f>[2]手足!F5</f>
        <v>#N/A</v>
      </c>
      <c r="G9" s="17" t="e">
        <f>[2]手足!G5</f>
        <v>#N/A</v>
      </c>
      <c r="H9" s="17" t="e">
        <f>[2]手足!H5</f>
        <v>#N/A</v>
      </c>
      <c r="I9" s="17" t="e">
        <f>[2]手足!I5</f>
        <v>#N/A</v>
      </c>
      <c r="J9" s="17" t="e">
        <f>[2]手足!J5</f>
        <v>#N/A</v>
      </c>
      <c r="K9" s="17" t="e">
        <f>[2]手足!K5</f>
        <v>#N/A</v>
      </c>
      <c r="L9" s="17" t="e">
        <f>[2]手足!L5</f>
        <v>#N/A</v>
      </c>
      <c r="M9" s="17" t="e">
        <f>[2]手足!M5</f>
        <v>#N/A</v>
      </c>
      <c r="N9" s="17" t="e">
        <f>[2]手足!N5</f>
        <v>#N/A</v>
      </c>
      <c r="O9" s="17" t="e">
        <f>[2]手足!O5</f>
        <v>#N/A</v>
      </c>
      <c r="P9" s="17" t="e">
        <f>[2]手足!P5</f>
        <v>#N/A</v>
      </c>
      <c r="Q9" s="17" t="e">
        <f>[2]手足!Q5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[2]手足!C6</f>
        <v>#N/A</v>
      </c>
      <c r="D10" s="27" t="e">
        <f>[2]手足!D6</f>
        <v>#N/A</v>
      </c>
      <c r="E10" s="27" t="e">
        <f>[2]手足!E6</f>
        <v>#N/A</v>
      </c>
      <c r="F10" s="27" t="e">
        <f>[2]手足!F6</f>
        <v>#N/A</v>
      </c>
      <c r="G10" s="27" t="e">
        <f>[2]手足!G6</f>
        <v>#N/A</v>
      </c>
      <c r="H10" s="27" t="e">
        <f>[2]手足!H6</f>
        <v>#N/A</v>
      </c>
      <c r="I10" s="27" t="e">
        <f>[2]手足!I6</f>
        <v>#N/A</v>
      </c>
      <c r="J10" s="27" t="e">
        <f>[2]手足!J6</f>
        <v>#N/A</v>
      </c>
      <c r="K10" s="27" t="e">
        <f>[2]手足!K6</f>
        <v>#N/A</v>
      </c>
      <c r="L10" s="27" t="e">
        <f>[2]手足!L6</f>
        <v>#N/A</v>
      </c>
      <c r="M10" s="27" t="e">
        <f>[2]手足!M6</f>
        <v>#N/A</v>
      </c>
      <c r="N10" s="27" t="e">
        <f>[2]手足!N6</f>
        <v>#N/A</v>
      </c>
      <c r="O10" s="27" t="e">
        <f>[2]手足!O6</f>
        <v>#N/A</v>
      </c>
      <c r="P10" s="27" t="e">
        <f>[2]手足!P6</f>
        <v>#N/A</v>
      </c>
      <c r="Q10" s="27" t="e">
        <f>[2]手足!Q6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[2]手足!C7</f>
        <v>#N/A</v>
      </c>
      <c r="D11" s="17" t="e">
        <f>[2]手足!D7</f>
        <v>#N/A</v>
      </c>
      <c r="E11" s="17" t="e">
        <f>[2]手足!E7</f>
        <v>#N/A</v>
      </c>
      <c r="F11" s="17" t="e">
        <f>[2]手足!F7</f>
        <v>#N/A</v>
      </c>
      <c r="G11" s="17" t="e">
        <f>[2]手足!G7</f>
        <v>#N/A</v>
      </c>
      <c r="H11" s="17" t="e">
        <f>[2]手足!H7</f>
        <v>#N/A</v>
      </c>
      <c r="I11" s="17" t="e">
        <f>[2]手足!I7</f>
        <v>#N/A</v>
      </c>
      <c r="J11" s="17" t="e">
        <f>[2]手足!J7</f>
        <v>#N/A</v>
      </c>
      <c r="K11" s="17" t="e">
        <f>[2]手足!K7</f>
        <v>#N/A</v>
      </c>
      <c r="L11" s="17" t="e">
        <f>[2]手足!L7</f>
        <v>#N/A</v>
      </c>
      <c r="M11" s="17" t="e">
        <f>[2]手足!M7</f>
        <v>#N/A</v>
      </c>
      <c r="N11" s="17" t="e">
        <f>[2]手足!N7</f>
        <v>#N/A</v>
      </c>
      <c r="O11" s="17" t="e">
        <f>[2]手足!O7</f>
        <v>#N/A</v>
      </c>
      <c r="P11" s="17" t="e">
        <f>[2]手足!P7</f>
        <v>#N/A</v>
      </c>
      <c r="Q11" s="17" t="e">
        <f>[2]手足!Q7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[2]手足!C8</f>
        <v>#N/A</v>
      </c>
      <c r="D12" s="27" t="e">
        <f>[2]手足!D8</f>
        <v>#N/A</v>
      </c>
      <c r="E12" s="27" t="e">
        <f>[2]手足!E8</f>
        <v>#N/A</v>
      </c>
      <c r="F12" s="27" t="e">
        <f>[2]手足!F8</f>
        <v>#N/A</v>
      </c>
      <c r="G12" s="27" t="e">
        <f>[2]手足!G8</f>
        <v>#N/A</v>
      </c>
      <c r="H12" s="27" t="e">
        <f>[2]手足!H8</f>
        <v>#N/A</v>
      </c>
      <c r="I12" s="27" t="e">
        <f>[2]手足!I8</f>
        <v>#N/A</v>
      </c>
      <c r="J12" s="27" t="e">
        <f>[2]手足!J8</f>
        <v>#N/A</v>
      </c>
      <c r="K12" s="27" t="e">
        <f>[2]手足!K8</f>
        <v>#N/A</v>
      </c>
      <c r="L12" s="27" t="e">
        <f>[2]手足!L8</f>
        <v>#N/A</v>
      </c>
      <c r="M12" s="27" t="e">
        <f>[2]手足!M8</f>
        <v>#N/A</v>
      </c>
      <c r="N12" s="27" t="e">
        <f>[2]手足!N8</f>
        <v>#N/A</v>
      </c>
      <c r="O12" s="27" t="e">
        <f>[2]手足!O8</f>
        <v>#N/A</v>
      </c>
      <c r="P12" s="27" t="e">
        <f>[2]手足!P8</f>
        <v>#N/A</v>
      </c>
      <c r="Q12" s="27" t="e">
        <f>[2]手足!Q8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[2]手足!C9</f>
        <v>#N/A</v>
      </c>
      <c r="D13" s="17" t="e">
        <f>[2]手足!D9</f>
        <v>#N/A</v>
      </c>
      <c r="E13" s="17" t="e">
        <f>[2]手足!E9</f>
        <v>#N/A</v>
      </c>
      <c r="F13" s="17" t="e">
        <f>[2]手足!F9</f>
        <v>#N/A</v>
      </c>
      <c r="G13" s="17" t="e">
        <f>[2]手足!G9</f>
        <v>#N/A</v>
      </c>
      <c r="H13" s="17" t="e">
        <f>[2]手足!H9</f>
        <v>#N/A</v>
      </c>
      <c r="I13" s="17" t="e">
        <f>[2]手足!I9</f>
        <v>#N/A</v>
      </c>
      <c r="J13" s="17" t="e">
        <f>[2]手足!J9</f>
        <v>#N/A</v>
      </c>
      <c r="K13" s="17" t="e">
        <f>[2]手足!K9</f>
        <v>#N/A</v>
      </c>
      <c r="L13" s="17" t="e">
        <f>[2]手足!L9</f>
        <v>#N/A</v>
      </c>
      <c r="M13" s="17" t="e">
        <f>[2]手足!M9</f>
        <v>#N/A</v>
      </c>
      <c r="N13" s="17" t="e">
        <f>[2]手足!N9</f>
        <v>#N/A</v>
      </c>
      <c r="O13" s="17" t="e">
        <f>[2]手足!O9</f>
        <v>#N/A</v>
      </c>
      <c r="P13" s="17" t="e">
        <f>[2]手足!P9</f>
        <v>#N/A</v>
      </c>
      <c r="Q13" s="17" t="e">
        <f>[2]手足!Q9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[2]手足!C10</f>
        <v>#N/A</v>
      </c>
      <c r="D14" s="27" t="e">
        <f>[2]手足!D10</f>
        <v>#N/A</v>
      </c>
      <c r="E14" s="27" t="e">
        <f>[2]手足!E10</f>
        <v>#N/A</v>
      </c>
      <c r="F14" s="27" t="e">
        <f>[2]手足!F10</f>
        <v>#N/A</v>
      </c>
      <c r="G14" s="27" t="e">
        <f>[2]手足!G10</f>
        <v>#N/A</v>
      </c>
      <c r="H14" s="27" t="e">
        <f>[2]手足!H10</f>
        <v>#N/A</v>
      </c>
      <c r="I14" s="27" t="e">
        <f>[2]手足!I10</f>
        <v>#N/A</v>
      </c>
      <c r="J14" s="27" t="e">
        <f>[2]手足!J10</f>
        <v>#N/A</v>
      </c>
      <c r="K14" s="27" t="e">
        <f>[2]手足!K10</f>
        <v>#N/A</v>
      </c>
      <c r="L14" s="27" t="e">
        <f>[2]手足!L10</f>
        <v>#N/A</v>
      </c>
      <c r="M14" s="27" t="e">
        <f>[2]手足!M10</f>
        <v>#N/A</v>
      </c>
      <c r="N14" s="27" t="e">
        <f>[2]手足!N10</f>
        <v>#N/A</v>
      </c>
      <c r="O14" s="27" t="e">
        <f>[2]手足!O10</f>
        <v>#N/A</v>
      </c>
      <c r="P14" s="27" t="e">
        <f>[2]手足!P10</f>
        <v>#N/A</v>
      </c>
      <c r="Q14" s="27" t="e">
        <f>[2]手足!Q10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[2]手足!C11</f>
        <v>#N/A</v>
      </c>
      <c r="D15" s="17" t="e">
        <f>[2]手足!D11</f>
        <v>#N/A</v>
      </c>
      <c r="E15" s="17" t="e">
        <f>[2]手足!E11</f>
        <v>#N/A</v>
      </c>
      <c r="F15" s="17" t="e">
        <f>[2]手足!F11</f>
        <v>#N/A</v>
      </c>
      <c r="G15" s="17" t="e">
        <f>[2]手足!G11</f>
        <v>#N/A</v>
      </c>
      <c r="H15" s="17" t="e">
        <f>[2]手足!H11</f>
        <v>#N/A</v>
      </c>
      <c r="I15" s="17" t="e">
        <f>[2]手足!I11</f>
        <v>#N/A</v>
      </c>
      <c r="J15" s="17" t="e">
        <f>[2]手足!J11</f>
        <v>#N/A</v>
      </c>
      <c r="K15" s="17" t="e">
        <f>[2]手足!K11</f>
        <v>#N/A</v>
      </c>
      <c r="L15" s="17" t="e">
        <f>[2]手足!L11</f>
        <v>#N/A</v>
      </c>
      <c r="M15" s="17" t="e">
        <f>[2]手足!M11</f>
        <v>#N/A</v>
      </c>
      <c r="N15" s="17" t="e">
        <f>[2]手足!N11</f>
        <v>#N/A</v>
      </c>
      <c r="O15" s="17" t="e">
        <f>[2]手足!O11</f>
        <v>#N/A</v>
      </c>
      <c r="P15" s="17" t="e">
        <f>[2]手足!P11</f>
        <v>#N/A</v>
      </c>
      <c r="Q15" s="17" t="e">
        <f>[2]手足!Q11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[2]手足!C12</f>
        <v>#N/A</v>
      </c>
      <c r="D16" s="27" t="e">
        <f>[2]手足!D12</f>
        <v>#N/A</v>
      </c>
      <c r="E16" s="27" t="e">
        <f>[2]手足!E12</f>
        <v>#N/A</v>
      </c>
      <c r="F16" s="27" t="e">
        <f>[2]手足!F12</f>
        <v>#N/A</v>
      </c>
      <c r="G16" s="27" t="e">
        <f>[2]手足!G12</f>
        <v>#N/A</v>
      </c>
      <c r="H16" s="27" t="e">
        <f>[2]手足!H12</f>
        <v>#N/A</v>
      </c>
      <c r="I16" s="27" t="e">
        <f>[2]手足!I12</f>
        <v>#N/A</v>
      </c>
      <c r="J16" s="27" t="e">
        <f>[2]手足!J12</f>
        <v>#N/A</v>
      </c>
      <c r="K16" s="27" t="e">
        <f>[2]手足!K12</f>
        <v>#N/A</v>
      </c>
      <c r="L16" s="27" t="e">
        <f>[2]手足!L12</f>
        <v>#N/A</v>
      </c>
      <c r="M16" s="27" t="e">
        <f>[2]手足!M12</f>
        <v>#N/A</v>
      </c>
      <c r="N16" s="27" t="e">
        <f>[2]手足!N12</f>
        <v>#N/A</v>
      </c>
      <c r="O16" s="27" t="e">
        <f>[2]手足!O12</f>
        <v>#N/A</v>
      </c>
      <c r="P16" s="27" t="e">
        <f>[2]手足!P12</f>
        <v>#N/A</v>
      </c>
      <c r="Q16" s="27" t="e">
        <f>[2]手足!Q12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[2]手足!C13</f>
        <v>#N/A</v>
      </c>
      <c r="D17" s="17" t="e">
        <f>[2]手足!D13</f>
        <v>#N/A</v>
      </c>
      <c r="E17" s="17" t="e">
        <f>[2]手足!E13</f>
        <v>#N/A</v>
      </c>
      <c r="F17" s="17" t="e">
        <f>[2]手足!F13</f>
        <v>#N/A</v>
      </c>
      <c r="G17" s="17" t="e">
        <f>[2]手足!G13</f>
        <v>#N/A</v>
      </c>
      <c r="H17" s="17" t="e">
        <f>[2]手足!H13</f>
        <v>#N/A</v>
      </c>
      <c r="I17" s="17" t="e">
        <f>[2]手足!I13</f>
        <v>#N/A</v>
      </c>
      <c r="J17" s="17" t="e">
        <f>[2]手足!J13</f>
        <v>#N/A</v>
      </c>
      <c r="K17" s="17" t="e">
        <f>[2]手足!K13</f>
        <v>#N/A</v>
      </c>
      <c r="L17" s="17" t="e">
        <f>[2]手足!L13</f>
        <v>#N/A</v>
      </c>
      <c r="M17" s="17" t="e">
        <f>[2]手足!M13</f>
        <v>#N/A</v>
      </c>
      <c r="N17" s="17" t="e">
        <f>[2]手足!N13</f>
        <v>#N/A</v>
      </c>
      <c r="O17" s="17" t="e">
        <f>[2]手足!O13</f>
        <v>#N/A</v>
      </c>
      <c r="P17" s="17" t="e">
        <f>[2]手足!P13</f>
        <v>#N/A</v>
      </c>
      <c r="Q17" s="17" t="e">
        <f>[2]手足!Q13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[2]手足!C14</f>
        <v>#N/A</v>
      </c>
      <c r="D18" s="27" t="e">
        <f>[2]手足!D14</f>
        <v>#N/A</v>
      </c>
      <c r="E18" s="27" t="e">
        <f>[2]手足!E14</f>
        <v>#N/A</v>
      </c>
      <c r="F18" s="27" t="e">
        <f>[2]手足!F14</f>
        <v>#N/A</v>
      </c>
      <c r="G18" s="27" t="e">
        <f>[2]手足!G14</f>
        <v>#N/A</v>
      </c>
      <c r="H18" s="27" t="e">
        <f>[2]手足!H14</f>
        <v>#N/A</v>
      </c>
      <c r="I18" s="27" t="e">
        <f>[2]手足!I14</f>
        <v>#N/A</v>
      </c>
      <c r="J18" s="27" t="e">
        <f>[2]手足!J14</f>
        <v>#N/A</v>
      </c>
      <c r="K18" s="27" t="e">
        <f>[2]手足!K14</f>
        <v>#N/A</v>
      </c>
      <c r="L18" s="27" t="e">
        <f>[2]手足!L14</f>
        <v>#N/A</v>
      </c>
      <c r="M18" s="27" t="e">
        <f>[2]手足!M14</f>
        <v>#N/A</v>
      </c>
      <c r="N18" s="27" t="e">
        <f>[2]手足!N14</f>
        <v>#N/A</v>
      </c>
      <c r="O18" s="27" t="e">
        <f>[2]手足!O14</f>
        <v>#N/A</v>
      </c>
      <c r="P18" s="27" t="e">
        <f>[2]手足!P14</f>
        <v>#N/A</v>
      </c>
      <c r="Q18" s="27" t="e">
        <f>[2]手足!Q14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[2]手足!C15</f>
        <v>#N/A</v>
      </c>
      <c r="D19" s="17" t="e">
        <f>[2]手足!D15</f>
        <v>#N/A</v>
      </c>
      <c r="E19" s="17" t="e">
        <f>[2]手足!E15</f>
        <v>#N/A</v>
      </c>
      <c r="F19" s="17" t="e">
        <f>[2]手足!F15</f>
        <v>#N/A</v>
      </c>
      <c r="G19" s="17" t="e">
        <f>[2]手足!G15</f>
        <v>#N/A</v>
      </c>
      <c r="H19" s="17" t="e">
        <f>[2]手足!H15</f>
        <v>#N/A</v>
      </c>
      <c r="I19" s="17" t="e">
        <f>[2]手足!I15</f>
        <v>#N/A</v>
      </c>
      <c r="J19" s="17" t="e">
        <f>[2]手足!J15</f>
        <v>#N/A</v>
      </c>
      <c r="K19" s="17" t="e">
        <f>[2]手足!K15</f>
        <v>#N/A</v>
      </c>
      <c r="L19" s="17" t="e">
        <f>[2]手足!L15</f>
        <v>#N/A</v>
      </c>
      <c r="M19" s="17" t="e">
        <f>[2]手足!M15</f>
        <v>#N/A</v>
      </c>
      <c r="N19" s="17" t="e">
        <f>[2]手足!N15</f>
        <v>#N/A</v>
      </c>
      <c r="O19" s="17" t="e">
        <f>[2]手足!O15</f>
        <v>#N/A</v>
      </c>
      <c r="P19" s="17" t="e">
        <f>[2]手足!P15</f>
        <v>#N/A</v>
      </c>
      <c r="Q19" s="17" t="e">
        <f>[2]手足!Q15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[2]手足!C16</f>
        <v>#N/A</v>
      </c>
      <c r="D20" s="27" t="e">
        <f>[2]手足!D16</f>
        <v>#N/A</v>
      </c>
      <c r="E20" s="27" t="e">
        <f>[2]手足!E16</f>
        <v>#N/A</v>
      </c>
      <c r="F20" s="27" t="e">
        <f>[2]手足!F16</f>
        <v>#N/A</v>
      </c>
      <c r="G20" s="27" t="e">
        <f>[2]手足!G16</f>
        <v>#N/A</v>
      </c>
      <c r="H20" s="27" t="e">
        <f>[2]手足!H16</f>
        <v>#N/A</v>
      </c>
      <c r="I20" s="27" t="e">
        <f>[2]手足!I16</f>
        <v>#N/A</v>
      </c>
      <c r="J20" s="27" t="e">
        <f>[2]手足!J16</f>
        <v>#N/A</v>
      </c>
      <c r="K20" s="27" t="e">
        <f>[2]手足!K16</f>
        <v>#N/A</v>
      </c>
      <c r="L20" s="27" t="e">
        <f>[2]手足!L16</f>
        <v>#N/A</v>
      </c>
      <c r="M20" s="27" t="e">
        <f>[2]手足!M16</f>
        <v>#N/A</v>
      </c>
      <c r="N20" s="27" t="e">
        <f>[2]手足!N16</f>
        <v>#N/A</v>
      </c>
      <c r="O20" s="27" t="e">
        <f>[2]手足!O16</f>
        <v>#N/A</v>
      </c>
      <c r="P20" s="27" t="e">
        <f>[2]手足!P16</f>
        <v>#N/A</v>
      </c>
      <c r="Q20" s="27" t="e">
        <f>[2]手足!Q16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[2]手足!C17</f>
        <v>#N/A</v>
      </c>
      <c r="D21" s="17" t="e">
        <f>[2]手足!D17</f>
        <v>#N/A</v>
      </c>
      <c r="E21" s="17" t="e">
        <f>[2]手足!E17</f>
        <v>#N/A</v>
      </c>
      <c r="F21" s="17" t="e">
        <f>[2]手足!F17</f>
        <v>#N/A</v>
      </c>
      <c r="G21" s="17" t="e">
        <f>[2]手足!G17</f>
        <v>#N/A</v>
      </c>
      <c r="H21" s="17" t="e">
        <f>[2]手足!H17</f>
        <v>#N/A</v>
      </c>
      <c r="I21" s="17" t="e">
        <f>[2]手足!I17</f>
        <v>#N/A</v>
      </c>
      <c r="J21" s="17" t="e">
        <f>[2]手足!J17</f>
        <v>#N/A</v>
      </c>
      <c r="K21" s="17" t="e">
        <f>[2]手足!K17</f>
        <v>#N/A</v>
      </c>
      <c r="L21" s="17" t="e">
        <f>[2]手足!L17</f>
        <v>#N/A</v>
      </c>
      <c r="M21" s="17" t="e">
        <f>[2]手足!M17</f>
        <v>#N/A</v>
      </c>
      <c r="N21" s="17" t="e">
        <f>[2]手足!N17</f>
        <v>#N/A</v>
      </c>
      <c r="O21" s="17" t="e">
        <f>[2]手足!O17</f>
        <v>#N/A</v>
      </c>
      <c r="P21" s="17" t="e">
        <f>[2]手足!P17</f>
        <v>#N/A</v>
      </c>
      <c r="Q21" s="17" t="e">
        <f>[2]手足!Q17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[2]手足!C18</f>
        <v>#N/A</v>
      </c>
      <c r="D22" s="27" t="e">
        <f>[2]手足!D18</f>
        <v>#N/A</v>
      </c>
      <c r="E22" s="27" t="e">
        <f>[2]手足!E18</f>
        <v>#N/A</v>
      </c>
      <c r="F22" s="27" t="e">
        <f>[2]手足!F18</f>
        <v>#N/A</v>
      </c>
      <c r="G22" s="27" t="e">
        <f>[2]手足!G18</f>
        <v>#N/A</v>
      </c>
      <c r="H22" s="27" t="e">
        <f>[2]手足!H18</f>
        <v>#N/A</v>
      </c>
      <c r="I22" s="27" t="e">
        <f>[2]手足!I18</f>
        <v>#N/A</v>
      </c>
      <c r="J22" s="27" t="e">
        <f>[2]手足!J18</f>
        <v>#N/A</v>
      </c>
      <c r="K22" s="27" t="e">
        <f>[2]手足!K18</f>
        <v>#N/A</v>
      </c>
      <c r="L22" s="27" t="e">
        <f>[2]手足!L18</f>
        <v>#N/A</v>
      </c>
      <c r="M22" s="27" t="e">
        <f>[2]手足!M18</f>
        <v>#N/A</v>
      </c>
      <c r="N22" s="27" t="e">
        <f>[2]手足!N18</f>
        <v>#N/A</v>
      </c>
      <c r="O22" s="27" t="e">
        <f>[2]手足!O18</f>
        <v>#N/A</v>
      </c>
      <c r="P22" s="27" t="e">
        <f>[2]手足!P18</f>
        <v>#N/A</v>
      </c>
      <c r="Q22" s="27" t="e">
        <f>[2]手足!Q18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[2]手足!C19</f>
        <v>#N/A</v>
      </c>
      <c r="D23" s="17" t="e">
        <f>[2]手足!D19</f>
        <v>#N/A</v>
      </c>
      <c r="E23" s="17" t="e">
        <f>[2]手足!E19</f>
        <v>#N/A</v>
      </c>
      <c r="F23" s="17" t="e">
        <f>[2]手足!F19</f>
        <v>#N/A</v>
      </c>
      <c r="G23" s="17" t="e">
        <f>[2]手足!G19</f>
        <v>#N/A</v>
      </c>
      <c r="H23" s="17" t="e">
        <f>[2]手足!H19</f>
        <v>#N/A</v>
      </c>
      <c r="I23" s="17" t="e">
        <f>[2]手足!I19</f>
        <v>#N/A</v>
      </c>
      <c r="J23" s="17" t="e">
        <f>[2]手足!J19</f>
        <v>#N/A</v>
      </c>
      <c r="K23" s="17" t="e">
        <f>[2]手足!K19</f>
        <v>#N/A</v>
      </c>
      <c r="L23" s="17" t="e">
        <f>[2]手足!L19</f>
        <v>#N/A</v>
      </c>
      <c r="M23" s="17" t="e">
        <f>[2]手足!M19</f>
        <v>#N/A</v>
      </c>
      <c r="N23" s="17" t="e">
        <f>[2]手足!N19</f>
        <v>#N/A</v>
      </c>
      <c r="O23" s="17" t="e">
        <f>[2]手足!O19</f>
        <v>#N/A</v>
      </c>
      <c r="P23" s="17" t="e">
        <f>[2]手足!P19</f>
        <v>#N/A</v>
      </c>
      <c r="Q23" s="17" t="e">
        <f>[2]手足!Q19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[2]手足!C20</f>
        <v>#N/A</v>
      </c>
      <c r="D24" s="27" t="e">
        <f>[2]手足!D20</f>
        <v>#N/A</v>
      </c>
      <c r="E24" s="27" t="e">
        <f>[2]手足!E20</f>
        <v>#N/A</v>
      </c>
      <c r="F24" s="27" t="e">
        <f>[2]手足!F20</f>
        <v>#N/A</v>
      </c>
      <c r="G24" s="27" t="e">
        <f>[2]手足!G20</f>
        <v>#N/A</v>
      </c>
      <c r="H24" s="27" t="e">
        <f>[2]手足!H20</f>
        <v>#N/A</v>
      </c>
      <c r="I24" s="27" t="e">
        <f>[2]手足!I20</f>
        <v>#N/A</v>
      </c>
      <c r="J24" s="27" t="e">
        <f>[2]手足!J20</f>
        <v>#N/A</v>
      </c>
      <c r="K24" s="27" t="e">
        <f>[2]手足!K20</f>
        <v>#N/A</v>
      </c>
      <c r="L24" s="27" t="e">
        <f>[2]手足!L20</f>
        <v>#N/A</v>
      </c>
      <c r="M24" s="27" t="e">
        <f>[2]手足!M20</f>
        <v>#N/A</v>
      </c>
      <c r="N24" s="27" t="e">
        <f>[2]手足!N20</f>
        <v>#N/A</v>
      </c>
      <c r="O24" s="27" t="e">
        <f>[2]手足!O20</f>
        <v>#N/A</v>
      </c>
      <c r="P24" s="27" t="e">
        <f>[2]手足!P20</f>
        <v>#N/A</v>
      </c>
      <c r="Q24" s="27" t="e">
        <f>[2]手足!Q20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[2]手足!C21</f>
        <v>#N/A</v>
      </c>
      <c r="D25" s="17" t="e">
        <f>[2]手足!D21</f>
        <v>#N/A</v>
      </c>
      <c r="E25" s="17" t="e">
        <f>[2]手足!E21</f>
        <v>#N/A</v>
      </c>
      <c r="F25" s="17" t="e">
        <f>[2]手足!F21</f>
        <v>#N/A</v>
      </c>
      <c r="G25" s="17" t="e">
        <f>[2]手足!G21</f>
        <v>#N/A</v>
      </c>
      <c r="H25" s="17" t="e">
        <f>[2]手足!H21</f>
        <v>#N/A</v>
      </c>
      <c r="I25" s="17" t="e">
        <f>[2]手足!I21</f>
        <v>#N/A</v>
      </c>
      <c r="J25" s="17" t="e">
        <f>[2]手足!J21</f>
        <v>#N/A</v>
      </c>
      <c r="K25" s="17" t="e">
        <f>[2]手足!K21</f>
        <v>#N/A</v>
      </c>
      <c r="L25" s="17" t="e">
        <f>[2]手足!L21</f>
        <v>#N/A</v>
      </c>
      <c r="M25" s="17" t="e">
        <f>[2]手足!M21</f>
        <v>#N/A</v>
      </c>
      <c r="N25" s="17" t="e">
        <f>[2]手足!N21</f>
        <v>#N/A</v>
      </c>
      <c r="O25" s="17" t="e">
        <f>[2]手足!O21</f>
        <v>#N/A</v>
      </c>
      <c r="P25" s="17" t="e">
        <f>[2]手足!P21</f>
        <v>#N/A</v>
      </c>
      <c r="Q25" s="17" t="e">
        <f>[2]手足!Q21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[2]手足!C22</f>
        <v>#N/A</v>
      </c>
      <c r="D26" s="27" t="e">
        <f>[2]手足!D22</f>
        <v>#N/A</v>
      </c>
      <c r="E26" s="27" t="e">
        <f>[2]手足!E22</f>
        <v>#N/A</v>
      </c>
      <c r="F26" s="27" t="e">
        <f>[2]手足!F22</f>
        <v>#N/A</v>
      </c>
      <c r="G26" s="27" t="e">
        <f>[2]手足!G22</f>
        <v>#N/A</v>
      </c>
      <c r="H26" s="27" t="e">
        <f>[2]手足!H22</f>
        <v>#N/A</v>
      </c>
      <c r="I26" s="27" t="e">
        <f>[2]手足!I22</f>
        <v>#N/A</v>
      </c>
      <c r="J26" s="27" t="e">
        <f>[2]手足!J22</f>
        <v>#N/A</v>
      </c>
      <c r="K26" s="27" t="e">
        <f>[2]手足!K22</f>
        <v>#N/A</v>
      </c>
      <c r="L26" s="27" t="e">
        <f>[2]手足!L22</f>
        <v>#N/A</v>
      </c>
      <c r="M26" s="27" t="e">
        <f>[2]手足!M22</f>
        <v>#N/A</v>
      </c>
      <c r="N26" s="27" t="e">
        <f>[2]手足!N22</f>
        <v>#N/A</v>
      </c>
      <c r="O26" s="27" t="e">
        <f>[2]手足!O22</f>
        <v>#N/A</v>
      </c>
      <c r="P26" s="27" t="e">
        <f>[2]手足!P22</f>
        <v>#N/A</v>
      </c>
      <c r="Q26" s="27" t="e">
        <f>[2]手足!Q22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[2]手足!C23</f>
        <v>#N/A</v>
      </c>
      <c r="D27" s="17" t="e">
        <f>[2]手足!D23</f>
        <v>#N/A</v>
      </c>
      <c r="E27" s="17" t="e">
        <f>[2]手足!E23</f>
        <v>#N/A</v>
      </c>
      <c r="F27" s="17" t="e">
        <f>[2]手足!F23</f>
        <v>#N/A</v>
      </c>
      <c r="G27" s="17" t="e">
        <f>[2]手足!G23</f>
        <v>#N/A</v>
      </c>
      <c r="H27" s="17" t="e">
        <f>[2]手足!H23</f>
        <v>#N/A</v>
      </c>
      <c r="I27" s="17" t="e">
        <f>[2]手足!I23</f>
        <v>#N/A</v>
      </c>
      <c r="J27" s="17" t="e">
        <f>[2]手足!J23</f>
        <v>#N/A</v>
      </c>
      <c r="K27" s="17" t="e">
        <f>[2]手足!K23</f>
        <v>#N/A</v>
      </c>
      <c r="L27" s="17" t="e">
        <f>[2]手足!L23</f>
        <v>#N/A</v>
      </c>
      <c r="M27" s="17" t="e">
        <f>[2]手足!M23</f>
        <v>#N/A</v>
      </c>
      <c r="N27" s="17" t="e">
        <f>[2]手足!N23</f>
        <v>#N/A</v>
      </c>
      <c r="O27" s="17" t="e">
        <f>[2]手足!O23</f>
        <v>#N/A</v>
      </c>
      <c r="P27" s="17" t="e">
        <f>[2]手足!P23</f>
        <v>#N/A</v>
      </c>
      <c r="Q27" s="17" t="e">
        <f>[2]手足!Q23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[2]手足!C24</f>
        <v>#N/A</v>
      </c>
      <c r="D28" s="27" t="e">
        <f>[2]手足!D24</f>
        <v>#N/A</v>
      </c>
      <c r="E28" s="27" t="e">
        <f>[2]手足!E24</f>
        <v>#N/A</v>
      </c>
      <c r="F28" s="27" t="e">
        <f>[2]手足!F24</f>
        <v>#N/A</v>
      </c>
      <c r="G28" s="27" t="e">
        <f>[2]手足!G24</f>
        <v>#N/A</v>
      </c>
      <c r="H28" s="27" t="e">
        <f>[2]手足!H24</f>
        <v>#N/A</v>
      </c>
      <c r="I28" s="27" t="e">
        <f>[2]手足!I24</f>
        <v>#N/A</v>
      </c>
      <c r="J28" s="27" t="e">
        <f>[2]手足!J24</f>
        <v>#N/A</v>
      </c>
      <c r="K28" s="27" t="e">
        <f>[2]手足!K24</f>
        <v>#N/A</v>
      </c>
      <c r="L28" s="27" t="e">
        <f>[2]手足!L24</f>
        <v>#N/A</v>
      </c>
      <c r="M28" s="27" t="e">
        <f>[2]手足!M24</f>
        <v>#N/A</v>
      </c>
      <c r="N28" s="27" t="e">
        <f>[2]手足!N24</f>
        <v>#N/A</v>
      </c>
      <c r="O28" s="27" t="e">
        <f>[2]手足!O24</f>
        <v>#N/A</v>
      </c>
      <c r="P28" s="27" t="e">
        <f>[2]手足!P24</f>
        <v>#N/A</v>
      </c>
      <c r="Q28" s="27" t="e">
        <f>[2]手足!Q24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[2]手足!C25</f>
        <v>#N/A</v>
      </c>
      <c r="D29" s="17" t="e">
        <f>[2]手足!D25</f>
        <v>#N/A</v>
      </c>
      <c r="E29" s="17" t="e">
        <f>[2]手足!E25</f>
        <v>#N/A</v>
      </c>
      <c r="F29" s="17" t="e">
        <f>[2]手足!F25</f>
        <v>#N/A</v>
      </c>
      <c r="G29" s="17" t="e">
        <f>[2]手足!G25</f>
        <v>#N/A</v>
      </c>
      <c r="H29" s="17" t="e">
        <f>[2]手足!H25</f>
        <v>#N/A</v>
      </c>
      <c r="I29" s="17" t="e">
        <f>[2]手足!I25</f>
        <v>#N/A</v>
      </c>
      <c r="J29" s="17" t="e">
        <f>[2]手足!J25</f>
        <v>#N/A</v>
      </c>
      <c r="K29" s="17" t="e">
        <f>[2]手足!K25</f>
        <v>#N/A</v>
      </c>
      <c r="L29" s="17" t="e">
        <f>[2]手足!L25</f>
        <v>#N/A</v>
      </c>
      <c r="M29" s="17" t="e">
        <f>[2]手足!M25</f>
        <v>#N/A</v>
      </c>
      <c r="N29" s="17" t="e">
        <f>[2]手足!N25</f>
        <v>#N/A</v>
      </c>
      <c r="O29" s="17" t="e">
        <f>[2]手足!O25</f>
        <v>#N/A</v>
      </c>
      <c r="P29" s="17" t="e">
        <f>[2]手足!P25</f>
        <v>#N/A</v>
      </c>
      <c r="Q29" s="17" t="e">
        <f>[2]手足!Q25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[2]手足!C26</f>
        <v>#N/A</v>
      </c>
      <c r="D30" s="27" t="e">
        <f>[2]手足!D26</f>
        <v>#N/A</v>
      </c>
      <c r="E30" s="27" t="e">
        <f>[2]手足!E26</f>
        <v>#N/A</v>
      </c>
      <c r="F30" s="27" t="e">
        <f>[2]手足!F26</f>
        <v>#N/A</v>
      </c>
      <c r="G30" s="27" t="e">
        <f>[2]手足!G26</f>
        <v>#N/A</v>
      </c>
      <c r="H30" s="27" t="e">
        <f>[2]手足!H26</f>
        <v>#N/A</v>
      </c>
      <c r="I30" s="27" t="e">
        <f>[2]手足!I26</f>
        <v>#N/A</v>
      </c>
      <c r="J30" s="27" t="e">
        <f>[2]手足!J26</f>
        <v>#N/A</v>
      </c>
      <c r="K30" s="27" t="e">
        <f>[2]手足!K26</f>
        <v>#N/A</v>
      </c>
      <c r="L30" s="27" t="e">
        <f>[2]手足!L26</f>
        <v>#N/A</v>
      </c>
      <c r="M30" s="27" t="e">
        <f>[2]手足!M26</f>
        <v>#N/A</v>
      </c>
      <c r="N30" s="27" t="e">
        <f>[2]手足!N26</f>
        <v>#N/A</v>
      </c>
      <c r="O30" s="27" t="e">
        <f>[2]手足!O26</f>
        <v>#N/A</v>
      </c>
      <c r="P30" s="27" t="e">
        <f>[2]手足!P26</f>
        <v>#N/A</v>
      </c>
      <c r="Q30" s="27" t="e">
        <f>[2]手足!Q26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[2]手足!C27</f>
        <v>#N/A</v>
      </c>
      <c r="D31" s="17" t="e">
        <f>[2]手足!D27</f>
        <v>#N/A</v>
      </c>
      <c r="E31" s="17" t="e">
        <f>[2]手足!E27</f>
        <v>#N/A</v>
      </c>
      <c r="F31" s="17" t="e">
        <f>[2]手足!F27</f>
        <v>#N/A</v>
      </c>
      <c r="G31" s="17" t="e">
        <f>[2]手足!G27</f>
        <v>#N/A</v>
      </c>
      <c r="H31" s="17" t="e">
        <f>[2]手足!H27</f>
        <v>#N/A</v>
      </c>
      <c r="I31" s="17" t="e">
        <f>[2]手足!I27</f>
        <v>#N/A</v>
      </c>
      <c r="J31" s="17" t="e">
        <f>[2]手足!J27</f>
        <v>#N/A</v>
      </c>
      <c r="K31" s="17" t="e">
        <f>[2]手足!K27</f>
        <v>#N/A</v>
      </c>
      <c r="L31" s="17" t="e">
        <f>[2]手足!L27</f>
        <v>#N/A</v>
      </c>
      <c r="M31" s="17" t="e">
        <f>[2]手足!M27</f>
        <v>#N/A</v>
      </c>
      <c r="N31" s="17" t="e">
        <f>[2]手足!N27</f>
        <v>#N/A</v>
      </c>
      <c r="O31" s="17" t="e">
        <f>[2]手足!O27</f>
        <v>#N/A</v>
      </c>
      <c r="P31" s="17" t="e">
        <f>[2]手足!P27</f>
        <v>#N/A</v>
      </c>
      <c r="Q31" s="17" t="e">
        <f>[2]手足!Q27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3</v>
      </c>
      <c r="F60" s="2">
        <f t="array" ref="F60">+SUM(IF(NOT(ISERROR(F6:F58)),F6:F58))</f>
        <v>3</v>
      </c>
      <c r="G60" s="2">
        <f t="array" ref="G60">+SUM(IF(NOT(ISERROR(G6:G58)),G6:G58))</f>
        <v>1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3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30</v>
      </c>
      <c r="F61" s="4">
        <f t="shared" si="4"/>
        <v>30</v>
      </c>
      <c r="G61" s="4">
        <f t="shared" si="4"/>
        <v>10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30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 t="e">
        <f>[2]伝紅!C5</f>
        <v>#N/A</v>
      </c>
      <c r="D9" s="17" t="e">
        <f>[2]伝紅!D5</f>
        <v>#N/A</v>
      </c>
      <c r="E9" s="17" t="e">
        <f>[2]伝紅!E5</f>
        <v>#N/A</v>
      </c>
      <c r="F9" s="17" t="e">
        <f>[2]伝紅!F5</f>
        <v>#N/A</v>
      </c>
      <c r="G9" s="17" t="e">
        <f>[2]伝紅!G5</f>
        <v>#N/A</v>
      </c>
      <c r="H9" s="17" t="e">
        <f>[2]伝紅!H5</f>
        <v>#N/A</v>
      </c>
      <c r="I9" s="17" t="e">
        <f>[2]伝紅!I5</f>
        <v>#N/A</v>
      </c>
      <c r="J9" s="17" t="e">
        <f>[2]伝紅!J5</f>
        <v>#N/A</v>
      </c>
      <c r="K9" s="17" t="e">
        <f>[2]伝紅!K5</f>
        <v>#N/A</v>
      </c>
      <c r="L9" s="17" t="e">
        <f>[2]伝紅!L5</f>
        <v>#N/A</v>
      </c>
      <c r="M9" s="17" t="e">
        <f>[2]伝紅!M5</f>
        <v>#N/A</v>
      </c>
      <c r="N9" s="17" t="e">
        <f>[2]伝紅!N5</f>
        <v>#N/A</v>
      </c>
      <c r="O9" s="17" t="e">
        <f>[2]伝紅!O5</f>
        <v>#N/A</v>
      </c>
      <c r="P9" s="17" t="e">
        <f>[2]伝紅!P5</f>
        <v>#N/A</v>
      </c>
      <c r="Q9" s="17" t="e">
        <f>[2]伝紅!Q5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[2]伝紅!C6</f>
        <v>#N/A</v>
      </c>
      <c r="D10" s="27" t="e">
        <f>[2]伝紅!D6</f>
        <v>#N/A</v>
      </c>
      <c r="E10" s="27" t="e">
        <f>[2]伝紅!E6</f>
        <v>#N/A</v>
      </c>
      <c r="F10" s="27" t="e">
        <f>[2]伝紅!F6</f>
        <v>#N/A</v>
      </c>
      <c r="G10" s="27" t="e">
        <f>[2]伝紅!G6</f>
        <v>#N/A</v>
      </c>
      <c r="H10" s="27" t="e">
        <f>[2]伝紅!H6</f>
        <v>#N/A</v>
      </c>
      <c r="I10" s="27" t="e">
        <f>[2]伝紅!I6</f>
        <v>#N/A</v>
      </c>
      <c r="J10" s="27" t="e">
        <f>[2]伝紅!J6</f>
        <v>#N/A</v>
      </c>
      <c r="K10" s="27" t="e">
        <f>[2]伝紅!K6</f>
        <v>#N/A</v>
      </c>
      <c r="L10" s="27" t="e">
        <f>[2]伝紅!L6</f>
        <v>#N/A</v>
      </c>
      <c r="M10" s="27" t="e">
        <f>[2]伝紅!M6</f>
        <v>#N/A</v>
      </c>
      <c r="N10" s="27" t="e">
        <f>[2]伝紅!N6</f>
        <v>#N/A</v>
      </c>
      <c r="O10" s="27" t="e">
        <f>[2]伝紅!O6</f>
        <v>#N/A</v>
      </c>
      <c r="P10" s="27" t="e">
        <f>[2]伝紅!P6</f>
        <v>#N/A</v>
      </c>
      <c r="Q10" s="27" t="e">
        <f>[2]伝紅!Q6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[2]伝紅!C7</f>
        <v>#N/A</v>
      </c>
      <c r="D11" s="17" t="e">
        <f>[2]伝紅!D7</f>
        <v>#N/A</v>
      </c>
      <c r="E11" s="17" t="e">
        <f>[2]伝紅!E7</f>
        <v>#N/A</v>
      </c>
      <c r="F11" s="17" t="e">
        <f>[2]伝紅!F7</f>
        <v>#N/A</v>
      </c>
      <c r="G11" s="17" t="e">
        <f>[2]伝紅!G7</f>
        <v>#N/A</v>
      </c>
      <c r="H11" s="17" t="e">
        <f>[2]伝紅!H7</f>
        <v>#N/A</v>
      </c>
      <c r="I11" s="17" t="e">
        <f>[2]伝紅!I7</f>
        <v>#N/A</v>
      </c>
      <c r="J11" s="17" t="e">
        <f>[2]伝紅!J7</f>
        <v>#N/A</v>
      </c>
      <c r="K11" s="17" t="e">
        <f>[2]伝紅!K7</f>
        <v>#N/A</v>
      </c>
      <c r="L11" s="17" t="e">
        <f>[2]伝紅!L7</f>
        <v>#N/A</v>
      </c>
      <c r="M11" s="17" t="e">
        <f>[2]伝紅!M7</f>
        <v>#N/A</v>
      </c>
      <c r="N11" s="17" t="e">
        <f>[2]伝紅!N7</f>
        <v>#N/A</v>
      </c>
      <c r="O11" s="17" t="e">
        <f>[2]伝紅!O7</f>
        <v>#N/A</v>
      </c>
      <c r="P11" s="17" t="e">
        <f>[2]伝紅!P7</f>
        <v>#N/A</v>
      </c>
      <c r="Q11" s="17" t="e">
        <f>[2]伝紅!Q7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[2]伝紅!C8</f>
        <v>#N/A</v>
      </c>
      <c r="D12" s="27" t="e">
        <f>[2]伝紅!D8</f>
        <v>#N/A</v>
      </c>
      <c r="E12" s="27" t="e">
        <f>[2]伝紅!E8</f>
        <v>#N/A</v>
      </c>
      <c r="F12" s="27" t="e">
        <f>[2]伝紅!F8</f>
        <v>#N/A</v>
      </c>
      <c r="G12" s="27" t="e">
        <f>[2]伝紅!G8</f>
        <v>#N/A</v>
      </c>
      <c r="H12" s="27" t="e">
        <f>[2]伝紅!H8</f>
        <v>#N/A</v>
      </c>
      <c r="I12" s="27" t="e">
        <f>[2]伝紅!I8</f>
        <v>#N/A</v>
      </c>
      <c r="J12" s="27" t="e">
        <f>[2]伝紅!J8</f>
        <v>#N/A</v>
      </c>
      <c r="K12" s="27" t="e">
        <f>[2]伝紅!K8</f>
        <v>#N/A</v>
      </c>
      <c r="L12" s="27" t="e">
        <f>[2]伝紅!L8</f>
        <v>#N/A</v>
      </c>
      <c r="M12" s="27" t="e">
        <f>[2]伝紅!M8</f>
        <v>#N/A</v>
      </c>
      <c r="N12" s="27" t="e">
        <f>[2]伝紅!N8</f>
        <v>#N/A</v>
      </c>
      <c r="O12" s="27" t="e">
        <f>[2]伝紅!O8</f>
        <v>#N/A</v>
      </c>
      <c r="P12" s="27" t="e">
        <f>[2]伝紅!P8</f>
        <v>#N/A</v>
      </c>
      <c r="Q12" s="27" t="e">
        <f>[2]伝紅!Q8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[2]伝紅!C9</f>
        <v>#N/A</v>
      </c>
      <c r="D13" s="17" t="e">
        <f>[2]伝紅!D9</f>
        <v>#N/A</v>
      </c>
      <c r="E13" s="17" t="e">
        <f>[2]伝紅!E9</f>
        <v>#N/A</v>
      </c>
      <c r="F13" s="17" t="e">
        <f>[2]伝紅!F9</f>
        <v>#N/A</v>
      </c>
      <c r="G13" s="17" t="e">
        <f>[2]伝紅!G9</f>
        <v>#N/A</v>
      </c>
      <c r="H13" s="17" t="e">
        <f>[2]伝紅!H9</f>
        <v>#N/A</v>
      </c>
      <c r="I13" s="17" t="e">
        <f>[2]伝紅!I9</f>
        <v>#N/A</v>
      </c>
      <c r="J13" s="17" t="e">
        <f>[2]伝紅!J9</f>
        <v>#N/A</v>
      </c>
      <c r="K13" s="17" t="e">
        <f>[2]伝紅!K9</f>
        <v>#N/A</v>
      </c>
      <c r="L13" s="17" t="e">
        <f>[2]伝紅!L9</f>
        <v>#N/A</v>
      </c>
      <c r="M13" s="17" t="e">
        <f>[2]伝紅!M9</f>
        <v>#N/A</v>
      </c>
      <c r="N13" s="17" t="e">
        <f>[2]伝紅!N9</f>
        <v>#N/A</v>
      </c>
      <c r="O13" s="17" t="e">
        <f>[2]伝紅!O9</f>
        <v>#N/A</v>
      </c>
      <c r="P13" s="17" t="e">
        <f>[2]伝紅!P9</f>
        <v>#N/A</v>
      </c>
      <c r="Q13" s="17" t="e">
        <f>[2]伝紅!Q9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[2]伝紅!C10</f>
        <v>#N/A</v>
      </c>
      <c r="D14" s="27" t="e">
        <f>[2]伝紅!D10</f>
        <v>#N/A</v>
      </c>
      <c r="E14" s="27" t="e">
        <f>[2]伝紅!E10</f>
        <v>#N/A</v>
      </c>
      <c r="F14" s="27" t="e">
        <f>[2]伝紅!F10</f>
        <v>#N/A</v>
      </c>
      <c r="G14" s="27" t="e">
        <f>[2]伝紅!G10</f>
        <v>#N/A</v>
      </c>
      <c r="H14" s="27" t="e">
        <f>[2]伝紅!H10</f>
        <v>#N/A</v>
      </c>
      <c r="I14" s="27" t="e">
        <f>[2]伝紅!I10</f>
        <v>#N/A</v>
      </c>
      <c r="J14" s="27" t="e">
        <f>[2]伝紅!J10</f>
        <v>#N/A</v>
      </c>
      <c r="K14" s="27" t="e">
        <f>[2]伝紅!K10</f>
        <v>#N/A</v>
      </c>
      <c r="L14" s="27" t="e">
        <f>[2]伝紅!L10</f>
        <v>#N/A</v>
      </c>
      <c r="M14" s="27" t="e">
        <f>[2]伝紅!M10</f>
        <v>#N/A</v>
      </c>
      <c r="N14" s="27" t="e">
        <f>[2]伝紅!N10</f>
        <v>#N/A</v>
      </c>
      <c r="O14" s="27" t="e">
        <f>[2]伝紅!O10</f>
        <v>#N/A</v>
      </c>
      <c r="P14" s="27" t="e">
        <f>[2]伝紅!P10</f>
        <v>#N/A</v>
      </c>
      <c r="Q14" s="27" t="e">
        <f>[2]伝紅!Q10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[2]伝紅!C11</f>
        <v>#N/A</v>
      </c>
      <c r="D15" s="17" t="e">
        <f>[2]伝紅!D11</f>
        <v>#N/A</v>
      </c>
      <c r="E15" s="17" t="e">
        <f>[2]伝紅!E11</f>
        <v>#N/A</v>
      </c>
      <c r="F15" s="17" t="e">
        <f>[2]伝紅!F11</f>
        <v>#N/A</v>
      </c>
      <c r="G15" s="17" t="e">
        <f>[2]伝紅!G11</f>
        <v>#N/A</v>
      </c>
      <c r="H15" s="17" t="e">
        <f>[2]伝紅!H11</f>
        <v>#N/A</v>
      </c>
      <c r="I15" s="17" t="e">
        <f>[2]伝紅!I11</f>
        <v>#N/A</v>
      </c>
      <c r="J15" s="17" t="e">
        <f>[2]伝紅!J11</f>
        <v>#N/A</v>
      </c>
      <c r="K15" s="17" t="e">
        <f>[2]伝紅!K11</f>
        <v>#N/A</v>
      </c>
      <c r="L15" s="17" t="e">
        <f>[2]伝紅!L11</f>
        <v>#N/A</v>
      </c>
      <c r="M15" s="17" t="e">
        <f>[2]伝紅!M11</f>
        <v>#N/A</v>
      </c>
      <c r="N15" s="17" t="e">
        <f>[2]伝紅!N11</f>
        <v>#N/A</v>
      </c>
      <c r="O15" s="17" t="e">
        <f>[2]伝紅!O11</f>
        <v>#N/A</v>
      </c>
      <c r="P15" s="17" t="e">
        <f>[2]伝紅!P11</f>
        <v>#N/A</v>
      </c>
      <c r="Q15" s="17" t="e">
        <f>[2]伝紅!Q11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[2]伝紅!C12</f>
        <v>#N/A</v>
      </c>
      <c r="D16" s="27" t="e">
        <f>[2]伝紅!D12</f>
        <v>#N/A</v>
      </c>
      <c r="E16" s="27" t="e">
        <f>[2]伝紅!E12</f>
        <v>#N/A</v>
      </c>
      <c r="F16" s="27" t="e">
        <f>[2]伝紅!F12</f>
        <v>#N/A</v>
      </c>
      <c r="G16" s="27" t="e">
        <f>[2]伝紅!G12</f>
        <v>#N/A</v>
      </c>
      <c r="H16" s="27" t="e">
        <f>[2]伝紅!H12</f>
        <v>#N/A</v>
      </c>
      <c r="I16" s="27" t="e">
        <f>[2]伝紅!I12</f>
        <v>#N/A</v>
      </c>
      <c r="J16" s="27" t="e">
        <f>[2]伝紅!J12</f>
        <v>#N/A</v>
      </c>
      <c r="K16" s="27" t="e">
        <f>[2]伝紅!K12</f>
        <v>#N/A</v>
      </c>
      <c r="L16" s="27" t="e">
        <f>[2]伝紅!L12</f>
        <v>#N/A</v>
      </c>
      <c r="M16" s="27" t="e">
        <f>[2]伝紅!M12</f>
        <v>#N/A</v>
      </c>
      <c r="N16" s="27" t="e">
        <f>[2]伝紅!N12</f>
        <v>#N/A</v>
      </c>
      <c r="O16" s="27" t="e">
        <f>[2]伝紅!O12</f>
        <v>#N/A</v>
      </c>
      <c r="P16" s="27" t="e">
        <f>[2]伝紅!P12</f>
        <v>#N/A</v>
      </c>
      <c r="Q16" s="27" t="e">
        <f>[2]伝紅!Q12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[2]伝紅!C13</f>
        <v>#N/A</v>
      </c>
      <c r="D17" s="17" t="e">
        <f>[2]伝紅!D13</f>
        <v>#N/A</v>
      </c>
      <c r="E17" s="17" t="e">
        <f>[2]伝紅!E13</f>
        <v>#N/A</v>
      </c>
      <c r="F17" s="17" t="e">
        <f>[2]伝紅!F13</f>
        <v>#N/A</v>
      </c>
      <c r="G17" s="17" t="e">
        <f>[2]伝紅!G13</f>
        <v>#N/A</v>
      </c>
      <c r="H17" s="17" t="e">
        <f>[2]伝紅!H13</f>
        <v>#N/A</v>
      </c>
      <c r="I17" s="17" t="e">
        <f>[2]伝紅!I13</f>
        <v>#N/A</v>
      </c>
      <c r="J17" s="17" t="e">
        <f>[2]伝紅!J13</f>
        <v>#N/A</v>
      </c>
      <c r="K17" s="17" t="e">
        <f>[2]伝紅!K13</f>
        <v>#N/A</v>
      </c>
      <c r="L17" s="17" t="e">
        <f>[2]伝紅!L13</f>
        <v>#N/A</v>
      </c>
      <c r="M17" s="17" t="e">
        <f>[2]伝紅!M13</f>
        <v>#N/A</v>
      </c>
      <c r="N17" s="17" t="e">
        <f>[2]伝紅!N13</f>
        <v>#N/A</v>
      </c>
      <c r="O17" s="17" t="e">
        <f>[2]伝紅!O13</f>
        <v>#N/A</v>
      </c>
      <c r="P17" s="17" t="e">
        <f>[2]伝紅!P13</f>
        <v>#N/A</v>
      </c>
      <c r="Q17" s="17" t="e">
        <f>[2]伝紅!Q13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[2]伝紅!C14</f>
        <v>#N/A</v>
      </c>
      <c r="D18" s="27" t="e">
        <f>[2]伝紅!D14</f>
        <v>#N/A</v>
      </c>
      <c r="E18" s="27" t="e">
        <f>[2]伝紅!E14</f>
        <v>#N/A</v>
      </c>
      <c r="F18" s="27" t="e">
        <f>[2]伝紅!F14</f>
        <v>#N/A</v>
      </c>
      <c r="G18" s="27" t="e">
        <f>[2]伝紅!G14</f>
        <v>#N/A</v>
      </c>
      <c r="H18" s="27" t="e">
        <f>[2]伝紅!H14</f>
        <v>#N/A</v>
      </c>
      <c r="I18" s="27" t="e">
        <f>[2]伝紅!I14</f>
        <v>#N/A</v>
      </c>
      <c r="J18" s="27" t="e">
        <f>[2]伝紅!J14</f>
        <v>#N/A</v>
      </c>
      <c r="K18" s="27" t="e">
        <f>[2]伝紅!K14</f>
        <v>#N/A</v>
      </c>
      <c r="L18" s="27" t="e">
        <f>[2]伝紅!L14</f>
        <v>#N/A</v>
      </c>
      <c r="M18" s="27" t="e">
        <f>[2]伝紅!M14</f>
        <v>#N/A</v>
      </c>
      <c r="N18" s="27" t="e">
        <f>[2]伝紅!N14</f>
        <v>#N/A</v>
      </c>
      <c r="O18" s="27" t="e">
        <f>[2]伝紅!O14</f>
        <v>#N/A</v>
      </c>
      <c r="P18" s="27" t="e">
        <f>[2]伝紅!P14</f>
        <v>#N/A</v>
      </c>
      <c r="Q18" s="27" t="e">
        <f>[2]伝紅!Q14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[2]伝紅!C15</f>
        <v>#N/A</v>
      </c>
      <c r="D19" s="17" t="e">
        <f>[2]伝紅!D15</f>
        <v>#N/A</v>
      </c>
      <c r="E19" s="17" t="e">
        <f>[2]伝紅!E15</f>
        <v>#N/A</v>
      </c>
      <c r="F19" s="17" t="e">
        <f>[2]伝紅!F15</f>
        <v>#N/A</v>
      </c>
      <c r="G19" s="17" t="e">
        <f>[2]伝紅!G15</f>
        <v>#N/A</v>
      </c>
      <c r="H19" s="17" t="e">
        <f>[2]伝紅!H15</f>
        <v>#N/A</v>
      </c>
      <c r="I19" s="17" t="e">
        <f>[2]伝紅!I15</f>
        <v>#N/A</v>
      </c>
      <c r="J19" s="17" t="e">
        <f>[2]伝紅!J15</f>
        <v>#N/A</v>
      </c>
      <c r="K19" s="17" t="e">
        <f>[2]伝紅!K15</f>
        <v>#N/A</v>
      </c>
      <c r="L19" s="17" t="e">
        <f>[2]伝紅!L15</f>
        <v>#N/A</v>
      </c>
      <c r="M19" s="17" t="e">
        <f>[2]伝紅!M15</f>
        <v>#N/A</v>
      </c>
      <c r="N19" s="17" t="e">
        <f>[2]伝紅!N15</f>
        <v>#N/A</v>
      </c>
      <c r="O19" s="17" t="e">
        <f>[2]伝紅!O15</f>
        <v>#N/A</v>
      </c>
      <c r="P19" s="17" t="e">
        <f>[2]伝紅!P15</f>
        <v>#N/A</v>
      </c>
      <c r="Q19" s="17" t="e">
        <f>[2]伝紅!Q15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[2]伝紅!C16</f>
        <v>#N/A</v>
      </c>
      <c r="D20" s="27" t="e">
        <f>[2]伝紅!D16</f>
        <v>#N/A</v>
      </c>
      <c r="E20" s="27" t="e">
        <f>[2]伝紅!E16</f>
        <v>#N/A</v>
      </c>
      <c r="F20" s="27" t="e">
        <f>[2]伝紅!F16</f>
        <v>#N/A</v>
      </c>
      <c r="G20" s="27" t="e">
        <f>[2]伝紅!G16</f>
        <v>#N/A</v>
      </c>
      <c r="H20" s="27" t="e">
        <f>[2]伝紅!H16</f>
        <v>#N/A</v>
      </c>
      <c r="I20" s="27" t="e">
        <f>[2]伝紅!I16</f>
        <v>#N/A</v>
      </c>
      <c r="J20" s="27" t="e">
        <f>[2]伝紅!J16</f>
        <v>#N/A</v>
      </c>
      <c r="K20" s="27" t="e">
        <f>[2]伝紅!K16</f>
        <v>#N/A</v>
      </c>
      <c r="L20" s="27" t="e">
        <f>[2]伝紅!L16</f>
        <v>#N/A</v>
      </c>
      <c r="M20" s="27" t="e">
        <f>[2]伝紅!M16</f>
        <v>#N/A</v>
      </c>
      <c r="N20" s="27" t="e">
        <f>[2]伝紅!N16</f>
        <v>#N/A</v>
      </c>
      <c r="O20" s="27" t="e">
        <f>[2]伝紅!O16</f>
        <v>#N/A</v>
      </c>
      <c r="P20" s="27" t="e">
        <f>[2]伝紅!P16</f>
        <v>#N/A</v>
      </c>
      <c r="Q20" s="27" t="e">
        <f>[2]伝紅!Q16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[2]伝紅!C17</f>
        <v>#N/A</v>
      </c>
      <c r="D21" s="17" t="e">
        <f>[2]伝紅!D17</f>
        <v>#N/A</v>
      </c>
      <c r="E21" s="17" t="e">
        <f>[2]伝紅!E17</f>
        <v>#N/A</v>
      </c>
      <c r="F21" s="17" t="e">
        <f>[2]伝紅!F17</f>
        <v>#N/A</v>
      </c>
      <c r="G21" s="17" t="e">
        <f>[2]伝紅!G17</f>
        <v>#N/A</v>
      </c>
      <c r="H21" s="17" t="e">
        <f>[2]伝紅!H17</f>
        <v>#N/A</v>
      </c>
      <c r="I21" s="17" t="e">
        <f>[2]伝紅!I17</f>
        <v>#N/A</v>
      </c>
      <c r="J21" s="17" t="e">
        <f>[2]伝紅!J17</f>
        <v>#N/A</v>
      </c>
      <c r="K21" s="17" t="e">
        <f>[2]伝紅!K17</f>
        <v>#N/A</v>
      </c>
      <c r="L21" s="17" t="e">
        <f>[2]伝紅!L17</f>
        <v>#N/A</v>
      </c>
      <c r="M21" s="17" t="e">
        <f>[2]伝紅!M17</f>
        <v>#N/A</v>
      </c>
      <c r="N21" s="17" t="e">
        <f>[2]伝紅!N17</f>
        <v>#N/A</v>
      </c>
      <c r="O21" s="17" t="e">
        <f>[2]伝紅!O17</f>
        <v>#N/A</v>
      </c>
      <c r="P21" s="17" t="e">
        <f>[2]伝紅!P17</f>
        <v>#N/A</v>
      </c>
      <c r="Q21" s="17" t="e">
        <f>[2]伝紅!Q17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[2]伝紅!C18</f>
        <v>#N/A</v>
      </c>
      <c r="D22" s="27" t="e">
        <f>[2]伝紅!D18</f>
        <v>#N/A</v>
      </c>
      <c r="E22" s="27" t="e">
        <f>[2]伝紅!E18</f>
        <v>#N/A</v>
      </c>
      <c r="F22" s="27" t="e">
        <f>[2]伝紅!F18</f>
        <v>#N/A</v>
      </c>
      <c r="G22" s="27" t="e">
        <f>[2]伝紅!G18</f>
        <v>#N/A</v>
      </c>
      <c r="H22" s="27" t="e">
        <f>[2]伝紅!H18</f>
        <v>#N/A</v>
      </c>
      <c r="I22" s="27" t="e">
        <f>[2]伝紅!I18</f>
        <v>#N/A</v>
      </c>
      <c r="J22" s="27" t="e">
        <f>[2]伝紅!J18</f>
        <v>#N/A</v>
      </c>
      <c r="K22" s="27" t="e">
        <f>[2]伝紅!K18</f>
        <v>#N/A</v>
      </c>
      <c r="L22" s="27" t="e">
        <f>[2]伝紅!L18</f>
        <v>#N/A</v>
      </c>
      <c r="M22" s="27" t="e">
        <f>[2]伝紅!M18</f>
        <v>#N/A</v>
      </c>
      <c r="N22" s="27" t="e">
        <f>[2]伝紅!N18</f>
        <v>#N/A</v>
      </c>
      <c r="O22" s="27" t="e">
        <f>[2]伝紅!O18</f>
        <v>#N/A</v>
      </c>
      <c r="P22" s="27" t="e">
        <f>[2]伝紅!P18</f>
        <v>#N/A</v>
      </c>
      <c r="Q22" s="27" t="e">
        <f>[2]伝紅!Q18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[2]伝紅!C19</f>
        <v>#N/A</v>
      </c>
      <c r="D23" s="17" t="e">
        <f>[2]伝紅!D19</f>
        <v>#N/A</v>
      </c>
      <c r="E23" s="17" t="e">
        <f>[2]伝紅!E19</f>
        <v>#N/A</v>
      </c>
      <c r="F23" s="17" t="e">
        <f>[2]伝紅!F19</f>
        <v>#N/A</v>
      </c>
      <c r="G23" s="17" t="e">
        <f>[2]伝紅!G19</f>
        <v>#N/A</v>
      </c>
      <c r="H23" s="17" t="e">
        <f>[2]伝紅!H19</f>
        <v>#N/A</v>
      </c>
      <c r="I23" s="17" t="e">
        <f>[2]伝紅!I19</f>
        <v>#N/A</v>
      </c>
      <c r="J23" s="17" t="e">
        <f>[2]伝紅!J19</f>
        <v>#N/A</v>
      </c>
      <c r="K23" s="17" t="e">
        <f>[2]伝紅!K19</f>
        <v>#N/A</v>
      </c>
      <c r="L23" s="17" t="e">
        <f>[2]伝紅!L19</f>
        <v>#N/A</v>
      </c>
      <c r="M23" s="17" t="e">
        <f>[2]伝紅!M19</f>
        <v>#N/A</v>
      </c>
      <c r="N23" s="17" t="e">
        <f>[2]伝紅!N19</f>
        <v>#N/A</v>
      </c>
      <c r="O23" s="17" t="e">
        <f>[2]伝紅!O19</f>
        <v>#N/A</v>
      </c>
      <c r="P23" s="17" t="e">
        <f>[2]伝紅!P19</f>
        <v>#N/A</v>
      </c>
      <c r="Q23" s="17" t="e">
        <f>[2]伝紅!Q19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[2]伝紅!C20</f>
        <v>#N/A</v>
      </c>
      <c r="D24" s="27" t="e">
        <f>[2]伝紅!D20</f>
        <v>#N/A</v>
      </c>
      <c r="E24" s="27" t="e">
        <f>[2]伝紅!E20</f>
        <v>#N/A</v>
      </c>
      <c r="F24" s="27" t="e">
        <f>[2]伝紅!F20</f>
        <v>#N/A</v>
      </c>
      <c r="G24" s="27" t="e">
        <f>[2]伝紅!G20</f>
        <v>#N/A</v>
      </c>
      <c r="H24" s="27" t="e">
        <f>[2]伝紅!H20</f>
        <v>#N/A</v>
      </c>
      <c r="I24" s="27" t="e">
        <f>[2]伝紅!I20</f>
        <v>#N/A</v>
      </c>
      <c r="J24" s="27" t="e">
        <f>[2]伝紅!J20</f>
        <v>#N/A</v>
      </c>
      <c r="K24" s="27" t="e">
        <f>[2]伝紅!K20</f>
        <v>#N/A</v>
      </c>
      <c r="L24" s="27" t="e">
        <f>[2]伝紅!L20</f>
        <v>#N/A</v>
      </c>
      <c r="M24" s="27" t="e">
        <f>[2]伝紅!M20</f>
        <v>#N/A</v>
      </c>
      <c r="N24" s="27" t="e">
        <f>[2]伝紅!N20</f>
        <v>#N/A</v>
      </c>
      <c r="O24" s="27" t="e">
        <f>[2]伝紅!O20</f>
        <v>#N/A</v>
      </c>
      <c r="P24" s="27" t="e">
        <f>[2]伝紅!P20</f>
        <v>#N/A</v>
      </c>
      <c r="Q24" s="27" t="e">
        <f>[2]伝紅!Q20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[2]伝紅!C21</f>
        <v>#N/A</v>
      </c>
      <c r="D25" s="17" t="e">
        <f>[2]伝紅!D21</f>
        <v>#N/A</v>
      </c>
      <c r="E25" s="17" t="e">
        <f>[2]伝紅!E21</f>
        <v>#N/A</v>
      </c>
      <c r="F25" s="17" t="e">
        <f>[2]伝紅!F21</f>
        <v>#N/A</v>
      </c>
      <c r="G25" s="17" t="e">
        <f>[2]伝紅!G21</f>
        <v>#N/A</v>
      </c>
      <c r="H25" s="17" t="e">
        <f>[2]伝紅!H21</f>
        <v>#N/A</v>
      </c>
      <c r="I25" s="17" t="e">
        <f>[2]伝紅!I21</f>
        <v>#N/A</v>
      </c>
      <c r="J25" s="17" t="e">
        <f>[2]伝紅!J21</f>
        <v>#N/A</v>
      </c>
      <c r="K25" s="17" t="e">
        <f>[2]伝紅!K21</f>
        <v>#N/A</v>
      </c>
      <c r="L25" s="17" t="e">
        <f>[2]伝紅!L21</f>
        <v>#N/A</v>
      </c>
      <c r="M25" s="17" t="e">
        <f>[2]伝紅!M21</f>
        <v>#N/A</v>
      </c>
      <c r="N25" s="17" t="e">
        <f>[2]伝紅!N21</f>
        <v>#N/A</v>
      </c>
      <c r="O25" s="17" t="e">
        <f>[2]伝紅!O21</f>
        <v>#N/A</v>
      </c>
      <c r="P25" s="17" t="e">
        <f>[2]伝紅!P21</f>
        <v>#N/A</v>
      </c>
      <c r="Q25" s="17" t="e">
        <f>[2]伝紅!Q21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[2]伝紅!C22</f>
        <v>#N/A</v>
      </c>
      <c r="D26" s="27" t="e">
        <f>[2]伝紅!D22</f>
        <v>#N/A</v>
      </c>
      <c r="E26" s="27" t="e">
        <f>[2]伝紅!E22</f>
        <v>#N/A</v>
      </c>
      <c r="F26" s="27" t="e">
        <f>[2]伝紅!F22</f>
        <v>#N/A</v>
      </c>
      <c r="G26" s="27" t="e">
        <f>[2]伝紅!G22</f>
        <v>#N/A</v>
      </c>
      <c r="H26" s="27" t="e">
        <f>[2]伝紅!H22</f>
        <v>#N/A</v>
      </c>
      <c r="I26" s="27" t="e">
        <f>[2]伝紅!I22</f>
        <v>#N/A</v>
      </c>
      <c r="J26" s="27" t="e">
        <f>[2]伝紅!J22</f>
        <v>#N/A</v>
      </c>
      <c r="K26" s="27" t="e">
        <f>[2]伝紅!K22</f>
        <v>#N/A</v>
      </c>
      <c r="L26" s="27" t="e">
        <f>[2]伝紅!L22</f>
        <v>#N/A</v>
      </c>
      <c r="M26" s="27" t="e">
        <f>[2]伝紅!M22</f>
        <v>#N/A</v>
      </c>
      <c r="N26" s="27" t="e">
        <f>[2]伝紅!N22</f>
        <v>#N/A</v>
      </c>
      <c r="O26" s="27" t="e">
        <f>[2]伝紅!O22</f>
        <v>#N/A</v>
      </c>
      <c r="P26" s="27" t="e">
        <f>[2]伝紅!P22</f>
        <v>#N/A</v>
      </c>
      <c r="Q26" s="27" t="e">
        <f>[2]伝紅!Q22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[2]伝紅!C23</f>
        <v>#N/A</v>
      </c>
      <c r="D27" s="17" t="e">
        <f>[2]伝紅!D23</f>
        <v>#N/A</v>
      </c>
      <c r="E27" s="17" t="e">
        <f>[2]伝紅!E23</f>
        <v>#N/A</v>
      </c>
      <c r="F27" s="17" t="e">
        <f>[2]伝紅!F23</f>
        <v>#N/A</v>
      </c>
      <c r="G27" s="17" t="e">
        <f>[2]伝紅!G23</f>
        <v>#N/A</v>
      </c>
      <c r="H27" s="17" t="e">
        <f>[2]伝紅!H23</f>
        <v>#N/A</v>
      </c>
      <c r="I27" s="17" t="e">
        <f>[2]伝紅!I23</f>
        <v>#N/A</v>
      </c>
      <c r="J27" s="17" t="e">
        <f>[2]伝紅!J23</f>
        <v>#N/A</v>
      </c>
      <c r="K27" s="17" t="e">
        <f>[2]伝紅!K23</f>
        <v>#N/A</v>
      </c>
      <c r="L27" s="17" t="e">
        <f>[2]伝紅!L23</f>
        <v>#N/A</v>
      </c>
      <c r="M27" s="17" t="e">
        <f>[2]伝紅!M23</f>
        <v>#N/A</v>
      </c>
      <c r="N27" s="17" t="e">
        <f>[2]伝紅!N23</f>
        <v>#N/A</v>
      </c>
      <c r="O27" s="17" t="e">
        <f>[2]伝紅!O23</f>
        <v>#N/A</v>
      </c>
      <c r="P27" s="17" t="e">
        <f>[2]伝紅!P23</f>
        <v>#N/A</v>
      </c>
      <c r="Q27" s="17" t="e">
        <f>[2]伝紅!Q23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[2]伝紅!C24</f>
        <v>#N/A</v>
      </c>
      <c r="D28" s="27" t="e">
        <f>[2]伝紅!D24</f>
        <v>#N/A</v>
      </c>
      <c r="E28" s="27" t="e">
        <f>[2]伝紅!E24</f>
        <v>#N/A</v>
      </c>
      <c r="F28" s="27" t="e">
        <f>[2]伝紅!F24</f>
        <v>#N/A</v>
      </c>
      <c r="G28" s="27" t="e">
        <f>[2]伝紅!G24</f>
        <v>#N/A</v>
      </c>
      <c r="H28" s="27" t="e">
        <f>[2]伝紅!H24</f>
        <v>#N/A</v>
      </c>
      <c r="I28" s="27" t="e">
        <f>[2]伝紅!I24</f>
        <v>#N/A</v>
      </c>
      <c r="J28" s="27" t="e">
        <f>[2]伝紅!J24</f>
        <v>#N/A</v>
      </c>
      <c r="K28" s="27" t="e">
        <f>[2]伝紅!K24</f>
        <v>#N/A</v>
      </c>
      <c r="L28" s="27" t="e">
        <f>[2]伝紅!L24</f>
        <v>#N/A</v>
      </c>
      <c r="M28" s="27" t="e">
        <f>[2]伝紅!M24</f>
        <v>#N/A</v>
      </c>
      <c r="N28" s="27" t="e">
        <f>[2]伝紅!N24</f>
        <v>#N/A</v>
      </c>
      <c r="O28" s="27" t="e">
        <f>[2]伝紅!O24</f>
        <v>#N/A</v>
      </c>
      <c r="P28" s="27" t="e">
        <f>[2]伝紅!P24</f>
        <v>#N/A</v>
      </c>
      <c r="Q28" s="27" t="e">
        <f>[2]伝紅!Q24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[2]伝紅!C25</f>
        <v>#N/A</v>
      </c>
      <c r="D29" s="17" t="e">
        <f>[2]伝紅!D25</f>
        <v>#N/A</v>
      </c>
      <c r="E29" s="17" t="e">
        <f>[2]伝紅!E25</f>
        <v>#N/A</v>
      </c>
      <c r="F29" s="17" t="e">
        <f>[2]伝紅!F25</f>
        <v>#N/A</v>
      </c>
      <c r="G29" s="17" t="e">
        <f>[2]伝紅!G25</f>
        <v>#N/A</v>
      </c>
      <c r="H29" s="17" t="e">
        <f>[2]伝紅!H25</f>
        <v>#N/A</v>
      </c>
      <c r="I29" s="17" t="e">
        <f>[2]伝紅!I25</f>
        <v>#N/A</v>
      </c>
      <c r="J29" s="17" t="e">
        <f>[2]伝紅!J25</f>
        <v>#N/A</v>
      </c>
      <c r="K29" s="17" t="e">
        <f>[2]伝紅!K25</f>
        <v>#N/A</v>
      </c>
      <c r="L29" s="17" t="e">
        <f>[2]伝紅!L25</f>
        <v>#N/A</v>
      </c>
      <c r="M29" s="17" t="e">
        <f>[2]伝紅!M25</f>
        <v>#N/A</v>
      </c>
      <c r="N29" s="17" t="e">
        <f>[2]伝紅!N25</f>
        <v>#N/A</v>
      </c>
      <c r="O29" s="17" t="e">
        <f>[2]伝紅!O25</f>
        <v>#N/A</v>
      </c>
      <c r="P29" s="17" t="e">
        <f>[2]伝紅!P25</f>
        <v>#N/A</v>
      </c>
      <c r="Q29" s="17" t="e">
        <f>[2]伝紅!Q25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[2]伝紅!C26</f>
        <v>#N/A</v>
      </c>
      <c r="D30" s="27" t="e">
        <f>[2]伝紅!D26</f>
        <v>#N/A</v>
      </c>
      <c r="E30" s="27" t="e">
        <f>[2]伝紅!E26</f>
        <v>#N/A</v>
      </c>
      <c r="F30" s="27" t="e">
        <f>[2]伝紅!F26</f>
        <v>#N/A</v>
      </c>
      <c r="G30" s="27" t="e">
        <f>[2]伝紅!G26</f>
        <v>#N/A</v>
      </c>
      <c r="H30" s="27" t="e">
        <f>[2]伝紅!H26</f>
        <v>#N/A</v>
      </c>
      <c r="I30" s="27" t="e">
        <f>[2]伝紅!I26</f>
        <v>#N/A</v>
      </c>
      <c r="J30" s="27" t="e">
        <f>[2]伝紅!J26</f>
        <v>#N/A</v>
      </c>
      <c r="K30" s="27" t="e">
        <f>[2]伝紅!K26</f>
        <v>#N/A</v>
      </c>
      <c r="L30" s="27" t="e">
        <f>[2]伝紅!L26</f>
        <v>#N/A</v>
      </c>
      <c r="M30" s="27" t="e">
        <f>[2]伝紅!M26</f>
        <v>#N/A</v>
      </c>
      <c r="N30" s="27" t="e">
        <f>[2]伝紅!N26</f>
        <v>#N/A</v>
      </c>
      <c r="O30" s="27" t="e">
        <f>[2]伝紅!O26</f>
        <v>#N/A</v>
      </c>
      <c r="P30" s="27" t="e">
        <f>[2]伝紅!P26</f>
        <v>#N/A</v>
      </c>
      <c r="Q30" s="27" t="e">
        <f>[2]伝紅!Q26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[2]伝紅!C27</f>
        <v>#N/A</v>
      </c>
      <c r="D31" s="17" t="e">
        <f>[2]伝紅!D27</f>
        <v>#N/A</v>
      </c>
      <c r="E31" s="17" t="e">
        <f>[2]伝紅!E27</f>
        <v>#N/A</v>
      </c>
      <c r="F31" s="17" t="e">
        <f>[2]伝紅!F27</f>
        <v>#N/A</v>
      </c>
      <c r="G31" s="17" t="e">
        <f>[2]伝紅!G27</f>
        <v>#N/A</v>
      </c>
      <c r="H31" s="17" t="e">
        <f>[2]伝紅!H27</f>
        <v>#N/A</v>
      </c>
      <c r="I31" s="17" t="e">
        <f>[2]伝紅!I27</f>
        <v>#N/A</v>
      </c>
      <c r="J31" s="17" t="e">
        <f>[2]伝紅!J27</f>
        <v>#N/A</v>
      </c>
      <c r="K31" s="17" t="e">
        <f>[2]伝紅!K27</f>
        <v>#N/A</v>
      </c>
      <c r="L31" s="17" t="e">
        <f>[2]伝紅!L27</f>
        <v>#N/A</v>
      </c>
      <c r="M31" s="17" t="e">
        <f>[2]伝紅!M27</f>
        <v>#N/A</v>
      </c>
      <c r="N31" s="17" t="e">
        <f>[2]伝紅!N27</f>
        <v>#N/A</v>
      </c>
      <c r="O31" s="17" t="e">
        <f>[2]伝紅!O27</f>
        <v>#N/A</v>
      </c>
      <c r="P31" s="17" t="e">
        <f>[2]伝紅!P27</f>
        <v>#N/A</v>
      </c>
      <c r="Q31" s="17" t="e">
        <f>[2]伝紅!Q27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2</v>
      </c>
      <c r="G60" s="2">
        <f t="array" ref="G60">+SUM(IF(NOT(ISERROR(G6:G58)),G6:G58))</f>
        <v>0</v>
      </c>
      <c r="H60" s="2">
        <f t="array" ref="H60">+SUM(IF(NOT(ISERROR(H6:H58)),H6:H58))</f>
        <v>3</v>
      </c>
      <c r="I60" s="2">
        <f t="array" ref="I60">+SUM(IF(NOT(ISERROR(I6:I58)),I6:I58))</f>
        <v>7</v>
      </c>
      <c r="J60" s="2">
        <f t="array" ref="J60">+SUM(IF(NOT(ISERROR(J6:J58)),J6:J58))</f>
        <v>3</v>
      </c>
      <c r="K60" s="2">
        <f t="array" ref="K60">+SUM(IF(NOT(ISERROR(K6:K58)),K6:K58))</f>
        <v>3</v>
      </c>
      <c r="L60" s="2">
        <f t="array" ref="L60">+SUM(IF(NOT(ISERROR(L6:L58)),L6:L58))</f>
        <v>2</v>
      </c>
      <c r="M60" s="2">
        <f t="array" ref="M60">+SUM(IF(NOT(ISERROR(M6:M58)),M6:M58))</f>
        <v>2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2</v>
      </c>
      <c r="R60" s="2"/>
      <c r="S60" s="2">
        <f>SUM(D60:Q60)</f>
        <v>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8.3333333333333321</v>
      </c>
      <c r="G61" s="4">
        <f t="shared" si="4"/>
        <v>0</v>
      </c>
      <c r="H61" s="4">
        <f t="shared" si="4"/>
        <v>12.5</v>
      </c>
      <c r="I61" s="4">
        <f t="shared" si="4"/>
        <v>29.166666666666668</v>
      </c>
      <c r="J61" s="4">
        <f t="shared" si="4"/>
        <v>12.5</v>
      </c>
      <c r="K61" s="4">
        <f t="shared" si="4"/>
        <v>12.5</v>
      </c>
      <c r="L61" s="4">
        <f t="shared" si="4"/>
        <v>8.3333333333333321</v>
      </c>
      <c r="M61" s="4">
        <f t="shared" si="4"/>
        <v>8.3333333333333321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8.3333333333333321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 t="e">
        <f>[2]突発!C5</f>
        <v>#N/A</v>
      </c>
      <c r="D9" s="17" t="e">
        <f>[2]突発!D5</f>
        <v>#N/A</v>
      </c>
      <c r="E9" s="17" t="e">
        <f>[2]突発!E5</f>
        <v>#N/A</v>
      </c>
      <c r="F9" s="17" t="e">
        <f>[2]突発!F5</f>
        <v>#N/A</v>
      </c>
      <c r="G9" s="17" t="e">
        <f>[2]突発!G5</f>
        <v>#N/A</v>
      </c>
      <c r="H9" s="17" t="e">
        <f>[2]突発!H5</f>
        <v>#N/A</v>
      </c>
      <c r="I9" s="17" t="e">
        <f>[2]突発!I5</f>
        <v>#N/A</v>
      </c>
      <c r="J9" s="17" t="e">
        <f>[2]突発!J5</f>
        <v>#N/A</v>
      </c>
      <c r="K9" s="17" t="e">
        <f>[2]突発!K5</f>
        <v>#N/A</v>
      </c>
      <c r="L9" s="17" t="e">
        <f>[2]突発!L5</f>
        <v>#N/A</v>
      </c>
      <c r="M9" s="17" t="e">
        <f>[2]突発!M5</f>
        <v>#N/A</v>
      </c>
      <c r="N9" s="17" t="e">
        <f>[2]突発!N5</f>
        <v>#N/A</v>
      </c>
      <c r="O9" s="17" t="e">
        <f>[2]突発!O5</f>
        <v>#N/A</v>
      </c>
      <c r="P9" s="17" t="e">
        <f>[2]突発!P5</f>
        <v>#N/A</v>
      </c>
      <c r="Q9" s="17" t="e">
        <f>[2]突発!Q5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[2]突発!C6</f>
        <v>#N/A</v>
      </c>
      <c r="D10" s="27" t="e">
        <f>[2]突発!D6</f>
        <v>#N/A</v>
      </c>
      <c r="E10" s="27" t="e">
        <f>[2]突発!E6</f>
        <v>#N/A</v>
      </c>
      <c r="F10" s="27" t="e">
        <f>[2]突発!F6</f>
        <v>#N/A</v>
      </c>
      <c r="G10" s="27" t="e">
        <f>[2]突発!G6</f>
        <v>#N/A</v>
      </c>
      <c r="H10" s="27" t="e">
        <f>[2]突発!H6</f>
        <v>#N/A</v>
      </c>
      <c r="I10" s="27" t="e">
        <f>[2]突発!I6</f>
        <v>#N/A</v>
      </c>
      <c r="J10" s="27" t="e">
        <f>[2]突発!J6</f>
        <v>#N/A</v>
      </c>
      <c r="K10" s="27" t="e">
        <f>[2]突発!K6</f>
        <v>#N/A</v>
      </c>
      <c r="L10" s="27" t="e">
        <f>[2]突発!L6</f>
        <v>#N/A</v>
      </c>
      <c r="M10" s="27" t="e">
        <f>[2]突発!M6</f>
        <v>#N/A</v>
      </c>
      <c r="N10" s="27" t="e">
        <f>[2]突発!N6</f>
        <v>#N/A</v>
      </c>
      <c r="O10" s="27" t="e">
        <f>[2]突発!O6</f>
        <v>#N/A</v>
      </c>
      <c r="P10" s="27" t="e">
        <f>[2]突発!P6</f>
        <v>#N/A</v>
      </c>
      <c r="Q10" s="27" t="e">
        <f>[2]突発!Q6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[2]突発!C7</f>
        <v>#N/A</v>
      </c>
      <c r="D11" s="17" t="e">
        <f>[2]突発!D7</f>
        <v>#N/A</v>
      </c>
      <c r="E11" s="17" t="e">
        <f>[2]突発!E7</f>
        <v>#N/A</v>
      </c>
      <c r="F11" s="17" t="e">
        <f>[2]突発!F7</f>
        <v>#N/A</v>
      </c>
      <c r="G11" s="17" t="e">
        <f>[2]突発!G7</f>
        <v>#N/A</v>
      </c>
      <c r="H11" s="17" t="e">
        <f>[2]突発!H7</f>
        <v>#N/A</v>
      </c>
      <c r="I11" s="17" t="e">
        <f>[2]突発!I7</f>
        <v>#N/A</v>
      </c>
      <c r="J11" s="17" t="e">
        <f>[2]突発!J7</f>
        <v>#N/A</v>
      </c>
      <c r="K11" s="17" t="e">
        <f>[2]突発!K7</f>
        <v>#N/A</v>
      </c>
      <c r="L11" s="17" t="e">
        <f>[2]突発!L7</f>
        <v>#N/A</v>
      </c>
      <c r="M11" s="17" t="e">
        <f>[2]突発!M7</f>
        <v>#N/A</v>
      </c>
      <c r="N11" s="17" t="e">
        <f>[2]突発!N7</f>
        <v>#N/A</v>
      </c>
      <c r="O11" s="17" t="e">
        <f>[2]突発!O7</f>
        <v>#N/A</v>
      </c>
      <c r="P11" s="17" t="e">
        <f>[2]突発!P7</f>
        <v>#N/A</v>
      </c>
      <c r="Q11" s="17" t="e">
        <f>[2]突発!Q7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[2]突発!C8</f>
        <v>#N/A</v>
      </c>
      <c r="D12" s="27" t="e">
        <f>[2]突発!D8</f>
        <v>#N/A</v>
      </c>
      <c r="E12" s="27" t="e">
        <f>[2]突発!E8</f>
        <v>#N/A</v>
      </c>
      <c r="F12" s="27" t="e">
        <f>[2]突発!F8</f>
        <v>#N/A</v>
      </c>
      <c r="G12" s="27" t="e">
        <f>[2]突発!G8</f>
        <v>#N/A</v>
      </c>
      <c r="H12" s="27" t="e">
        <f>[2]突発!H8</f>
        <v>#N/A</v>
      </c>
      <c r="I12" s="27" t="e">
        <f>[2]突発!I8</f>
        <v>#N/A</v>
      </c>
      <c r="J12" s="27" t="e">
        <f>[2]突発!J8</f>
        <v>#N/A</v>
      </c>
      <c r="K12" s="27" t="e">
        <f>[2]突発!K8</f>
        <v>#N/A</v>
      </c>
      <c r="L12" s="27" t="e">
        <f>[2]突発!L8</f>
        <v>#N/A</v>
      </c>
      <c r="M12" s="27" t="e">
        <f>[2]突発!M8</f>
        <v>#N/A</v>
      </c>
      <c r="N12" s="27" t="e">
        <f>[2]突発!N8</f>
        <v>#N/A</v>
      </c>
      <c r="O12" s="27" t="e">
        <f>[2]突発!O8</f>
        <v>#N/A</v>
      </c>
      <c r="P12" s="27" t="e">
        <f>[2]突発!P8</f>
        <v>#N/A</v>
      </c>
      <c r="Q12" s="27" t="e">
        <f>[2]突発!Q8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[2]突発!C9</f>
        <v>#N/A</v>
      </c>
      <c r="D13" s="17" t="e">
        <f>[2]突発!D9</f>
        <v>#N/A</v>
      </c>
      <c r="E13" s="17" t="e">
        <f>[2]突発!E9</f>
        <v>#N/A</v>
      </c>
      <c r="F13" s="17" t="e">
        <f>[2]突発!F9</f>
        <v>#N/A</v>
      </c>
      <c r="G13" s="17" t="e">
        <f>[2]突発!G9</f>
        <v>#N/A</v>
      </c>
      <c r="H13" s="17" t="e">
        <f>[2]突発!H9</f>
        <v>#N/A</v>
      </c>
      <c r="I13" s="17" t="e">
        <f>[2]突発!I9</f>
        <v>#N/A</v>
      </c>
      <c r="J13" s="17" t="e">
        <f>[2]突発!J9</f>
        <v>#N/A</v>
      </c>
      <c r="K13" s="17" t="e">
        <f>[2]突発!K9</f>
        <v>#N/A</v>
      </c>
      <c r="L13" s="17" t="e">
        <f>[2]突発!L9</f>
        <v>#N/A</v>
      </c>
      <c r="M13" s="17" t="e">
        <f>[2]突発!M9</f>
        <v>#N/A</v>
      </c>
      <c r="N13" s="17" t="e">
        <f>[2]突発!N9</f>
        <v>#N/A</v>
      </c>
      <c r="O13" s="17" t="e">
        <f>[2]突発!O9</f>
        <v>#N/A</v>
      </c>
      <c r="P13" s="17" t="e">
        <f>[2]突発!P9</f>
        <v>#N/A</v>
      </c>
      <c r="Q13" s="17" t="e">
        <f>[2]突発!Q9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[2]突発!C10</f>
        <v>#N/A</v>
      </c>
      <c r="D14" s="27" t="e">
        <f>[2]突発!D10</f>
        <v>#N/A</v>
      </c>
      <c r="E14" s="27" t="e">
        <f>[2]突発!E10</f>
        <v>#N/A</v>
      </c>
      <c r="F14" s="27" t="e">
        <f>[2]突発!F10</f>
        <v>#N/A</v>
      </c>
      <c r="G14" s="27" t="e">
        <f>[2]突発!G10</f>
        <v>#N/A</v>
      </c>
      <c r="H14" s="27" t="e">
        <f>[2]突発!H10</f>
        <v>#N/A</v>
      </c>
      <c r="I14" s="27" t="e">
        <f>[2]突発!I10</f>
        <v>#N/A</v>
      </c>
      <c r="J14" s="27" t="e">
        <f>[2]突発!J10</f>
        <v>#N/A</v>
      </c>
      <c r="K14" s="27" t="e">
        <f>[2]突発!K10</f>
        <v>#N/A</v>
      </c>
      <c r="L14" s="27" t="e">
        <f>[2]突発!L10</f>
        <v>#N/A</v>
      </c>
      <c r="M14" s="27" t="e">
        <f>[2]突発!M10</f>
        <v>#N/A</v>
      </c>
      <c r="N14" s="27" t="e">
        <f>[2]突発!N10</f>
        <v>#N/A</v>
      </c>
      <c r="O14" s="27" t="e">
        <f>[2]突発!O10</f>
        <v>#N/A</v>
      </c>
      <c r="P14" s="27" t="e">
        <f>[2]突発!P10</f>
        <v>#N/A</v>
      </c>
      <c r="Q14" s="27" t="e">
        <f>[2]突発!Q10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[2]突発!C11</f>
        <v>#N/A</v>
      </c>
      <c r="D15" s="17" t="e">
        <f>[2]突発!D11</f>
        <v>#N/A</v>
      </c>
      <c r="E15" s="17" t="e">
        <f>[2]突発!E11</f>
        <v>#N/A</v>
      </c>
      <c r="F15" s="17" t="e">
        <f>[2]突発!F11</f>
        <v>#N/A</v>
      </c>
      <c r="G15" s="17" t="e">
        <f>[2]突発!G11</f>
        <v>#N/A</v>
      </c>
      <c r="H15" s="17" t="e">
        <f>[2]突発!H11</f>
        <v>#N/A</v>
      </c>
      <c r="I15" s="17" t="e">
        <f>[2]突発!I11</f>
        <v>#N/A</v>
      </c>
      <c r="J15" s="17" t="e">
        <f>[2]突発!J11</f>
        <v>#N/A</v>
      </c>
      <c r="K15" s="17" t="e">
        <f>[2]突発!K11</f>
        <v>#N/A</v>
      </c>
      <c r="L15" s="17" t="e">
        <f>[2]突発!L11</f>
        <v>#N/A</v>
      </c>
      <c r="M15" s="17" t="e">
        <f>[2]突発!M11</f>
        <v>#N/A</v>
      </c>
      <c r="N15" s="17" t="e">
        <f>[2]突発!N11</f>
        <v>#N/A</v>
      </c>
      <c r="O15" s="17" t="e">
        <f>[2]突発!O11</f>
        <v>#N/A</v>
      </c>
      <c r="P15" s="17" t="e">
        <f>[2]突発!P11</f>
        <v>#N/A</v>
      </c>
      <c r="Q15" s="17" t="e">
        <f>[2]突発!Q11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[2]突発!C12</f>
        <v>#N/A</v>
      </c>
      <c r="D16" s="27" t="e">
        <f>[2]突発!D12</f>
        <v>#N/A</v>
      </c>
      <c r="E16" s="27" t="e">
        <f>[2]突発!E12</f>
        <v>#N/A</v>
      </c>
      <c r="F16" s="27" t="e">
        <f>[2]突発!F12</f>
        <v>#N/A</v>
      </c>
      <c r="G16" s="27" t="e">
        <f>[2]突発!G12</f>
        <v>#N/A</v>
      </c>
      <c r="H16" s="27" t="e">
        <f>[2]突発!H12</f>
        <v>#N/A</v>
      </c>
      <c r="I16" s="27" t="e">
        <f>[2]突発!I12</f>
        <v>#N/A</v>
      </c>
      <c r="J16" s="27" t="e">
        <f>[2]突発!J12</f>
        <v>#N/A</v>
      </c>
      <c r="K16" s="27" t="e">
        <f>[2]突発!K12</f>
        <v>#N/A</v>
      </c>
      <c r="L16" s="27" t="e">
        <f>[2]突発!L12</f>
        <v>#N/A</v>
      </c>
      <c r="M16" s="27" t="e">
        <f>[2]突発!M12</f>
        <v>#N/A</v>
      </c>
      <c r="N16" s="27" t="e">
        <f>[2]突発!N12</f>
        <v>#N/A</v>
      </c>
      <c r="O16" s="27" t="e">
        <f>[2]突発!O12</f>
        <v>#N/A</v>
      </c>
      <c r="P16" s="27" t="e">
        <f>[2]突発!P12</f>
        <v>#N/A</v>
      </c>
      <c r="Q16" s="27" t="e">
        <f>[2]突発!Q12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[2]突発!C13</f>
        <v>#N/A</v>
      </c>
      <c r="D17" s="17" t="e">
        <f>[2]突発!D13</f>
        <v>#N/A</v>
      </c>
      <c r="E17" s="17" t="e">
        <f>[2]突発!E13</f>
        <v>#N/A</v>
      </c>
      <c r="F17" s="17" t="e">
        <f>[2]突発!F13</f>
        <v>#N/A</v>
      </c>
      <c r="G17" s="17" t="e">
        <f>[2]突発!G13</f>
        <v>#N/A</v>
      </c>
      <c r="H17" s="17" t="e">
        <f>[2]突発!H13</f>
        <v>#N/A</v>
      </c>
      <c r="I17" s="17" t="e">
        <f>[2]突発!I13</f>
        <v>#N/A</v>
      </c>
      <c r="J17" s="17" t="e">
        <f>[2]突発!J13</f>
        <v>#N/A</v>
      </c>
      <c r="K17" s="17" t="e">
        <f>[2]突発!K13</f>
        <v>#N/A</v>
      </c>
      <c r="L17" s="17" t="e">
        <f>[2]突発!L13</f>
        <v>#N/A</v>
      </c>
      <c r="M17" s="17" t="e">
        <f>[2]突発!M13</f>
        <v>#N/A</v>
      </c>
      <c r="N17" s="17" t="e">
        <f>[2]突発!N13</f>
        <v>#N/A</v>
      </c>
      <c r="O17" s="17" t="e">
        <f>[2]突発!O13</f>
        <v>#N/A</v>
      </c>
      <c r="P17" s="17" t="e">
        <f>[2]突発!P13</f>
        <v>#N/A</v>
      </c>
      <c r="Q17" s="17" t="e">
        <f>[2]突発!Q13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[2]突発!C14</f>
        <v>#N/A</v>
      </c>
      <c r="D18" s="27" t="e">
        <f>[2]突発!D14</f>
        <v>#N/A</v>
      </c>
      <c r="E18" s="27" t="e">
        <f>[2]突発!E14</f>
        <v>#N/A</v>
      </c>
      <c r="F18" s="27" t="e">
        <f>[2]突発!F14</f>
        <v>#N/A</v>
      </c>
      <c r="G18" s="27" t="e">
        <f>[2]突発!G14</f>
        <v>#N/A</v>
      </c>
      <c r="H18" s="27" t="e">
        <f>[2]突発!H14</f>
        <v>#N/A</v>
      </c>
      <c r="I18" s="27" t="e">
        <f>[2]突発!I14</f>
        <v>#N/A</v>
      </c>
      <c r="J18" s="27" t="e">
        <f>[2]突発!J14</f>
        <v>#N/A</v>
      </c>
      <c r="K18" s="27" t="e">
        <f>[2]突発!K14</f>
        <v>#N/A</v>
      </c>
      <c r="L18" s="27" t="e">
        <f>[2]突発!L14</f>
        <v>#N/A</v>
      </c>
      <c r="M18" s="27" t="e">
        <f>[2]突発!M14</f>
        <v>#N/A</v>
      </c>
      <c r="N18" s="27" t="e">
        <f>[2]突発!N14</f>
        <v>#N/A</v>
      </c>
      <c r="O18" s="27" t="e">
        <f>[2]突発!O14</f>
        <v>#N/A</v>
      </c>
      <c r="P18" s="27" t="e">
        <f>[2]突発!P14</f>
        <v>#N/A</v>
      </c>
      <c r="Q18" s="27" t="e">
        <f>[2]突発!Q14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[2]突発!C15</f>
        <v>#N/A</v>
      </c>
      <c r="D19" s="17" t="e">
        <f>[2]突発!D15</f>
        <v>#N/A</v>
      </c>
      <c r="E19" s="17" t="e">
        <f>[2]突発!E15</f>
        <v>#N/A</v>
      </c>
      <c r="F19" s="17" t="e">
        <f>[2]突発!F15</f>
        <v>#N/A</v>
      </c>
      <c r="G19" s="17" t="e">
        <f>[2]突発!G15</f>
        <v>#N/A</v>
      </c>
      <c r="H19" s="17" t="e">
        <f>[2]突発!H15</f>
        <v>#N/A</v>
      </c>
      <c r="I19" s="17" t="e">
        <f>[2]突発!I15</f>
        <v>#N/A</v>
      </c>
      <c r="J19" s="17" t="e">
        <f>[2]突発!J15</f>
        <v>#N/A</v>
      </c>
      <c r="K19" s="17" t="e">
        <f>[2]突発!K15</f>
        <v>#N/A</v>
      </c>
      <c r="L19" s="17" t="e">
        <f>[2]突発!L15</f>
        <v>#N/A</v>
      </c>
      <c r="M19" s="17" t="e">
        <f>[2]突発!M15</f>
        <v>#N/A</v>
      </c>
      <c r="N19" s="17" t="e">
        <f>[2]突発!N15</f>
        <v>#N/A</v>
      </c>
      <c r="O19" s="17" t="e">
        <f>[2]突発!O15</f>
        <v>#N/A</v>
      </c>
      <c r="P19" s="17" t="e">
        <f>[2]突発!P15</f>
        <v>#N/A</v>
      </c>
      <c r="Q19" s="17" t="e">
        <f>[2]突発!Q15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[2]突発!C16</f>
        <v>#N/A</v>
      </c>
      <c r="D20" s="27" t="e">
        <f>[2]突発!D16</f>
        <v>#N/A</v>
      </c>
      <c r="E20" s="27" t="e">
        <f>[2]突発!E16</f>
        <v>#N/A</v>
      </c>
      <c r="F20" s="27" t="e">
        <f>[2]突発!F16</f>
        <v>#N/A</v>
      </c>
      <c r="G20" s="27" t="e">
        <f>[2]突発!G16</f>
        <v>#N/A</v>
      </c>
      <c r="H20" s="27" t="e">
        <f>[2]突発!H16</f>
        <v>#N/A</v>
      </c>
      <c r="I20" s="27" t="e">
        <f>[2]突発!I16</f>
        <v>#N/A</v>
      </c>
      <c r="J20" s="27" t="e">
        <f>[2]突発!J16</f>
        <v>#N/A</v>
      </c>
      <c r="K20" s="27" t="e">
        <f>[2]突発!K16</f>
        <v>#N/A</v>
      </c>
      <c r="L20" s="27" t="e">
        <f>[2]突発!L16</f>
        <v>#N/A</v>
      </c>
      <c r="M20" s="27" t="e">
        <f>[2]突発!M16</f>
        <v>#N/A</v>
      </c>
      <c r="N20" s="27" t="e">
        <f>[2]突発!N16</f>
        <v>#N/A</v>
      </c>
      <c r="O20" s="27" t="e">
        <f>[2]突発!O16</f>
        <v>#N/A</v>
      </c>
      <c r="P20" s="27" t="e">
        <f>[2]突発!P16</f>
        <v>#N/A</v>
      </c>
      <c r="Q20" s="27" t="e">
        <f>[2]突発!Q16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[2]突発!C17</f>
        <v>#N/A</v>
      </c>
      <c r="D21" s="17" t="e">
        <f>[2]突発!D17</f>
        <v>#N/A</v>
      </c>
      <c r="E21" s="17" t="e">
        <f>[2]突発!E17</f>
        <v>#N/A</v>
      </c>
      <c r="F21" s="17" t="e">
        <f>[2]突発!F17</f>
        <v>#N/A</v>
      </c>
      <c r="G21" s="17" t="e">
        <f>[2]突発!G17</f>
        <v>#N/A</v>
      </c>
      <c r="H21" s="17" t="e">
        <f>[2]突発!H17</f>
        <v>#N/A</v>
      </c>
      <c r="I21" s="17" t="e">
        <f>[2]突発!I17</f>
        <v>#N/A</v>
      </c>
      <c r="J21" s="17" t="e">
        <f>[2]突発!J17</f>
        <v>#N/A</v>
      </c>
      <c r="K21" s="17" t="e">
        <f>[2]突発!K17</f>
        <v>#N/A</v>
      </c>
      <c r="L21" s="17" t="e">
        <f>[2]突発!L17</f>
        <v>#N/A</v>
      </c>
      <c r="M21" s="17" t="e">
        <f>[2]突発!M17</f>
        <v>#N/A</v>
      </c>
      <c r="N21" s="17" t="e">
        <f>[2]突発!N17</f>
        <v>#N/A</v>
      </c>
      <c r="O21" s="17" t="e">
        <f>[2]突発!O17</f>
        <v>#N/A</v>
      </c>
      <c r="P21" s="17" t="e">
        <f>[2]突発!P17</f>
        <v>#N/A</v>
      </c>
      <c r="Q21" s="17" t="e">
        <f>[2]突発!Q17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[2]突発!C18</f>
        <v>#N/A</v>
      </c>
      <c r="D22" s="27" t="e">
        <f>[2]突発!D18</f>
        <v>#N/A</v>
      </c>
      <c r="E22" s="27" t="e">
        <f>[2]突発!E18</f>
        <v>#N/A</v>
      </c>
      <c r="F22" s="27" t="e">
        <f>[2]突発!F18</f>
        <v>#N/A</v>
      </c>
      <c r="G22" s="27" t="e">
        <f>[2]突発!G18</f>
        <v>#N/A</v>
      </c>
      <c r="H22" s="27" t="e">
        <f>[2]突発!H18</f>
        <v>#N/A</v>
      </c>
      <c r="I22" s="27" t="e">
        <f>[2]突発!I18</f>
        <v>#N/A</v>
      </c>
      <c r="J22" s="27" t="e">
        <f>[2]突発!J18</f>
        <v>#N/A</v>
      </c>
      <c r="K22" s="27" t="e">
        <f>[2]突発!K18</f>
        <v>#N/A</v>
      </c>
      <c r="L22" s="27" t="e">
        <f>[2]突発!L18</f>
        <v>#N/A</v>
      </c>
      <c r="M22" s="27" t="e">
        <f>[2]突発!M18</f>
        <v>#N/A</v>
      </c>
      <c r="N22" s="27" t="e">
        <f>[2]突発!N18</f>
        <v>#N/A</v>
      </c>
      <c r="O22" s="27" t="e">
        <f>[2]突発!O18</f>
        <v>#N/A</v>
      </c>
      <c r="P22" s="27" t="e">
        <f>[2]突発!P18</f>
        <v>#N/A</v>
      </c>
      <c r="Q22" s="27" t="e">
        <f>[2]突発!Q18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[2]突発!C19</f>
        <v>#N/A</v>
      </c>
      <c r="D23" s="17" t="e">
        <f>[2]突発!D19</f>
        <v>#N/A</v>
      </c>
      <c r="E23" s="17" t="e">
        <f>[2]突発!E19</f>
        <v>#N/A</v>
      </c>
      <c r="F23" s="17" t="e">
        <f>[2]突発!F19</f>
        <v>#N/A</v>
      </c>
      <c r="G23" s="17" t="e">
        <f>[2]突発!G19</f>
        <v>#N/A</v>
      </c>
      <c r="H23" s="17" t="e">
        <f>[2]突発!H19</f>
        <v>#N/A</v>
      </c>
      <c r="I23" s="17" t="e">
        <f>[2]突発!I19</f>
        <v>#N/A</v>
      </c>
      <c r="J23" s="17" t="e">
        <f>[2]突発!J19</f>
        <v>#N/A</v>
      </c>
      <c r="K23" s="17" t="e">
        <f>[2]突発!K19</f>
        <v>#N/A</v>
      </c>
      <c r="L23" s="17" t="e">
        <f>[2]突発!L19</f>
        <v>#N/A</v>
      </c>
      <c r="M23" s="17" t="e">
        <f>[2]突発!M19</f>
        <v>#N/A</v>
      </c>
      <c r="N23" s="17" t="e">
        <f>[2]突発!N19</f>
        <v>#N/A</v>
      </c>
      <c r="O23" s="17" t="e">
        <f>[2]突発!O19</f>
        <v>#N/A</v>
      </c>
      <c r="P23" s="17" t="e">
        <f>[2]突発!P19</f>
        <v>#N/A</v>
      </c>
      <c r="Q23" s="17" t="e">
        <f>[2]突発!Q19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[2]突発!C20</f>
        <v>#N/A</v>
      </c>
      <c r="D24" s="27" t="e">
        <f>[2]突発!D20</f>
        <v>#N/A</v>
      </c>
      <c r="E24" s="27" t="e">
        <f>[2]突発!E20</f>
        <v>#N/A</v>
      </c>
      <c r="F24" s="27" t="e">
        <f>[2]突発!F20</f>
        <v>#N/A</v>
      </c>
      <c r="G24" s="27" t="e">
        <f>[2]突発!G20</f>
        <v>#N/A</v>
      </c>
      <c r="H24" s="27" t="e">
        <f>[2]突発!H20</f>
        <v>#N/A</v>
      </c>
      <c r="I24" s="27" t="e">
        <f>[2]突発!I20</f>
        <v>#N/A</v>
      </c>
      <c r="J24" s="27" t="e">
        <f>[2]突発!J20</f>
        <v>#N/A</v>
      </c>
      <c r="K24" s="27" t="e">
        <f>[2]突発!K20</f>
        <v>#N/A</v>
      </c>
      <c r="L24" s="27" t="e">
        <f>[2]突発!L20</f>
        <v>#N/A</v>
      </c>
      <c r="M24" s="27" t="e">
        <f>[2]突発!M20</f>
        <v>#N/A</v>
      </c>
      <c r="N24" s="27" t="e">
        <f>[2]突発!N20</f>
        <v>#N/A</v>
      </c>
      <c r="O24" s="27" t="e">
        <f>[2]突発!O20</f>
        <v>#N/A</v>
      </c>
      <c r="P24" s="27" t="e">
        <f>[2]突発!P20</f>
        <v>#N/A</v>
      </c>
      <c r="Q24" s="27" t="e">
        <f>[2]突発!Q20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[2]突発!C21</f>
        <v>#N/A</v>
      </c>
      <c r="D25" s="17" t="e">
        <f>[2]突発!D21</f>
        <v>#N/A</v>
      </c>
      <c r="E25" s="17" t="e">
        <f>[2]突発!E21</f>
        <v>#N/A</v>
      </c>
      <c r="F25" s="17" t="e">
        <f>[2]突発!F21</f>
        <v>#N/A</v>
      </c>
      <c r="G25" s="17" t="e">
        <f>[2]突発!G21</f>
        <v>#N/A</v>
      </c>
      <c r="H25" s="17" t="e">
        <f>[2]突発!H21</f>
        <v>#N/A</v>
      </c>
      <c r="I25" s="17" t="e">
        <f>[2]突発!I21</f>
        <v>#N/A</v>
      </c>
      <c r="J25" s="17" t="e">
        <f>[2]突発!J21</f>
        <v>#N/A</v>
      </c>
      <c r="K25" s="17" t="e">
        <f>[2]突発!K21</f>
        <v>#N/A</v>
      </c>
      <c r="L25" s="17" t="e">
        <f>[2]突発!L21</f>
        <v>#N/A</v>
      </c>
      <c r="M25" s="17" t="e">
        <f>[2]突発!M21</f>
        <v>#N/A</v>
      </c>
      <c r="N25" s="17" t="e">
        <f>[2]突発!N21</f>
        <v>#N/A</v>
      </c>
      <c r="O25" s="17" t="e">
        <f>[2]突発!O21</f>
        <v>#N/A</v>
      </c>
      <c r="P25" s="17" t="e">
        <f>[2]突発!P21</f>
        <v>#N/A</v>
      </c>
      <c r="Q25" s="17" t="e">
        <f>[2]突発!Q21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[2]突発!C22</f>
        <v>#N/A</v>
      </c>
      <c r="D26" s="27" t="e">
        <f>[2]突発!D22</f>
        <v>#N/A</v>
      </c>
      <c r="E26" s="27" t="e">
        <f>[2]突発!E22</f>
        <v>#N/A</v>
      </c>
      <c r="F26" s="27" t="e">
        <f>[2]突発!F22</f>
        <v>#N/A</v>
      </c>
      <c r="G26" s="27" t="e">
        <f>[2]突発!G22</f>
        <v>#N/A</v>
      </c>
      <c r="H26" s="27" t="e">
        <f>[2]突発!H22</f>
        <v>#N/A</v>
      </c>
      <c r="I26" s="27" t="e">
        <f>[2]突発!I22</f>
        <v>#N/A</v>
      </c>
      <c r="J26" s="27" t="e">
        <f>[2]突発!J22</f>
        <v>#N/A</v>
      </c>
      <c r="K26" s="27" t="e">
        <f>[2]突発!K22</f>
        <v>#N/A</v>
      </c>
      <c r="L26" s="27" t="e">
        <f>[2]突発!L22</f>
        <v>#N/A</v>
      </c>
      <c r="M26" s="27" t="e">
        <f>[2]突発!M22</f>
        <v>#N/A</v>
      </c>
      <c r="N26" s="27" t="e">
        <f>[2]突発!N22</f>
        <v>#N/A</v>
      </c>
      <c r="O26" s="27" t="e">
        <f>[2]突発!O22</f>
        <v>#N/A</v>
      </c>
      <c r="P26" s="27" t="e">
        <f>[2]突発!P22</f>
        <v>#N/A</v>
      </c>
      <c r="Q26" s="27" t="e">
        <f>[2]突発!Q22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[2]突発!C23</f>
        <v>#N/A</v>
      </c>
      <c r="D27" s="17" t="e">
        <f>[2]突発!D23</f>
        <v>#N/A</v>
      </c>
      <c r="E27" s="17" t="e">
        <f>[2]突発!E23</f>
        <v>#N/A</v>
      </c>
      <c r="F27" s="17" t="e">
        <f>[2]突発!F23</f>
        <v>#N/A</v>
      </c>
      <c r="G27" s="17" t="e">
        <f>[2]突発!G23</f>
        <v>#N/A</v>
      </c>
      <c r="H27" s="17" t="e">
        <f>[2]突発!H23</f>
        <v>#N/A</v>
      </c>
      <c r="I27" s="17" t="e">
        <f>[2]突発!I23</f>
        <v>#N/A</v>
      </c>
      <c r="J27" s="17" t="e">
        <f>[2]突発!J23</f>
        <v>#N/A</v>
      </c>
      <c r="K27" s="17" t="e">
        <f>[2]突発!K23</f>
        <v>#N/A</v>
      </c>
      <c r="L27" s="17" t="e">
        <f>[2]突発!L23</f>
        <v>#N/A</v>
      </c>
      <c r="M27" s="17" t="e">
        <f>[2]突発!M23</f>
        <v>#N/A</v>
      </c>
      <c r="N27" s="17" t="e">
        <f>[2]突発!N23</f>
        <v>#N/A</v>
      </c>
      <c r="O27" s="17" t="e">
        <f>[2]突発!O23</f>
        <v>#N/A</v>
      </c>
      <c r="P27" s="17" t="e">
        <f>[2]突発!P23</f>
        <v>#N/A</v>
      </c>
      <c r="Q27" s="17" t="e">
        <f>[2]突発!Q23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[2]突発!C24</f>
        <v>#N/A</v>
      </c>
      <c r="D28" s="27" t="e">
        <f>[2]突発!D24</f>
        <v>#N/A</v>
      </c>
      <c r="E28" s="27" t="e">
        <f>[2]突発!E24</f>
        <v>#N/A</v>
      </c>
      <c r="F28" s="27" t="e">
        <f>[2]突発!F24</f>
        <v>#N/A</v>
      </c>
      <c r="G28" s="27" t="e">
        <f>[2]突発!G24</f>
        <v>#N/A</v>
      </c>
      <c r="H28" s="27" t="e">
        <f>[2]突発!H24</f>
        <v>#N/A</v>
      </c>
      <c r="I28" s="27" t="e">
        <f>[2]突発!I24</f>
        <v>#N/A</v>
      </c>
      <c r="J28" s="27" t="e">
        <f>[2]突発!J24</f>
        <v>#N/A</v>
      </c>
      <c r="K28" s="27" t="e">
        <f>[2]突発!K24</f>
        <v>#N/A</v>
      </c>
      <c r="L28" s="27" t="e">
        <f>[2]突発!L24</f>
        <v>#N/A</v>
      </c>
      <c r="M28" s="27" t="e">
        <f>[2]突発!M24</f>
        <v>#N/A</v>
      </c>
      <c r="N28" s="27" t="e">
        <f>[2]突発!N24</f>
        <v>#N/A</v>
      </c>
      <c r="O28" s="27" t="e">
        <f>[2]突発!O24</f>
        <v>#N/A</v>
      </c>
      <c r="P28" s="27" t="e">
        <f>[2]突発!P24</f>
        <v>#N/A</v>
      </c>
      <c r="Q28" s="27" t="e">
        <f>[2]突発!Q24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[2]突発!C25</f>
        <v>#N/A</v>
      </c>
      <c r="D29" s="17" t="e">
        <f>[2]突発!D25</f>
        <v>#N/A</v>
      </c>
      <c r="E29" s="17" t="e">
        <f>[2]突発!E25</f>
        <v>#N/A</v>
      </c>
      <c r="F29" s="17" t="e">
        <f>[2]突発!F25</f>
        <v>#N/A</v>
      </c>
      <c r="G29" s="17" t="e">
        <f>[2]突発!G25</f>
        <v>#N/A</v>
      </c>
      <c r="H29" s="17" t="e">
        <f>[2]突発!H25</f>
        <v>#N/A</v>
      </c>
      <c r="I29" s="17" t="e">
        <f>[2]突発!I25</f>
        <v>#N/A</v>
      </c>
      <c r="J29" s="17" t="e">
        <f>[2]突発!J25</f>
        <v>#N/A</v>
      </c>
      <c r="K29" s="17" t="e">
        <f>[2]突発!K25</f>
        <v>#N/A</v>
      </c>
      <c r="L29" s="17" t="e">
        <f>[2]突発!L25</f>
        <v>#N/A</v>
      </c>
      <c r="M29" s="17" t="e">
        <f>[2]突発!M25</f>
        <v>#N/A</v>
      </c>
      <c r="N29" s="17" t="e">
        <f>[2]突発!N25</f>
        <v>#N/A</v>
      </c>
      <c r="O29" s="17" t="e">
        <f>[2]突発!O25</f>
        <v>#N/A</v>
      </c>
      <c r="P29" s="17" t="e">
        <f>[2]突発!P25</f>
        <v>#N/A</v>
      </c>
      <c r="Q29" s="17" t="e">
        <f>[2]突発!Q25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[2]突発!C26</f>
        <v>#N/A</v>
      </c>
      <c r="D30" s="27" t="e">
        <f>[2]突発!D26</f>
        <v>#N/A</v>
      </c>
      <c r="E30" s="27" t="e">
        <f>[2]突発!E26</f>
        <v>#N/A</v>
      </c>
      <c r="F30" s="27" t="e">
        <f>[2]突発!F26</f>
        <v>#N/A</v>
      </c>
      <c r="G30" s="27" t="e">
        <f>[2]突発!G26</f>
        <v>#N/A</v>
      </c>
      <c r="H30" s="27" t="e">
        <f>[2]突発!H26</f>
        <v>#N/A</v>
      </c>
      <c r="I30" s="27" t="e">
        <f>[2]突発!I26</f>
        <v>#N/A</v>
      </c>
      <c r="J30" s="27" t="e">
        <f>[2]突発!J26</f>
        <v>#N/A</v>
      </c>
      <c r="K30" s="27" t="e">
        <f>[2]突発!K26</f>
        <v>#N/A</v>
      </c>
      <c r="L30" s="27" t="e">
        <f>[2]突発!L26</f>
        <v>#N/A</v>
      </c>
      <c r="M30" s="27" t="e">
        <f>[2]突発!M26</f>
        <v>#N/A</v>
      </c>
      <c r="N30" s="27" t="e">
        <f>[2]突発!N26</f>
        <v>#N/A</v>
      </c>
      <c r="O30" s="27" t="e">
        <f>[2]突発!O26</f>
        <v>#N/A</v>
      </c>
      <c r="P30" s="27" t="e">
        <f>[2]突発!P26</f>
        <v>#N/A</v>
      </c>
      <c r="Q30" s="27" t="e">
        <f>[2]突発!Q26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[2]突発!C27</f>
        <v>#N/A</v>
      </c>
      <c r="D31" s="17" t="e">
        <f>[2]突発!D27</f>
        <v>#N/A</v>
      </c>
      <c r="E31" s="17" t="e">
        <f>[2]突発!E27</f>
        <v>#N/A</v>
      </c>
      <c r="F31" s="17" t="e">
        <f>[2]突発!F27</f>
        <v>#N/A</v>
      </c>
      <c r="G31" s="17" t="e">
        <f>[2]突発!G27</f>
        <v>#N/A</v>
      </c>
      <c r="H31" s="17" t="e">
        <f>[2]突発!H27</f>
        <v>#N/A</v>
      </c>
      <c r="I31" s="17" t="e">
        <f>[2]突発!I27</f>
        <v>#N/A</v>
      </c>
      <c r="J31" s="17" t="e">
        <f>[2]突発!J27</f>
        <v>#N/A</v>
      </c>
      <c r="K31" s="17" t="e">
        <f>[2]突発!K27</f>
        <v>#N/A</v>
      </c>
      <c r="L31" s="17" t="e">
        <f>[2]突発!L27</f>
        <v>#N/A</v>
      </c>
      <c r="M31" s="17" t="e">
        <f>[2]突発!M27</f>
        <v>#N/A</v>
      </c>
      <c r="N31" s="17" t="e">
        <f>[2]突発!N27</f>
        <v>#N/A</v>
      </c>
      <c r="O31" s="17" t="e">
        <f>[2]突発!O27</f>
        <v>#N/A</v>
      </c>
      <c r="P31" s="17" t="e">
        <f>[2]突発!P27</f>
        <v>#N/A</v>
      </c>
      <c r="Q31" s="17" t="e">
        <f>[2]突発!Q27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16</v>
      </c>
      <c r="D60" s="2">
        <f t="array" ref="D60">+SUM(IF(NOT(ISERROR(D6:D58)),D6:D58))</f>
        <v>0</v>
      </c>
      <c r="E60" s="2">
        <f t="array" ref="E60">+SUM(IF(NOT(ISERROR(E6:E58)),E6:E58))</f>
        <v>5</v>
      </c>
      <c r="F60" s="2">
        <f t="array" ref="F60">+SUM(IF(NOT(ISERROR(F6:F58)),F6:F58))</f>
        <v>9</v>
      </c>
      <c r="G60" s="2">
        <f t="array" ref="G60">+SUM(IF(NOT(ISERROR(G6:G58)),G6:G58))</f>
        <v>2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31.25</v>
      </c>
      <c r="F61" s="4">
        <f t="shared" si="4"/>
        <v>56.25</v>
      </c>
      <c r="G61" s="4">
        <f t="shared" si="4"/>
        <v>12.5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 t="e">
        <f>[2]ﾍﾙ!C5</f>
        <v>#N/A</v>
      </c>
      <c r="D9" s="17" t="e">
        <f>[2]ﾍﾙ!D5</f>
        <v>#N/A</v>
      </c>
      <c r="E9" s="17" t="e">
        <f>[2]ﾍﾙ!E5</f>
        <v>#N/A</v>
      </c>
      <c r="F9" s="17" t="e">
        <f>[2]ﾍﾙ!F5</f>
        <v>#N/A</v>
      </c>
      <c r="G9" s="17" t="e">
        <f>[2]ﾍﾙ!G5</f>
        <v>#N/A</v>
      </c>
      <c r="H9" s="17" t="e">
        <f>[2]ﾍﾙ!H5</f>
        <v>#N/A</v>
      </c>
      <c r="I9" s="17" t="e">
        <f>[2]ﾍﾙ!I5</f>
        <v>#N/A</v>
      </c>
      <c r="J9" s="17" t="e">
        <f>[2]ﾍﾙ!J5</f>
        <v>#N/A</v>
      </c>
      <c r="K9" s="17" t="e">
        <f>[2]ﾍﾙ!K5</f>
        <v>#N/A</v>
      </c>
      <c r="L9" s="17" t="e">
        <f>[2]ﾍﾙ!L5</f>
        <v>#N/A</v>
      </c>
      <c r="M9" s="17" t="e">
        <f>[2]ﾍﾙ!M5</f>
        <v>#N/A</v>
      </c>
      <c r="N9" s="17" t="e">
        <f>[2]ﾍﾙ!N5</f>
        <v>#N/A</v>
      </c>
      <c r="O9" s="17" t="e">
        <f>[2]ﾍﾙ!O5</f>
        <v>#N/A</v>
      </c>
      <c r="P9" s="17" t="e">
        <f>[2]ﾍﾙ!P5</f>
        <v>#N/A</v>
      </c>
      <c r="Q9" s="17" t="e">
        <f>[2]ﾍﾙ!Q5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[2]ﾍﾙ!C6</f>
        <v>#N/A</v>
      </c>
      <c r="D10" s="27" t="e">
        <f>[2]ﾍﾙ!D6</f>
        <v>#N/A</v>
      </c>
      <c r="E10" s="27" t="e">
        <f>[2]ﾍﾙ!E6</f>
        <v>#N/A</v>
      </c>
      <c r="F10" s="27" t="e">
        <f>[2]ﾍﾙ!F6</f>
        <v>#N/A</v>
      </c>
      <c r="G10" s="27" t="e">
        <f>[2]ﾍﾙ!G6</f>
        <v>#N/A</v>
      </c>
      <c r="H10" s="27" t="e">
        <f>[2]ﾍﾙ!H6</f>
        <v>#N/A</v>
      </c>
      <c r="I10" s="27" t="e">
        <f>[2]ﾍﾙ!I6</f>
        <v>#N/A</v>
      </c>
      <c r="J10" s="27" t="e">
        <f>[2]ﾍﾙ!J6</f>
        <v>#N/A</v>
      </c>
      <c r="K10" s="27" t="e">
        <f>[2]ﾍﾙ!K6</f>
        <v>#N/A</v>
      </c>
      <c r="L10" s="27" t="e">
        <f>[2]ﾍﾙ!L6</f>
        <v>#N/A</v>
      </c>
      <c r="M10" s="27" t="e">
        <f>[2]ﾍﾙ!M6</f>
        <v>#N/A</v>
      </c>
      <c r="N10" s="27" t="e">
        <f>[2]ﾍﾙ!N6</f>
        <v>#N/A</v>
      </c>
      <c r="O10" s="27" t="e">
        <f>[2]ﾍﾙ!O6</f>
        <v>#N/A</v>
      </c>
      <c r="P10" s="27" t="e">
        <f>[2]ﾍﾙ!P6</f>
        <v>#N/A</v>
      </c>
      <c r="Q10" s="27" t="e">
        <f>[2]ﾍﾙ!Q6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[2]ﾍﾙ!C7</f>
        <v>#N/A</v>
      </c>
      <c r="D11" s="17" t="e">
        <f>[2]ﾍﾙ!D7</f>
        <v>#N/A</v>
      </c>
      <c r="E11" s="17" t="e">
        <f>[2]ﾍﾙ!E7</f>
        <v>#N/A</v>
      </c>
      <c r="F11" s="17" t="e">
        <f>[2]ﾍﾙ!F7</f>
        <v>#N/A</v>
      </c>
      <c r="G11" s="17" t="e">
        <f>[2]ﾍﾙ!G7</f>
        <v>#N/A</v>
      </c>
      <c r="H11" s="17" t="e">
        <f>[2]ﾍﾙ!H7</f>
        <v>#N/A</v>
      </c>
      <c r="I11" s="17" t="e">
        <f>[2]ﾍﾙ!I7</f>
        <v>#N/A</v>
      </c>
      <c r="J11" s="17" t="e">
        <f>[2]ﾍﾙ!J7</f>
        <v>#N/A</v>
      </c>
      <c r="K11" s="17" t="e">
        <f>[2]ﾍﾙ!K7</f>
        <v>#N/A</v>
      </c>
      <c r="L11" s="17" t="e">
        <f>[2]ﾍﾙ!L7</f>
        <v>#N/A</v>
      </c>
      <c r="M11" s="17" t="e">
        <f>[2]ﾍﾙ!M7</f>
        <v>#N/A</v>
      </c>
      <c r="N11" s="17" t="e">
        <f>[2]ﾍﾙ!N7</f>
        <v>#N/A</v>
      </c>
      <c r="O11" s="17" t="e">
        <f>[2]ﾍﾙ!O7</f>
        <v>#N/A</v>
      </c>
      <c r="P11" s="17" t="e">
        <f>[2]ﾍﾙ!P7</f>
        <v>#N/A</v>
      </c>
      <c r="Q11" s="17" t="e">
        <f>[2]ﾍﾙ!Q7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[2]ﾍﾙ!C8</f>
        <v>#N/A</v>
      </c>
      <c r="D12" s="27" t="e">
        <f>[2]ﾍﾙ!D8</f>
        <v>#N/A</v>
      </c>
      <c r="E12" s="27" t="e">
        <f>[2]ﾍﾙ!E8</f>
        <v>#N/A</v>
      </c>
      <c r="F12" s="27" t="e">
        <f>[2]ﾍﾙ!F8</f>
        <v>#N/A</v>
      </c>
      <c r="G12" s="27" t="e">
        <f>[2]ﾍﾙ!G8</f>
        <v>#N/A</v>
      </c>
      <c r="H12" s="27" t="e">
        <f>[2]ﾍﾙ!H8</f>
        <v>#N/A</v>
      </c>
      <c r="I12" s="27" t="e">
        <f>[2]ﾍﾙ!I8</f>
        <v>#N/A</v>
      </c>
      <c r="J12" s="27" t="e">
        <f>[2]ﾍﾙ!J8</f>
        <v>#N/A</v>
      </c>
      <c r="K12" s="27" t="e">
        <f>[2]ﾍﾙ!K8</f>
        <v>#N/A</v>
      </c>
      <c r="L12" s="27" t="e">
        <f>[2]ﾍﾙ!L8</f>
        <v>#N/A</v>
      </c>
      <c r="M12" s="27" t="e">
        <f>[2]ﾍﾙ!M8</f>
        <v>#N/A</v>
      </c>
      <c r="N12" s="27" t="e">
        <f>[2]ﾍﾙ!N8</f>
        <v>#N/A</v>
      </c>
      <c r="O12" s="27" t="e">
        <f>[2]ﾍﾙ!O8</f>
        <v>#N/A</v>
      </c>
      <c r="P12" s="27" t="e">
        <f>[2]ﾍﾙ!P8</f>
        <v>#N/A</v>
      </c>
      <c r="Q12" s="27" t="e">
        <f>[2]ﾍﾙ!Q8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[2]ﾍﾙ!C9</f>
        <v>#N/A</v>
      </c>
      <c r="D13" s="17" t="e">
        <f>[2]ﾍﾙ!D9</f>
        <v>#N/A</v>
      </c>
      <c r="E13" s="17" t="e">
        <f>[2]ﾍﾙ!E9</f>
        <v>#N/A</v>
      </c>
      <c r="F13" s="17" t="e">
        <f>[2]ﾍﾙ!F9</f>
        <v>#N/A</v>
      </c>
      <c r="G13" s="17" t="e">
        <f>[2]ﾍﾙ!G9</f>
        <v>#N/A</v>
      </c>
      <c r="H13" s="17" t="e">
        <f>[2]ﾍﾙ!H9</f>
        <v>#N/A</v>
      </c>
      <c r="I13" s="17" t="e">
        <f>[2]ﾍﾙ!I9</f>
        <v>#N/A</v>
      </c>
      <c r="J13" s="17" t="e">
        <f>[2]ﾍﾙ!J9</f>
        <v>#N/A</v>
      </c>
      <c r="K13" s="17" t="e">
        <f>[2]ﾍﾙ!K9</f>
        <v>#N/A</v>
      </c>
      <c r="L13" s="17" t="e">
        <f>[2]ﾍﾙ!L9</f>
        <v>#N/A</v>
      </c>
      <c r="M13" s="17" t="e">
        <f>[2]ﾍﾙ!M9</f>
        <v>#N/A</v>
      </c>
      <c r="N13" s="17" t="e">
        <f>[2]ﾍﾙ!N9</f>
        <v>#N/A</v>
      </c>
      <c r="O13" s="17" t="e">
        <f>[2]ﾍﾙ!O9</f>
        <v>#N/A</v>
      </c>
      <c r="P13" s="17" t="e">
        <f>[2]ﾍﾙ!P9</f>
        <v>#N/A</v>
      </c>
      <c r="Q13" s="17" t="e">
        <f>[2]ﾍﾙ!Q9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[2]ﾍﾙ!C10</f>
        <v>#N/A</v>
      </c>
      <c r="D14" s="27" t="e">
        <f>[2]ﾍﾙ!D10</f>
        <v>#N/A</v>
      </c>
      <c r="E14" s="27" t="e">
        <f>[2]ﾍﾙ!E10</f>
        <v>#N/A</v>
      </c>
      <c r="F14" s="27" t="e">
        <f>[2]ﾍﾙ!F10</f>
        <v>#N/A</v>
      </c>
      <c r="G14" s="27" t="e">
        <f>[2]ﾍﾙ!G10</f>
        <v>#N/A</v>
      </c>
      <c r="H14" s="27" t="e">
        <f>[2]ﾍﾙ!H10</f>
        <v>#N/A</v>
      </c>
      <c r="I14" s="27" t="e">
        <f>[2]ﾍﾙ!I10</f>
        <v>#N/A</v>
      </c>
      <c r="J14" s="27" t="e">
        <f>[2]ﾍﾙ!J10</f>
        <v>#N/A</v>
      </c>
      <c r="K14" s="27" t="e">
        <f>[2]ﾍﾙ!K10</f>
        <v>#N/A</v>
      </c>
      <c r="L14" s="27" t="e">
        <f>[2]ﾍﾙ!L10</f>
        <v>#N/A</v>
      </c>
      <c r="M14" s="27" t="e">
        <f>[2]ﾍﾙ!M10</f>
        <v>#N/A</v>
      </c>
      <c r="N14" s="27" t="e">
        <f>[2]ﾍﾙ!N10</f>
        <v>#N/A</v>
      </c>
      <c r="O14" s="27" t="e">
        <f>[2]ﾍﾙ!O10</f>
        <v>#N/A</v>
      </c>
      <c r="P14" s="27" t="e">
        <f>[2]ﾍﾙ!P10</f>
        <v>#N/A</v>
      </c>
      <c r="Q14" s="27" t="e">
        <f>[2]ﾍﾙ!Q10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[2]ﾍﾙ!C11</f>
        <v>#N/A</v>
      </c>
      <c r="D15" s="17" t="e">
        <f>[2]ﾍﾙ!D11</f>
        <v>#N/A</v>
      </c>
      <c r="E15" s="17" t="e">
        <f>[2]ﾍﾙ!E11</f>
        <v>#N/A</v>
      </c>
      <c r="F15" s="17" t="e">
        <f>[2]ﾍﾙ!F11</f>
        <v>#N/A</v>
      </c>
      <c r="G15" s="17" t="e">
        <f>[2]ﾍﾙ!G11</f>
        <v>#N/A</v>
      </c>
      <c r="H15" s="17" t="e">
        <f>[2]ﾍﾙ!H11</f>
        <v>#N/A</v>
      </c>
      <c r="I15" s="17" t="e">
        <f>[2]ﾍﾙ!I11</f>
        <v>#N/A</v>
      </c>
      <c r="J15" s="17" t="e">
        <f>[2]ﾍﾙ!J11</f>
        <v>#N/A</v>
      </c>
      <c r="K15" s="17" t="e">
        <f>[2]ﾍﾙ!K11</f>
        <v>#N/A</v>
      </c>
      <c r="L15" s="17" t="e">
        <f>[2]ﾍﾙ!L11</f>
        <v>#N/A</v>
      </c>
      <c r="M15" s="17" t="e">
        <f>[2]ﾍﾙ!M11</f>
        <v>#N/A</v>
      </c>
      <c r="N15" s="17" t="e">
        <f>[2]ﾍﾙ!N11</f>
        <v>#N/A</v>
      </c>
      <c r="O15" s="17" t="e">
        <f>[2]ﾍﾙ!O11</f>
        <v>#N/A</v>
      </c>
      <c r="P15" s="17" t="e">
        <f>[2]ﾍﾙ!P11</f>
        <v>#N/A</v>
      </c>
      <c r="Q15" s="17" t="e">
        <f>[2]ﾍﾙ!Q11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[2]ﾍﾙ!C12</f>
        <v>#N/A</v>
      </c>
      <c r="D16" s="27" t="e">
        <f>[2]ﾍﾙ!D12</f>
        <v>#N/A</v>
      </c>
      <c r="E16" s="27" t="e">
        <f>[2]ﾍﾙ!E12</f>
        <v>#N/A</v>
      </c>
      <c r="F16" s="27" t="e">
        <f>[2]ﾍﾙ!F12</f>
        <v>#N/A</v>
      </c>
      <c r="G16" s="27" t="e">
        <f>[2]ﾍﾙ!G12</f>
        <v>#N/A</v>
      </c>
      <c r="H16" s="27" t="e">
        <f>[2]ﾍﾙ!H12</f>
        <v>#N/A</v>
      </c>
      <c r="I16" s="27" t="e">
        <f>[2]ﾍﾙ!I12</f>
        <v>#N/A</v>
      </c>
      <c r="J16" s="27" t="e">
        <f>[2]ﾍﾙ!J12</f>
        <v>#N/A</v>
      </c>
      <c r="K16" s="27" t="e">
        <f>[2]ﾍﾙ!K12</f>
        <v>#N/A</v>
      </c>
      <c r="L16" s="27" t="e">
        <f>[2]ﾍﾙ!L12</f>
        <v>#N/A</v>
      </c>
      <c r="M16" s="27" t="e">
        <f>[2]ﾍﾙ!M12</f>
        <v>#N/A</v>
      </c>
      <c r="N16" s="27" t="e">
        <f>[2]ﾍﾙ!N12</f>
        <v>#N/A</v>
      </c>
      <c r="O16" s="27" t="e">
        <f>[2]ﾍﾙ!O12</f>
        <v>#N/A</v>
      </c>
      <c r="P16" s="27" t="e">
        <f>[2]ﾍﾙ!P12</f>
        <v>#N/A</v>
      </c>
      <c r="Q16" s="27" t="e">
        <f>[2]ﾍﾙ!Q12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[2]ﾍﾙ!C13</f>
        <v>#N/A</v>
      </c>
      <c r="D17" s="17" t="e">
        <f>[2]ﾍﾙ!D13</f>
        <v>#N/A</v>
      </c>
      <c r="E17" s="17" t="e">
        <f>[2]ﾍﾙ!E13</f>
        <v>#N/A</v>
      </c>
      <c r="F17" s="17" t="e">
        <f>[2]ﾍﾙ!F13</f>
        <v>#N/A</v>
      </c>
      <c r="G17" s="17" t="e">
        <f>[2]ﾍﾙ!G13</f>
        <v>#N/A</v>
      </c>
      <c r="H17" s="17" t="e">
        <f>[2]ﾍﾙ!H13</f>
        <v>#N/A</v>
      </c>
      <c r="I17" s="17" t="e">
        <f>[2]ﾍﾙ!I13</f>
        <v>#N/A</v>
      </c>
      <c r="J17" s="17" t="e">
        <f>[2]ﾍﾙ!J13</f>
        <v>#N/A</v>
      </c>
      <c r="K17" s="17" t="e">
        <f>[2]ﾍﾙ!K13</f>
        <v>#N/A</v>
      </c>
      <c r="L17" s="17" t="e">
        <f>[2]ﾍﾙ!L13</f>
        <v>#N/A</v>
      </c>
      <c r="M17" s="17" t="e">
        <f>[2]ﾍﾙ!M13</f>
        <v>#N/A</v>
      </c>
      <c r="N17" s="17" t="e">
        <f>[2]ﾍﾙ!N13</f>
        <v>#N/A</v>
      </c>
      <c r="O17" s="17" t="e">
        <f>[2]ﾍﾙ!O13</f>
        <v>#N/A</v>
      </c>
      <c r="P17" s="17" t="e">
        <f>[2]ﾍﾙ!P13</f>
        <v>#N/A</v>
      </c>
      <c r="Q17" s="17" t="e">
        <f>[2]ﾍﾙ!Q13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[2]ﾍﾙ!C14</f>
        <v>#N/A</v>
      </c>
      <c r="D18" s="27" t="e">
        <f>[2]ﾍﾙ!D14</f>
        <v>#N/A</v>
      </c>
      <c r="E18" s="27" t="e">
        <f>[2]ﾍﾙ!E14</f>
        <v>#N/A</v>
      </c>
      <c r="F18" s="27" t="e">
        <f>[2]ﾍﾙ!F14</f>
        <v>#N/A</v>
      </c>
      <c r="G18" s="27" t="e">
        <f>[2]ﾍﾙ!G14</f>
        <v>#N/A</v>
      </c>
      <c r="H18" s="27" t="e">
        <f>[2]ﾍﾙ!H14</f>
        <v>#N/A</v>
      </c>
      <c r="I18" s="27" t="e">
        <f>[2]ﾍﾙ!I14</f>
        <v>#N/A</v>
      </c>
      <c r="J18" s="27" t="e">
        <f>[2]ﾍﾙ!J14</f>
        <v>#N/A</v>
      </c>
      <c r="K18" s="27" t="e">
        <f>[2]ﾍﾙ!K14</f>
        <v>#N/A</v>
      </c>
      <c r="L18" s="27" t="e">
        <f>[2]ﾍﾙ!L14</f>
        <v>#N/A</v>
      </c>
      <c r="M18" s="27" t="e">
        <f>[2]ﾍﾙ!M14</f>
        <v>#N/A</v>
      </c>
      <c r="N18" s="27" t="e">
        <f>[2]ﾍﾙ!N14</f>
        <v>#N/A</v>
      </c>
      <c r="O18" s="27" t="e">
        <f>[2]ﾍﾙ!O14</f>
        <v>#N/A</v>
      </c>
      <c r="P18" s="27" t="e">
        <f>[2]ﾍﾙ!P14</f>
        <v>#N/A</v>
      </c>
      <c r="Q18" s="27" t="e">
        <f>[2]ﾍﾙ!Q14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[2]ﾍﾙ!C15</f>
        <v>#N/A</v>
      </c>
      <c r="D19" s="17" t="e">
        <f>[2]ﾍﾙ!D15</f>
        <v>#N/A</v>
      </c>
      <c r="E19" s="17" t="e">
        <f>[2]ﾍﾙ!E15</f>
        <v>#N/A</v>
      </c>
      <c r="F19" s="17" t="e">
        <f>[2]ﾍﾙ!F15</f>
        <v>#N/A</v>
      </c>
      <c r="G19" s="17" t="e">
        <f>[2]ﾍﾙ!G15</f>
        <v>#N/A</v>
      </c>
      <c r="H19" s="17" t="e">
        <f>[2]ﾍﾙ!H15</f>
        <v>#N/A</v>
      </c>
      <c r="I19" s="17" t="e">
        <f>[2]ﾍﾙ!I15</f>
        <v>#N/A</v>
      </c>
      <c r="J19" s="17" t="e">
        <f>[2]ﾍﾙ!J15</f>
        <v>#N/A</v>
      </c>
      <c r="K19" s="17" t="e">
        <f>[2]ﾍﾙ!K15</f>
        <v>#N/A</v>
      </c>
      <c r="L19" s="17" t="e">
        <f>[2]ﾍﾙ!L15</f>
        <v>#N/A</v>
      </c>
      <c r="M19" s="17" t="e">
        <f>[2]ﾍﾙ!M15</f>
        <v>#N/A</v>
      </c>
      <c r="N19" s="17" t="e">
        <f>[2]ﾍﾙ!N15</f>
        <v>#N/A</v>
      </c>
      <c r="O19" s="17" t="e">
        <f>[2]ﾍﾙ!O15</f>
        <v>#N/A</v>
      </c>
      <c r="P19" s="17" t="e">
        <f>[2]ﾍﾙ!P15</f>
        <v>#N/A</v>
      </c>
      <c r="Q19" s="17" t="e">
        <f>[2]ﾍﾙ!Q15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[2]ﾍﾙ!C16</f>
        <v>#N/A</v>
      </c>
      <c r="D20" s="27" t="e">
        <f>[2]ﾍﾙ!D16</f>
        <v>#N/A</v>
      </c>
      <c r="E20" s="27" t="e">
        <f>[2]ﾍﾙ!E16</f>
        <v>#N/A</v>
      </c>
      <c r="F20" s="27" t="e">
        <f>[2]ﾍﾙ!F16</f>
        <v>#N/A</v>
      </c>
      <c r="G20" s="27" t="e">
        <f>[2]ﾍﾙ!G16</f>
        <v>#N/A</v>
      </c>
      <c r="H20" s="27" t="e">
        <f>[2]ﾍﾙ!H16</f>
        <v>#N/A</v>
      </c>
      <c r="I20" s="27" t="e">
        <f>[2]ﾍﾙ!I16</f>
        <v>#N/A</v>
      </c>
      <c r="J20" s="27" t="e">
        <f>[2]ﾍﾙ!J16</f>
        <v>#N/A</v>
      </c>
      <c r="K20" s="27" t="e">
        <f>[2]ﾍﾙ!K16</f>
        <v>#N/A</v>
      </c>
      <c r="L20" s="27" t="e">
        <f>[2]ﾍﾙ!L16</f>
        <v>#N/A</v>
      </c>
      <c r="M20" s="27" t="e">
        <f>[2]ﾍﾙ!M16</f>
        <v>#N/A</v>
      </c>
      <c r="N20" s="27" t="e">
        <f>[2]ﾍﾙ!N16</f>
        <v>#N/A</v>
      </c>
      <c r="O20" s="27" t="e">
        <f>[2]ﾍﾙ!O16</f>
        <v>#N/A</v>
      </c>
      <c r="P20" s="27" t="e">
        <f>[2]ﾍﾙ!P16</f>
        <v>#N/A</v>
      </c>
      <c r="Q20" s="27" t="e">
        <f>[2]ﾍﾙ!Q16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[2]ﾍﾙ!C17</f>
        <v>#N/A</v>
      </c>
      <c r="D21" s="17" t="e">
        <f>[2]ﾍﾙ!D17</f>
        <v>#N/A</v>
      </c>
      <c r="E21" s="17" t="e">
        <f>[2]ﾍﾙ!E17</f>
        <v>#N/A</v>
      </c>
      <c r="F21" s="17" t="e">
        <f>[2]ﾍﾙ!F17</f>
        <v>#N/A</v>
      </c>
      <c r="G21" s="17" t="e">
        <f>[2]ﾍﾙ!G17</f>
        <v>#N/A</v>
      </c>
      <c r="H21" s="17" t="e">
        <f>[2]ﾍﾙ!H17</f>
        <v>#N/A</v>
      </c>
      <c r="I21" s="17" t="e">
        <f>[2]ﾍﾙ!I17</f>
        <v>#N/A</v>
      </c>
      <c r="J21" s="17" t="e">
        <f>[2]ﾍﾙ!J17</f>
        <v>#N/A</v>
      </c>
      <c r="K21" s="17" t="e">
        <f>[2]ﾍﾙ!K17</f>
        <v>#N/A</v>
      </c>
      <c r="L21" s="17" t="e">
        <f>[2]ﾍﾙ!L17</f>
        <v>#N/A</v>
      </c>
      <c r="M21" s="17" t="e">
        <f>[2]ﾍﾙ!M17</f>
        <v>#N/A</v>
      </c>
      <c r="N21" s="17" t="e">
        <f>[2]ﾍﾙ!N17</f>
        <v>#N/A</v>
      </c>
      <c r="O21" s="17" t="e">
        <f>[2]ﾍﾙ!O17</f>
        <v>#N/A</v>
      </c>
      <c r="P21" s="17" t="e">
        <f>[2]ﾍﾙ!P17</f>
        <v>#N/A</v>
      </c>
      <c r="Q21" s="17" t="e">
        <f>[2]ﾍﾙ!Q17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[2]ﾍﾙ!C18</f>
        <v>#N/A</v>
      </c>
      <c r="D22" s="27" t="e">
        <f>[2]ﾍﾙ!D18</f>
        <v>#N/A</v>
      </c>
      <c r="E22" s="27" t="e">
        <f>[2]ﾍﾙ!E18</f>
        <v>#N/A</v>
      </c>
      <c r="F22" s="27" t="e">
        <f>[2]ﾍﾙ!F18</f>
        <v>#N/A</v>
      </c>
      <c r="G22" s="27" t="e">
        <f>[2]ﾍﾙ!G18</f>
        <v>#N/A</v>
      </c>
      <c r="H22" s="27" t="e">
        <f>[2]ﾍﾙ!H18</f>
        <v>#N/A</v>
      </c>
      <c r="I22" s="27" t="e">
        <f>[2]ﾍﾙ!I18</f>
        <v>#N/A</v>
      </c>
      <c r="J22" s="27" t="e">
        <f>[2]ﾍﾙ!J18</f>
        <v>#N/A</v>
      </c>
      <c r="K22" s="27" t="e">
        <f>[2]ﾍﾙ!K18</f>
        <v>#N/A</v>
      </c>
      <c r="L22" s="27" t="e">
        <f>[2]ﾍﾙ!L18</f>
        <v>#N/A</v>
      </c>
      <c r="M22" s="27" t="e">
        <f>[2]ﾍﾙ!M18</f>
        <v>#N/A</v>
      </c>
      <c r="N22" s="27" t="e">
        <f>[2]ﾍﾙ!N18</f>
        <v>#N/A</v>
      </c>
      <c r="O22" s="27" t="e">
        <f>[2]ﾍﾙ!O18</f>
        <v>#N/A</v>
      </c>
      <c r="P22" s="27" t="e">
        <f>[2]ﾍﾙ!P18</f>
        <v>#N/A</v>
      </c>
      <c r="Q22" s="27" t="e">
        <f>[2]ﾍﾙ!Q18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[2]ﾍﾙ!C19</f>
        <v>#N/A</v>
      </c>
      <c r="D23" s="17" t="e">
        <f>[2]ﾍﾙ!D19</f>
        <v>#N/A</v>
      </c>
      <c r="E23" s="17" t="e">
        <f>[2]ﾍﾙ!E19</f>
        <v>#N/A</v>
      </c>
      <c r="F23" s="17" t="e">
        <f>[2]ﾍﾙ!F19</f>
        <v>#N/A</v>
      </c>
      <c r="G23" s="17" t="e">
        <f>[2]ﾍﾙ!G19</f>
        <v>#N/A</v>
      </c>
      <c r="H23" s="17" t="e">
        <f>[2]ﾍﾙ!H19</f>
        <v>#N/A</v>
      </c>
      <c r="I23" s="17" t="e">
        <f>[2]ﾍﾙ!I19</f>
        <v>#N/A</v>
      </c>
      <c r="J23" s="17" t="e">
        <f>[2]ﾍﾙ!J19</f>
        <v>#N/A</v>
      </c>
      <c r="K23" s="17" t="e">
        <f>[2]ﾍﾙ!K19</f>
        <v>#N/A</v>
      </c>
      <c r="L23" s="17" t="e">
        <f>[2]ﾍﾙ!L19</f>
        <v>#N/A</v>
      </c>
      <c r="M23" s="17" t="e">
        <f>[2]ﾍﾙ!M19</f>
        <v>#N/A</v>
      </c>
      <c r="N23" s="17" t="e">
        <f>[2]ﾍﾙ!N19</f>
        <v>#N/A</v>
      </c>
      <c r="O23" s="17" t="e">
        <f>[2]ﾍﾙ!O19</f>
        <v>#N/A</v>
      </c>
      <c r="P23" s="17" t="e">
        <f>[2]ﾍﾙ!P19</f>
        <v>#N/A</v>
      </c>
      <c r="Q23" s="17" t="e">
        <f>[2]ﾍﾙ!Q19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[2]ﾍﾙ!C20</f>
        <v>#N/A</v>
      </c>
      <c r="D24" s="27" t="e">
        <f>[2]ﾍﾙ!D20</f>
        <v>#N/A</v>
      </c>
      <c r="E24" s="27" t="e">
        <f>[2]ﾍﾙ!E20</f>
        <v>#N/A</v>
      </c>
      <c r="F24" s="27" t="e">
        <f>[2]ﾍﾙ!F20</f>
        <v>#N/A</v>
      </c>
      <c r="G24" s="27" t="e">
        <f>[2]ﾍﾙ!G20</f>
        <v>#N/A</v>
      </c>
      <c r="H24" s="27" t="e">
        <f>[2]ﾍﾙ!H20</f>
        <v>#N/A</v>
      </c>
      <c r="I24" s="27" t="e">
        <f>[2]ﾍﾙ!I20</f>
        <v>#N/A</v>
      </c>
      <c r="J24" s="27" t="e">
        <f>[2]ﾍﾙ!J20</f>
        <v>#N/A</v>
      </c>
      <c r="K24" s="27" t="e">
        <f>[2]ﾍﾙ!K20</f>
        <v>#N/A</v>
      </c>
      <c r="L24" s="27" t="e">
        <f>[2]ﾍﾙ!L20</f>
        <v>#N/A</v>
      </c>
      <c r="M24" s="27" t="e">
        <f>[2]ﾍﾙ!M20</f>
        <v>#N/A</v>
      </c>
      <c r="N24" s="27" t="e">
        <f>[2]ﾍﾙ!N20</f>
        <v>#N/A</v>
      </c>
      <c r="O24" s="27" t="e">
        <f>[2]ﾍﾙ!O20</f>
        <v>#N/A</v>
      </c>
      <c r="P24" s="27" t="e">
        <f>[2]ﾍﾙ!P20</f>
        <v>#N/A</v>
      </c>
      <c r="Q24" s="27" t="e">
        <f>[2]ﾍﾙ!Q20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[2]ﾍﾙ!C21</f>
        <v>#N/A</v>
      </c>
      <c r="D25" s="17" t="e">
        <f>[2]ﾍﾙ!D21</f>
        <v>#N/A</v>
      </c>
      <c r="E25" s="17" t="e">
        <f>[2]ﾍﾙ!E21</f>
        <v>#N/A</v>
      </c>
      <c r="F25" s="17" t="e">
        <f>[2]ﾍﾙ!F21</f>
        <v>#N/A</v>
      </c>
      <c r="G25" s="17" t="e">
        <f>[2]ﾍﾙ!G21</f>
        <v>#N/A</v>
      </c>
      <c r="H25" s="17" t="e">
        <f>[2]ﾍﾙ!H21</f>
        <v>#N/A</v>
      </c>
      <c r="I25" s="17" t="e">
        <f>[2]ﾍﾙ!I21</f>
        <v>#N/A</v>
      </c>
      <c r="J25" s="17" t="e">
        <f>[2]ﾍﾙ!J21</f>
        <v>#N/A</v>
      </c>
      <c r="K25" s="17" t="e">
        <f>[2]ﾍﾙ!K21</f>
        <v>#N/A</v>
      </c>
      <c r="L25" s="17" t="e">
        <f>[2]ﾍﾙ!L21</f>
        <v>#N/A</v>
      </c>
      <c r="M25" s="17" t="e">
        <f>[2]ﾍﾙ!M21</f>
        <v>#N/A</v>
      </c>
      <c r="N25" s="17" t="e">
        <f>[2]ﾍﾙ!N21</f>
        <v>#N/A</v>
      </c>
      <c r="O25" s="17" t="e">
        <f>[2]ﾍﾙ!O21</f>
        <v>#N/A</v>
      </c>
      <c r="P25" s="17" t="e">
        <f>[2]ﾍﾙ!P21</f>
        <v>#N/A</v>
      </c>
      <c r="Q25" s="17" t="e">
        <f>[2]ﾍﾙ!Q21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[2]ﾍﾙ!C22</f>
        <v>#N/A</v>
      </c>
      <c r="D26" s="27" t="e">
        <f>[2]ﾍﾙ!D22</f>
        <v>#N/A</v>
      </c>
      <c r="E26" s="27" t="e">
        <f>[2]ﾍﾙ!E22</f>
        <v>#N/A</v>
      </c>
      <c r="F26" s="27" t="e">
        <f>[2]ﾍﾙ!F22</f>
        <v>#N/A</v>
      </c>
      <c r="G26" s="27" t="e">
        <f>[2]ﾍﾙ!G22</f>
        <v>#N/A</v>
      </c>
      <c r="H26" s="27" t="e">
        <f>[2]ﾍﾙ!H22</f>
        <v>#N/A</v>
      </c>
      <c r="I26" s="27" t="e">
        <f>[2]ﾍﾙ!I22</f>
        <v>#N/A</v>
      </c>
      <c r="J26" s="27" t="e">
        <f>[2]ﾍﾙ!J22</f>
        <v>#N/A</v>
      </c>
      <c r="K26" s="27" t="e">
        <f>[2]ﾍﾙ!K22</f>
        <v>#N/A</v>
      </c>
      <c r="L26" s="27" t="e">
        <f>[2]ﾍﾙ!L22</f>
        <v>#N/A</v>
      </c>
      <c r="M26" s="27" t="e">
        <f>[2]ﾍﾙ!M22</f>
        <v>#N/A</v>
      </c>
      <c r="N26" s="27" t="e">
        <f>[2]ﾍﾙ!N22</f>
        <v>#N/A</v>
      </c>
      <c r="O26" s="27" t="e">
        <f>[2]ﾍﾙ!O22</f>
        <v>#N/A</v>
      </c>
      <c r="P26" s="27" t="e">
        <f>[2]ﾍﾙ!P22</f>
        <v>#N/A</v>
      </c>
      <c r="Q26" s="27" t="e">
        <f>[2]ﾍﾙ!Q22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[2]ﾍﾙ!C23</f>
        <v>#N/A</v>
      </c>
      <c r="D27" s="17" t="e">
        <f>[2]ﾍﾙ!D23</f>
        <v>#N/A</v>
      </c>
      <c r="E27" s="17" t="e">
        <f>[2]ﾍﾙ!E23</f>
        <v>#N/A</v>
      </c>
      <c r="F27" s="17" t="e">
        <f>[2]ﾍﾙ!F23</f>
        <v>#N/A</v>
      </c>
      <c r="G27" s="17" t="e">
        <f>[2]ﾍﾙ!G23</f>
        <v>#N/A</v>
      </c>
      <c r="H27" s="17" t="e">
        <f>[2]ﾍﾙ!H23</f>
        <v>#N/A</v>
      </c>
      <c r="I27" s="17" t="e">
        <f>[2]ﾍﾙ!I23</f>
        <v>#N/A</v>
      </c>
      <c r="J27" s="17" t="e">
        <f>[2]ﾍﾙ!J23</f>
        <v>#N/A</v>
      </c>
      <c r="K27" s="17" t="e">
        <f>[2]ﾍﾙ!K23</f>
        <v>#N/A</v>
      </c>
      <c r="L27" s="17" t="e">
        <f>[2]ﾍﾙ!L23</f>
        <v>#N/A</v>
      </c>
      <c r="M27" s="17" t="e">
        <f>[2]ﾍﾙ!M23</f>
        <v>#N/A</v>
      </c>
      <c r="N27" s="17" t="e">
        <f>[2]ﾍﾙ!N23</f>
        <v>#N/A</v>
      </c>
      <c r="O27" s="17" t="e">
        <f>[2]ﾍﾙ!O23</f>
        <v>#N/A</v>
      </c>
      <c r="P27" s="17" t="e">
        <f>[2]ﾍﾙ!P23</f>
        <v>#N/A</v>
      </c>
      <c r="Q27" s="17" t="e">
        <f>[2]ﾍﾙ!Q23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[2]ﾍﾙ!C24</f>
        <v>#N/A</v>
      </c>
      <c r="D28" s="27" t="e">
        <f>[2]ﾍﾙ!D24</f>
        <v>#N/A</v>
      </c>
      <c r="E28" s="27" t="e">
        <f>[2]ﾍﾙ!E24</f>
        <v>#N/A</v>
      </c>
      <c r="F28" s="27" t="e">
        <f>[2]ﾍﾙ!F24</f>
        <v>#N/A</v>
      </c>
      <c r="G28" s="27" t="e">
        <f>[2]ﾍﾙ!G24</f>
        <v>#N/A</v>
      </c>
      <c r="H28" s="27" t="e">
        <f>[2]ﾍﾙ!H24</f>
        <v>#N/A</v>
      </c>
      <c r="I28" s="27" t="e">
        <f>[2]ﾍﾙ!I24</f>
        <v>#N/A</v>
      </c>
      <c r="J28" s="27" t="e">
        <f>[2]ﾍﾙ!J24</f>
        <v>#N/A</v>
      </c>
      <c r="K28" s="27" t="e">
        <f>[2]ﾍﾙ!K24</f>
        <v>#N/A</v>
      </c>
      <c r="L28" s="27" t="e">
        <f>[2]ﾍﾙ!L24</f>
        <v>#N/A</v>
      </c>
      <c r="M28" s="27" t="e">
        <f>[2]ﾍﾙ!M24</f>
        <v>#N/A</v>
      </c>
      <c r="N28" s="27" t="e">
        <f>[2]ﾍﾙ!N24</f>
        <v>#N/A</v>
      </c>
      <c r="O28" s="27" t="e">
        <f>[2]ﾍﾙ!O24</f>
        <v>#N/A</v>
      </c>
      <c r="P28" s="27" t="e">
        <f>[2]ﾍﾙ!P24</f>
        <v>#N/A</v>
      </c>
      <c r="Q28" s="27" t="e">
        <f>[2]ﾍﾙ!Q24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[2]ﾍﾙ!C25</f>
        <v>#N/A</v>
      </c>
      <c r="D29" s="17" t="e">
        <f>[2]ﾍﾙ!D25</f>
        <v>#N/A</v>
      </c>
      <c r="E29" s="17" t="e">
        <f>[2]ﾍﾙ!E25</f>
        <v>#N/A</v>
      </c>
      <c r="F29" s="17" t="e">
        <f>[2]ﾍﾙ!F25</f>
        <v>#N/A</v>
      </c>
      <c r="G29" s="17" t="e">
        <f>[2]ﾍﾙ!G25</f>
        <v>#N/A</v>
      </c>
      <c r="H29" s="17" t="e">
        <f>[2]ﾍﾙ!H25</f>
        <v>#N/A</v>
      </c>
      <c r="I29" s="17" t="e">
        <f>[2]ﾍﾙ!I25</f>
        <v>#N/A</v>
      </c>
      <c r="J29" s="17" t="e">
        <f>[2]ﾍﾙ!J25</f>
        <v>#N/A</v>
      </c>
      <c r="K29" s="17" t="e">
        <f>[2]ﾍﾙ!K25</f>
        <v>#N/A</v>
      </c>
      <c r="L29" s="17" t="e">
        <f>[2]ﾍﾙ!L25</f>
        <v>#N/A</v>
      </c>
      <c r="M29" s="17" t="e">
        <f>[2]ﾍﾙ!M25</f>
        <v>#N/A</v>
      </c>
      <c r="N29" s="17" t="e">
        <f>[2]ﾍﾙ!N25</f>
        <v>#N/A</v>
      </c>
      <c r="O29" s="17" t="e">
        <f>[2]ﾍﾙ!O25</f>
        <v>#N/A</v>
      </c>
      <c r="P29" s="17" t="e">
        <f>[2]ﾍﾙ!P25</f>
        <v>#N/A</v>
      </c>
      <c r="Q29" s="17" t="e">
        <f>[2]ﾍﾙ!Q25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[2]ﾍﾙ!C26</f>
        <v>#N/A</v>
      </c>
      <c r="D30" s="27" t="e">
        <f>[2]ﾍﾙ!D26</f>
        <v>#N/A</v>
      </c>
      <c r="E30" s="27" t="e">
        <f>[2]ﾍﾙ!E26</f>
        <v>#N/A</v>
      </c>
      <c r="F30" s="27" t="e">
        <f>[2]ﾍﾙ!F26</f>
        <v>#N/A</v>
      </c>
      <c r="G30" s="27" t="e">
        <f>[2]ﾍﾙ!G26</f>
        <v>#N/A</v>
      </c>
      <c r="H30" s="27" t="e">
        <f>[2]ﾍﾙ!H26</f>
        <v>#N/A</v>
      </c>
      <c r="I30" s="27" t="e">
        <f>[2]ﾍﾙ!I26</f>
        <v>#N/A</v>
      </c>
      <c r="J30" s="27" t="e">
        <f>[2]ﾍﾙ!J26</f>
        <v>#N/A</v>
      </c>
      <c r="K30" s="27" t="e">
        <f>[2]ﾍﾙ!K26</f>
        <v>#N/A</v>
      </c>
      <c r="L30" s="27" t="e">
        <f>[2]ﾍﾙ!L26</f>
        <v>#N/A</v>
      </c>
      <c r="M30" s="27" t="e">
        <f>[2]ﾍﾙ!M26</f>
        <v>#N/A</v>
      </c>
      <c r="N30" s="27" t="e">
        <f>[2]ﾍﾙ!N26</f>
        <v>#N/A</v>
      </c>
      <c r="O30" s="27" t="e">
        <f>[2]ﾍﾙ!O26</f>
        <v>#N/A</v>
      </c>
      <c r="P30" s="27" t="e">
        <f>[2]ﾍﾙ!P26</f>
        <v>#N/A</v>
      </c>
      <c r="Q30" s="27" t="e">
        <f>[2]ﾍﾙ!Q26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[2]ﾍﾙ!C27</f>
        <v>#N/A</v>
      </c>
      <c r="D31" s="17" t="e">
        <f>[2]ﾍﾙ!D27</f>
        <v>#N/A</v>
      </c>
      <c r="E31" s="17" t="e">
        <f>[2]ﾍﾙ!E27</f>
        <v>#N/A</v>
      </c>
      <c r="F31" s="17" t="e">
        <f>[2]ﾍﾙ!F27</f>
        <v>#N/A</v>
      </c>
      <c r="G31" s="17" t="e">
        <f>[2]ﾍﾙ!G27</f>
        <v>#N/A</v>
      </c>
      <c r="H31" s="17" t="e">
        <f>[2]ﾍﾙ!H27</f>
        <v>#N/A</v>
      </c>
      <c r="I31" s="17" t="e">
        <f>[2]ﾍﾙ!I27</f>
        <v>#N/A</v>
      </c>
      <c r="J31" s="17" t="e">
        <f>[2]ﾍﾙ!J27</f>
        <v>#N/A</v>
      </c>
      <c r="K31" s="17" t="e">
        <f>[2]ﾍﾙ!K27</f>
        <v>#N/A</v>
      </c>
      <c r="L31" s="17" t="e">
        <f>[2]ﾍﾙ!L27</f>
        <v>#N/A</v>
      </c>
      <c r="M31" s="17" t="e">
        <f>[2]ﾍﾙ!M27</f>
        <v>#N/A</v>
      </c>
      <c r="N31" s="17" t="e">
        <f>[2]ﾍﾙ!N27</f>
        <v>#N/A</v>
      </c>
      <c r="O31" s="17" t="e">
        <f>[2]ﾍﾙ!O27</f>
        <v>#N/A</v>
      </c>
      <c r="P31" s="17" t="e">
        <f>[2]ﾍﾙ!P27</f>
        <v>#N/A</v>
      </c>
      <c r="Q31" s="17" t="e">
        <f>[2]ﾍﾙ!Q27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100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 t="e">
        <f>[2]耳下!C5</f>
        <v>#N/A</v>
      </c>
      <c r="D9" s="17" t="e">
        <f>[2]耳下!D5</f>
        <v>#N/A</v>
      </c>
      <c r="E9" s="17" t="e">
        <f>[2]耳下!E5</f>
        <v>#N/A</v>
      </c>
      <c r="F9" s="17" t="e">
        <f>[2]耳下!F5</f>
        <v>#N/A</v>
      </c>
      <c r="G9" s="17" t="e">
        <f>[2]耳下!G5</f>
        <v>#N/A</v>
      </c>
      <c r="H9" s="17" t="e">
        <f>[2]耳下!H5</f>
        <v>#N/A</v>
      </c>
      <c r="I9" s="17" t="e">
        <f>[2]耳下!I5</f>
        <v>#N/A</v>
      </c>
      <c r="J9" s="17" t="e">
        <f>[2]耳下!J5</f>
        <v>#N/A</v>
      </c>
      <c r="K9" s="17" t="e">
        <f>[2]耳下!K5</f>
        <v>#N/A</v>
      </c>
      <c r="L9" s="17" t="e">
        <f>[2]耳下!L5</f>
        <v>#N/A</v>
      </c>
      <c r="M9" s="17" t="e">
        <f>[2]耳下!M5</f>
        <v>#N/A</v>
      </c>
      <c r="N9" s="17" t="e">
        <f>[2]耳下!N5</f>
        <v>#N/A</v>
      </c>
      <c r="O9" s="17" t="e">
        <f>[2]耳下!O5</f>
        <v>#N/A</v>
      </c>
      <c r="P9" s="17" t="e">
        <f>[2]耳下!P5</f>
        <v>#N/A</v>
      </c>
      <c r="Q9" s="17" t="e">
        <f>[2]耳下!Q5</f>
        <v>#N/A</v>
      </c>
      <c r="S9" t="e">
        <f t="shared" si="0"/>
        <v>#N/A</v>
      </c>
      <c r="T9" t="str">
        <f t="shared" si="1"/>
        <v>-</v>
      </c>
    </row>
    <row r="10" spans="2:20">
      <c r="B10" s="18">
        <v>5</v>
      </c>
      <c r="C10" s="27" t="e">
        <f>[2]耳下!C6</f>
        <v>#N/A</v>
      </c>
      <c r="D10" s="27" t="e">
        <f>[2]耳下!D6</f>
        <v>#N/A</v>
      </c>
      <c r="E10" s="27" t="e">
        <f>[2]耳下!E6</f>
        <v>#N/A</v>
      </c>
      <c r="F10" s="27" t="e">
        <f>[2]耳下!F6</f>
        <v>#N/A</v>
      </c>
      <c r="G10" s="27" t="e">
        <f>[2]耳下!G6</f>
        <v>#N/A</v>
      </c>
      <c r="H10" s="27" t="e">
        <f>[2]耳下!H6</f>
        <v>#N/A</v>
      </c>
      <c r="I10" s="27" t="e">
        <f>[2]耳下!I6</f>
        <v>#N/A</v>
      </c>
      <c r="J10" s="27" t="e">
        <f>[2]耳下!J6</f>
        <v>#N/A</v>
      </c>
      <c r="K10" s="27" t="e">
        <f>[2]耳下!K6</f>
        <v>#N/A</v>
      </c>
      <c r="L10" s="27" t="e">
        <f>[2]耳下!L6</f>
        <v>#N/A</v>
      </c>
      <c r="M10" s="27" t="e">
        <f>[2]耳下!M6</f>
        <v>#N/A</v>
      </c>
      <c r="N10" s="27" t="e">
        <f>[2]耳下!N6</f>
        <v>#N/A</v>
      </c>
      <c r="O10" s="27" t="e">
        <f>[2]耳下!O6</f>
        <v>#N/A</v>
      </c>
      <c r="P10" s="27" t="e">
        <f>[2]耳下!P6</f>
        <v>#N/A</v>
      </c>
      <c r="Q10" s="27" t="e">
        <f>[2]耳下!Q6</f>
        <v>#N/A</v>
      </c>
      <c r="R10" s="25"/>
      <c r="S10" s="25" t="e">
        <f t="shared" si="0"/>
        <v>#N/A</v>
      </c>
      <c r="T10" s="25" t="str">
        <f t="shared" si="1"/>
        <v>-</v>
      </c>
    </row>
    <row r="11" spans="2:20">
      <c r="B11" s="17">
        <v>6</v>
      </c>
      <c r="C11" s="17" t="e">
        <f>[2]耳下!C7</f>
        <v>#N/A</v>
      </c>
      <c r="D11" s="17" t="e">
        <f>[2]耳下!D7</f>
        <v>#N/A</v>
      </c>
      <c r="E11" s="17" t="e">
        <f>[2]耳下!E7</f>
        <v>#N/A</v>
      </c>
      <c r="F11" s="17" t="e">
        <f>[2]耳下!F7</f>
        <v>#N/A</v>
      </c>
      <c r="G11" s="17" t="e">
        <f>[2]耳下!G7</f>
        <v>#N/A</v>
      </c>
      <c r="H11" s="17" t="e">
        <f>[2]耳下!H7</f>
        <v>#N/A</v>
      </c>
      <c r="I11" s="17" t="e">
        <f>[2]耳下!I7</f>
        <v>#N/A</v>
      </c>
      <c r="J11" s="17" t="e">
        <f>[2]耳下!J7</f>
        <v>#N/A</v>
      </c>
      <c r="K11" s="17" t="e">
        <f>[2]耳下!K7</f>
        <v>#N/A</v>
      </c>
      <c r="L11" s="17" t="e">
        <f>[2]耳下!L7</f>
        <v>#N/A</v>
      </c>
      <c r="M11" s="17" t="e">
        <f>[2]耳下!M7</f>
        <v>#N/A</v>
      </c>
      <c r="N11" s="17" t="e">
        <f>[2]耳下!N7</f>
        <v>#N/A</v>
      </c>
      <c r="O11" s="17" t="e">
        <f>[2]耳下!O7</f>
        <v>#N/A</v>
      </c>
      <c r="P11" s="17" t="e">
        <f>[2]耳下!P7</f>
        <v>#N/A</v>
      </c>
      <c r="Q11" s="17" t="e">
        <f>[2]耳下!Q7</f>
        <v>#N/A</v>
      </c>
      <c r="S11" t="e">
        <f t="shared" si="0"/>
        <v>#N/A</v>
      </c>
      <c r="T11" t="str">
        <f t="shared" si="1"/>
        <v>-</v>
      </c>
    </row>
    <row r="12" spans="2:20">
      <c r="B12" s="18">
        <v>7</v>
      </c>
      <c r="C12" s="27" t="e">
        <f>[2]耳下!C8</f>
        <v>#N/A</v>
      </c>
      <c r="D12" s="27" t="e">
        <f>[2]耳下!D8</f>
        <v>#N/A</v>
      </c>
      <c r="E12" s="27" t="e">
        <f>[2]耳下!E8</f>
        <v>#N/A</v>
      </c>
      <c r="F12" s="27" t="e">
        <f>[2]耳下!F8</f>
        <v>#N/A</v>
      </c>
      <c r="G12" s="27" t="e">
        <f>[2]耳下!G8</f>
        <v>#N/A</v>
      </c>
      <c r="H12" s="27" t="e">
        <f>[2]耳下!H8</f>
        <v>#N/A</v>
      </c>
      <c r="I12" s="27" t="e">
        <f>[2]耳下!I8</f>
        <v>#N/A</v>
      </c>
      <c r="J12" s="27" t="e">
        <f>[2]耳下!J8</f>
        <v>#N/A</v>
      </c>
      <c r="K12" s="27" t="e">
        <f>[2]耳下!K8</f>
        <v>#N/A</v>
      </c>
      <c r="L12" s="27" t="e">
        <f>[2]耳下!L8</f>
        <v>#N/A</v>
      </c>
      <c r="M12" s="27" t="e">
        <f>[2]耳下!M8</f>
        <v>#N/A</v>
      </c>
      <c r="N12" s="27" t="e">
        <f>[2]耳下!N8</f>
        <v>#N/A</v>
      </c>
      <c r="O12" s="27" t="e">
        <f>[2]耳下!O8</f>
        <v>#N/A</v>
      </c>
      <c r="P12" s="27" t="e">
        <f>[2]耳下!P8</f>
        <v>#N/A</v>
      </c>
      <c r="Q12" s="27" t="e">
        <f>[2]耳下!Q8</f>
        <v>#N/A</v>
      </c>
      <c r="R12" s="25"/>
      <c r="S12" s="25" t="e">
        <f t="shared" si="0"/>
        <v>#N/A</v>
      </c>
      <c r="T12" s="25" t="str">
        <f t="shared" si="1"/>
        <v>-</v>
      </c>
    </row>
    <row r="13" spans="2:20">
      <c r="B13" s="17">
        <v>8</v>
      </c>
      <c r="C13" s="17" t="e">
        <f>[2]耳下!C9</f>
        <v>#N/A</v>
      </c>
      <c r="D13" s="17" t="e">
        <f>[2]耳下!D9</f>
        <v>#N/A</v>
      </c>
      <c r="E13" s="17" t="e">
        <f>[2]耳下!E9</f>
        <v>#N/A</v>
      </c>
      <c r="F13" s="17" t="e">
        <f>[2]耳下!F9</f>
        <v>#N/A</v>
      </c>
      <c r="G13" s="17" t="e">
        <f>[2]耳下!G9</f>
        <v>#N/A</v>
      </c>
      <c r="H13" s="17" t="e">
        <f>[2]耳下!H9</f>
        <v>#N/A</v>
      </c>
      <c r="I13" s="17" t="e">
        <f>[2]耳下!I9</f>
        <v>#N/A</v>
      </c>
      <c r="J13" s="17" t="e">
        <f>[2]耳下!J9</f>
        <v>#N/A</v>
      </c>
      <c r="K13" s="17" t="e">
        <f>[2]耳下!K9</f>
        <v>#N/A</v>
      </c>
      <c r="L13" s="17" t="e">
        <f>[2]耳下!L9</f>
        <v>#N/A</v>
      </c>
      <c r="M13" s="17" t="e">
        <f>[2]耳下!M9</f>
        <v>#N/A</v>
      </c>
      <c r="N13" s="17" t="e">
        <f>[2]耳下!N9</f>
        <v>#N/A</v>
      </c>
      <c r="O13" s="17" t="e">
        <f>[2]耳下!O9</f>
        <v>#N/A</v>
      </c>
      <c r="P13" s="17" t="e">
        <f>[2]耳下!P9</f>
        <v>#N/A</v>
      </c>
      <c r="Q13" s="17" t="e">
        <f>[2]耳下!Q9</f>
        <v>#N/A</v>
      </c>
      <c r="S13" t="e">
        <f t="shared" si="0"/>
        <v>#N/A</v>
      </c>
      <c r="T13" t="str">
        <f t="shared" si="1"/>
        <v>-</v>
      </c>
    </row>
    <row r="14" spans="2:20">
      <c r="B14" s="18">
        <v>9</v>
      </c>
      <c r="C14" s="27" t="e">
        <f>[2]耳下!C10</f>
        <v>#N/A</v>
      </c>
      <c r="D14" s="27" t="e">
        <f>[2]耳下!D10</f>
        <v>#N/A</v>
      </c>
      <c r="E14" s="27" t="e">
        <f>[2]耳下!E10</f>
        <v>#N/A</v>
      </c>
      <c r="F14" s="27" t="e">
        <f>[2]耳下!F10</f>
        <v>#N/A</v>
      </c>
      <c r="G14" s="27" t="e">
        <f>[2]耳下!G10</f>
        <v>#N/A</v>
      </c>
      <c r="H14" s="27" t="e">
        <f>[2]耳下!H10</f>
        <v>#N/A</v>
      </c>
      <c r="I14" s="27" t="e">
        <f>[2]耳下!I10</f>
        <v>#N/A</v>
      </c>
      <c r="J14" s="27" t="e">
        <f>[2]耳下!J10</f>
        <v>#N/A</v>
      </c>
      <c r="K14" s="27" t="e">
        <f>[2]耳下!K10</f>
        <v>#N/A</v>
      </c>
      <c r="L14" s="27" t="e">
        <f>[2]耳下!L10</f>
        <v>#N/A</v>
      </c>
      <c r="M14" s="27" t="e">
        <f>[2]耳下!M10</f>
        <v>#N/A</v>
      </c>
      <c r="N14" s="27" t="e">
        <f>[2]耳下!N10</f>
        <v>#N/A</v>
      </c>
      <c r="O14" s="27" t="e">
        <f>[2]耳下!O10</f>
        <v>#N/A</v>
      </c>
      <c r="P14" s="27" t="e">
        <f>[2]耳下!P10</f>
        <v>#N/A</v>
      </c>
      <c r="Q14" s="27" t="e">
        <f>[2]耳下!Q10</f>
        <v>#N/A</v>
      </c>
      <c r="R14" s="25"/>
      <c r="S14" s="25" t="e">
        <f t="shared" si="0"/>
        <v>#N/A</v>
      </c>
      <c r="T14" s="25" t="str">
        <f t="shared" si="1"/>
        <v>-</v>
      </c>
    </row>
    <row r="15" spans="2:20">
      <c r="B15" s="17">
        <v>10</v>
      </c>
      <c r="C15" s="17" t="e">
        <f>[2]耳下!C11</f>
        <v>#N/A</v>
      </c>
      <c r="D15" s="17" t="e">
        <f>[2]耳下!D11</f>
        <v>#N/A</v>
      </c>
      <c r="E15" s="17" t="e">
        <f>[2]耳下!E11</f>
        <v>#N/A</v>
      </c>
      <c r="F15" s="17" t="e">
        <f>[2]耳下!F11</f>
        <v>#N/A</v>
      </c>
      <c r="G15" s="17" t="e">
        <f>[2]耳下!G11</f>
        <v>#N/A</v>
      </c>
      <c r="H15" s="17" t="e">
        <f>[2]耳下!H11</f>
        <v>#N/A</v>
      </c>
      <c r="I15" s="17" t="e">
        <f>[2]耳下!I11</f>
        <v>#N/A</v>
      </c>
      <c r="J15" s="17" t="e">
        <f>[2]耳下!J11</f>
        <v>#N/A</v>
      </c>
      <c r="K15" s="17" t="e">
        <f>[2]耳下!K11</f>
        <v>#N/A</v>
      </c>
      <c r="L15" s="17" t="e">
        <f>[2]耳下!L11</f>
        <v>#N/A</v>
      </c>
      <c r="M15" s="17" t="e">
        <f>[2]耳下!M11</f>
        <v>#N/A</v>
      </c>
      <c r="N15" s="17" t="e">
        <f>[2]耳下!N11</f>
        <v>#N/A</v>
      </c>
      <c r="O15" s="17" t="e">
        <f>[2]耳下!O11</f>
        <v>#N/A</v>
      </c>
      <c r="P15" s="17" t="e">
        <f>[2]耳下!P11</f>
        <v>#N/A</v>
      </c>
      <c r="Q15" s="17" t="e">
        <f>[2]耳下!Q11</f>
        <v>#N/A</v>
      </c>
      <c r="S15" t="e">
        <f t="shared" si="0"/>
        <v>#N/A</v>
      </c>
      <c r="T15" t="str">
        <f t="shared" si="1"/>
        <v>-</v>
      </c>
    </row>
    <row r="16" spans="2:20">
      <c r="B16" s="18">
        <v>11</v>
      </c>
      <c r="C16" s="27" t="e">
        <f>[2]耳下!C12</f>
        <v>#N/A</v>
      </c>
      <c r="D16" s="27" t="e">
        <f>[2]耳下!D12</f>
        <v>#N/A</v>
      </c>
      <c r="E16" s="27" t="e">
        <f>[2]耳下!E12</f>
        <v>#N/A</v>
      </c>
      <c r="F16" s="27" t="e">
        <f>[2]耳下!F12</f>
        <v>#N/A</v>
      </c>
      <c r="G16" s="27" t="e">
        <f>[2]耳下!G12</f>
        <v>#N/A</v>
      </c>
      <c r="H16" s="27" t="e">
        <f>[2]耳下!H12</f>
        <v>#N/A</v>
      </c>
      <c r="I16" s="27" t="e">
        <f>[2]耳下!I12</f>
        <v>#N/A</v>
      </c>
      <c r="J16" s="27" t="e">
        <f>[2]耳下!J12</f>
        <v>#N/A</v>
      </c>
      <c r="K16" s="27" t="e">
        <f>[2]耳下!K12</f>
        <v>#N/A</v>
      </c>
      <c r="L16" s="27" t="e">
        <f>[2]耳下!L12</f>
        <v>#N/A</v>
      </c>
      <c r="M16" s="27" t="e">
        <f>[2]耳下!M12</f>
        <v>#N/A</v>
      </c>
      <c r="N16" s="27" t="e">
        <f>[2]耳下!N12</f>
        <v>#N/A</v>
      </c>
      <c r="O16" s="27" t="e">
        <f>[2]耳下!O12</f>
        <v>#N/A</v>
      </c>
      <c r="P16" s="27" t="e">
        <f>[2]耳下!P12</f>
        <v>#N/A</v>
      </c>
      <c r="Q16" s="27" t="e">
        <f>[2]耳下!Q12</f>
        <v>#N/A</v>
      </c>
      <c r="R16" s="25"/>
      <c r="S16" s="25" t="e">
        <f t="shared" si="0"/>
        <v>#N/A</v>
      </c>
      <c r="T16" s="25" t="str">
        <f t="shared" si="1"/>
        <v>-</v>
      </c>
    </row>
    <row r="17" spans="2:20">
      <c r="B17" s="17">
        <v>12</v>
      </c>
      <c r="C17" s="17" t="e">
        <f>[2]耳下!C13</f>
        <v>#N/A</v>
      </c>
      <c r="D17" s="17" t="e">
        <f>[2]耳下!D13</f>
        <v>#N/A</v>
      </c>
      <c r="E17" s="17" t="e">
        <f>[2]耳下!E13</f>
        <v>#N/A</v>
      </c>
      <c r="F17" s="17" t="e">
        <f>[2]耳下!F13</f>
        <v>#N/A</v>
      </c>
      <c r="G17" s="17" t="e">
        <f>[2]耳下!G13</f>
        <v>#N/A</v>
      </c>
      <c r="H17" s="17" t="e">
        <f>[2]耳下!H13</f>
        <v>#N/A</v>
      </c>
      <c r="I17" s="17" t="e">
        <f>[2]耳下!I13</f>
        <v>#N/A</v>
      </c>
      <c r="J17" s="17" t="e">
        <f>[2]耳下!J13</f>
        <v>#N/A</v>
      </c>
      <c r="K17" s="17" t="e">
        <f>[2]耳下!K13</f>
        <v>#N/A</v>
      </c>
      <c r="L17" s="17" t="e">
        <f>[2]耳下!L13</f>
        <v>#N/A</v>
      </c>
      <c r="M17" s="17" t="e">
        <f>[2]耳下!M13</f>
        <v>#N/A</v>
      </c>
      <c r="N17" s="17" t="e">
        <f>[2]耳下!N13</f>
        <v>#N/A</v>
      </c>
      <c r="O17" s="17" t="e">
        <f>[2]耳下!O13</f>
        <v>#N/A</v>
      </c>
      <c r="P17" s="17" t="e">
        <f>[2]耳下!P13</f>
        <v>#N/A</v>
      </c>
      <c r="Q17" s="17" t="e">
        <f>[2]耳下!Q13</f>
        <v>#N/A</v>
      </c>
      <c r="S17" t="e">
        <f t="shared" si="0"/>
        <v>#N/A</v>
      </c>
      <c r="T17" t="str">
        <f t="shared" si="1"/>
        <v>-</v>
      </c>
    </row>
    <row r="18" spans="2:20">
      <c r="B18" s="18">
        <v>13</v>
      </c>
      <c r="C18" s="27" t="e">
        <f>[2]耳下!C14</f>
        <v>#N/A</v>
      </c>
      <c r="D18" s="27" t="e">
        <f>[2]耳下!D14</f>
        <v>#N/A</v>
      </c>
      <c r="E18" s="27" t="e">
        <f>[2]耳下!E14</f>
        <v>#N/A</v>
      </c>
      <c r="F18" s="27" t="e">
        <f>[2]耳下!F14</f>
        <v>#N/A</v>
      </c>
      <c r="G18" s="27" t="e">
        <f>[2]耳下!G14</f>
        <v>#N/A</v>
      </c>
      <c r="H18" s="27" t="e">
        <f>[2]耳下!H14</f>
        <v>#N/A</v>
      </c>
      <c r="I18" s="27" t="e">
        <f>[2]耳下!I14</f>
        <v>#N/A</v>
      </c>
      <c r="J18" s="27" t="e">
        <f>[2]耳下!J14</f>
        <v>#N/A</v>
      </c>
      <c r="K18" s="27" t="e">
        <f>[2]耳下!K14</f>
        <v>#N/A</v>
      </c>
      <c r="L18" s="27" t="e">
        <f>[2]耳下!L14</f>
        <v>#N/A</v>
      </c>
      <c r="M18" s="27" t="e">
        <f>[2]耳下!M14</f>
        <v>#N/A</v>
      </c>
      <c r="N18" s="27" t="e">
        <f>[2]耳下!N14</f>
        <v>#N/A</v>
      </c>
      <c r="O18" s="27" t="e">
        <f>[2]耳下!O14</f>
        <v>#N/A</v>
      </c>
      <c r="P18" s="27" t="e">
        <f>[2]耳下!P14</f>
        <v>#N/A</v>
      </c>
      <c r="Q18" s="27" t="e">
        <f>[2]耳下!Q14</f>
        <v>#N/A</v>
      </c>
      <c r="R18" s="25"/>
      <c r="S18" s="25" t="e">
        <f t="shared" si="0"/>
        <v>#N/A</v>
      </c>
      <c r="T18" s="25" t="str">
        <f t="shared" si="1"/>
        <v>-</v>
      </c>
    </row>
    <row r="19" spans="2:20">
      <c r="B19" s="17">
        <v>14</v>
      </c>
      <c r="C19" s="17" t="e">
        <f>[2]耳下!C15</f>
        <v>#N/A</v>
      </c>
      <c r="D19" s="17" t="e">
        <f>[2]耳下!D15</f>
        <v>#N/A</v>
      </c>
      <c r="E19" s="17" t="e">
        <f>[2]耳下!E15</f>
        <v>#N/A</v>
      </c>
      <c r="F19" s="17" t="e">
        <f>[2]耳下!F15</f>
        <v>#N/A</v>
      </c>
      <c r="G19" s="17" t="e">
        <f>[2]耳下!G15</f>
        <v>#N/A</v>
      </c>
      <c r="H19" s="17" t="e">
        <f>[2]耳下!H15</f>
        <v>#N/A</v>
      </c>
      <c r="I19" s="17" t="e">
        <f>[2]耳下!I15</f>
        <v>#N/A</v>
      </c>
      <c r="J19" s="17" t="e">
        <f>[2]耳下!J15</f>
        <v>#N/A</v>
      </c>
      <c r="K19" s="17" t="e">
        <f>[2]耳下!K15</f>
        <v>#N/A</v>
      </c>
      <c r="L19" s="17" t="e">
        <f>[2]耳下!L15</f>
        <v>#N/A</v>
      </c>
      <c r="M19" s="17" t="e">
        <f>[2]耳下!M15</f>
        <v>#N/A</v>
      </c>
      <c r="N19" s="17" t="e">
        <f>[2]耳下!N15</f>
        <v>#N/A</v>
      </c>
      <c r="O19" s="17" t="e">
        <f>[2]耳下!O15</f>
        <v>#N/A</v>
      </c>
      <c r="P19" s="17" t="e">
        <f>[2]耳下!P15</f>
        <v>#N/A</v>
      </c>
      <c r="Q19" s="17" t="e">
        <f>[2]耳下!Q15</f>
        <v>#N/A</v>
      </c>
      <c r="S19" t="e">
        <f t="shared" si="0"/>
        <v>#N/A</v>
      </c>
      <c r="T19" t="str">
        <f t="shared" si="1"/>
        <v>-</v>
      </c>
    </row>
    <row r="20" spans="2:20">
      <c r="B20" s="18">
        <v>15</v>
      </c>
      <c r="C20" s="27" t="e">
        <f>[2]耳下!C16</f>
        <v>#N/A</v>
      </c>
      <c r="D20" s="27" t="e">
        <f>[2]耳下!D16</f>
        <v>#N/A</v>
      </c>
      <c r="E20" s="27" t="e">
        <f>[2]耳下!E16</f>
        <v>#N/A</v>
      </c>
      <c r="F20" s="27" t="e">
        <f>[2]耳下!F16</f>
        <v>#N/A</v>
      </c>
      <c r="G20" s="27" t="e">
        <f>[2]耳下!G16</f>
        <v>#N/A</v>
      </c>
      <c r="H20" s="27" t="e">
        <f>[2]耳下!H16</f>
        <v>#N/A</v>
      </c>
      <c r="I20" s="27" t="e">
        <f>[2]耳下!I16</f>
        <v>#N/A</v>
      </c>
      <c r="J20" s="27" t="e">
        <f>[2]耳下!J16</f>
        <v>#N/A</v>
      </c>
      <c r="K20" s="27" t="e">
        <f>[2]耳下!K16</f>
        <v>#N/A</v>
      </c>
      <c r="L20" s="27" t="e">
        <f>[2]耳下!L16</f>
        <v>#N/A</v>
      </c>
      <c r="M20" s="27" t="e">
        <f>[2]耳下!M16</f>
        <v>#N/A</v>
      </c>
      <c r="N20" s="27" t="e">
        <f>[2]耳下!N16</f>
        <v>#N/A</v>
      </c>
      <c r="O20" s="27" t="e">
        <f>[2]耳下!O16</f>
        <v>#N/A</v>
      </c>
      <c r="P20" s="27" t="e">
        <f>[2]耳下!P16</f>
        <v>#N/A</v>
      </c>
      <c r="Q20" s="27" t="e">
        <f>[2]耳下!Q16</f>
        <v>#N/A</v>
      </c>
      <c r="R20" s="25"/>
      <c r="S20" s="25" t="e">
        <f t="shared" si="0"/>
        <v>#N/A</v>
      </c>
      <c r="T20" s="25" t="str">
        <f t="shared" si="1"/>
        <v>-</v>
      </c>
    </row>
    <row r="21" spans="2:20">
      <c r="B21" s="17">
        <v>16</v>
      </c>
      <c r="C21" s="17" t="e">
        <f>[2]耳下!C17</f>
        <v>#N/A</v>
      </c>
      <c r="D21" s="17" t="e">
        <f>[2]耳下!D17</f>
        <v>#N/A</v>
      </c>
      <c r="E21" s="17" t="e">
        <f>[2]耳下!E17</f>
        <v>#N/A</v>
      </c>
      <c r="F21" s="17" t="e">
        <f>[2]耳下!F17</f>
        <v>#N/A</v>
      </c>
      <c r="G21" s="17" t="e">
        <f>[2]耳下!G17</f>
        <v>#N/A</v>
      </c>
      <c r="H21" s="17" t="e">
        <f>[2]耳下!H17</f>
        <v>#N/A</v>
      </c>
      <c r="I21" s="17" t="e">
        <f>[2]耳下!I17</f>
        <v>#N/A</v>
      </c>
      <c r="J21" s="17" t="e">
        <f>[2]耳下!J17</f>
        <v>#N/A</v>
      </c>
      <c r="K21" s="17" t="e">
        <f>[2]耳下!K17</f>
        <v>#N/A</v>
      </c>
      <c r="L21" s="17" t="e">
        <f>[2]耳下!L17</f>
        <v>#N/A</v>
      </c>
      <c r="M21" s="17" t="e">
        <f>[2]耳下!M17</f>
        <v>#N/A</v>
      </c>
      <c r="N21" s="17" t="e">
        <f>[2]耳下!N17</f>
        <v>#N/A</v>
      </c>
      <c r="O21" s="17" t="e">
        <f>[2]耳下!O17</f>
        <v>#N/A</v>
      </c>
      <c r="P21" s="17" t="e">
        <f>[2]耳下!P17</f>
        <v>#N/A</v>
      </c>
      <c r="Q21" s="17" t="e">
        <f>[2]耳下!Q17</f>
        <v>#N/A</v>
      </c>
      <c r="S21" t="e">
        <f t="shared" si="0"/>
        <v>#N/A</v>
      </c>
      <c r="T21" t="str">
        <f t="shared" si="1"/>
        <v>-</v>
      </c>
    </row>
    <row r="22" spans="2:20">
      <c r="B22" s="18">
        <v>17</v>
      </c>
      <c r="C22" s="27" t="e">
        <f>[2]耳下!C18</f>
        <v>#N/A</v>
      </c>
      <c r="D22" s="27" t="e">
        <f>[2]耳下!D18</f>
        <v>#N/A</v>
      </c>
      <c r="E22" s="27" t="e">
        <f>[2]耳下!E18</f>
        <v>#N/A</v>
      </c>
      <c r="F22" s="27" t="e">
        <f>[2]耳下!F18</f>
        <v>#N/A</v>
      </c>
      <c r="G22" s="27" t="e">
        <f>[2]耳下!G18</f>
        <v>#N/A</v>
      </c>
      <c r="H22" s="27" t="e">
        <f>[2]耳下!H18</f>
        <v>#N/A</v>
      </c>
      <c r="I22" s="27" t="e">
        <f>[2]耳下!I18</f>
        <v>#N/A</v>
      </c>
      <c r="J22" s="27" t="e">
        <f>[2]耳下!J18</f>
        <v>#N/A</v>
      </c>
      <c r="K22" s="27" t="e">
        <f>[2]耳下!K18</f>
        <v>#N/A</v>
      </c>
      <c r="L22" s="27" t="e">
        <f>[2]耳下!L18</f>
        <v>#N/A</v>
      </c>
      <c r="M22" s="27" t="e">
        <f>[2]耳下!M18</f>
        <v>#N/A</v>
      </c>
      <c r="N22" s="27" t="e">
        <f>[2]耳下!N18</f>
        <v>#N/A</v>
      </c>
      <c r="O22" s="27" t="e">
        <f>[2]耳下!O18</f>
        <v>#N/A</v>
      </c>
      <c r="P22" s="27" t="e">
        <f>[2]耳下!P18</f>
        <v>#N/A</v>
      </c>
      <c r="Q22" s="27" t="e">
        <f>[2]耳下!Q18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[2]耳下!C19</f>
        <v>#N/A</v>
      </c>
      <c r="D23" s="17" t="e">
        <f>[2]耳下!D19</f>
        <v>#N/A</v>
      </c>
      <c r="E23" s="17" t="e">
        <f>[2]耳下!E19</f>
        <v>#N/A</v>
      </c>
      <c r="F23" s="17" t="e">
        <f>[2]耳下!F19</f>
        <v>#N/A</v>
      </c>
      <c r="G23" s="17" t="e">
        <f>[2]耳下!G19</f>
        <v>#N/A</v>
      </c>
      <c r="H23" s="17" t="e">
        <f>[2]耳下!H19</f>
        <v>#N/A</v>
      </c>
      <c r="I23" s="17" t="e">
        <f>[2]耳下!I19</f>
        <v>#N/A</v>
      </c>
      <c r="J23" s="17" t="e">
        <f>[2]耳下!J19</f>
        <v>#N/A</v>
      </c>
      <c r="K23" s="17" t="e">
        <f>[2]耳下!K19</f>
        <v>#N/A</v>
      </c>
      <c r="L23" s="17" t="e">
        <f>[2]耳下!L19</f>
        <v>#N/A</v>
      </c>
      <c r="M23" s="17" t="e">
        <f>[2]耳下!M19</f>
        <v>#N/A</v>
      </c>
      <c r="N23" s="17" t="e">
        <f>[2]耳下!N19</f>
        <v>#N/A</v>
      </c>
      <c r="O23" s="17" t="e">
        <f>[2]耳下!O19</f>
        <v>#N/A</v>
      </c>
      <c r="P23" s="17" t="e">
        <f>[2]耳下!P19</f>
        <v>#N/A</v>
      </c>
      <c r="Q23" s="17" t="e">
        <f>[2]耳下!Q19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[2]耳下!C20</f>
        <v>#N/A</v>
      </c>
      <c r="D24" s="27" t="e">
        <f>[2]耳下!D20</f>
        <v>#N/A</v>
      </c>
      <c r="E24" s="27" t="e">
        <f>[2]耳下!E20</f>
        <v>#N/A</v>
      </c>
      <c r="F24" s="27" t="e">
        <f>[2]耳下!F20</f>
        <v>#N/A</v>
      </c>
      <c r="G24" s="27" t="e">
        <f>[2]耳下!G20</f>
        <v>#N/A</v>
      </c>
      <c r="H24" s="27" t="e">
        <f>[2]耳下!H20</f>
        <v>#N/A</v>
      </c>
      <c r="I24" s="27" t="e">
        <f>[2]耳下!I20</f>
        <v>#N/A</v>
      </c>
      <c r="J24" s="27" t="e">
        <f>[2]耳下!J20</f>
        <v>#N/A</v>
      </c>
      <c r="K24" s="27" t="e">
        <f>[2]耳下!K20</f>
        <v>#N/A</v>
      </c>
      <c r="L24" s="27" t="e">
        <f>[2]耳下!L20</f>
        <v>#N/A</v>
      </c>
      <c r="M24" s="27" t="e">
        <f>[2]耳下!M20</f>
        <v>#N/A</v>
      </c>
      <c r="N24" s="27" t="e">
        <f>[2]耳下!N20</f>
        <v>#N/A</v>
      </c>
      <c r="O24" s="27" t="e">
        <f>[2]耳下!O20</f>
        <v>#N/A</v>
      </c>
      <c r="P24" s="27" t="e">
        <f>[2]耳下!P20</f>
        <v>#N/A</v>
      </c>
      <c r="Q24" s="27" t="e">
        <f>[2]耳下!Q20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[2]耳下!C21</f>
        <v>#N/A</v>
      </c>
      <c r="D25" s="17" t="e">
        <f>[2]耳下!D21</f>
        <v>#N/A</v>
      </c>
      <c r="E25" s="17" t="e">
        <f>[2]耳下!E21</f>
        <v>#N/A</v>
      </c>
      <c r="F25" s="17" t="e">
        <f>[2]耳下!F21</f>
        <v>#N/A</v>
      </c>
      <c r="G25" s="17" t="e">
        <f>[2]耳下!G21</f>
        <v>#N/A</v>
      </c>
      <c r="H25" s="17" t="e">
        <f>[2]耳下!H21</f>
        <v>#N/A</v>
      </c>
      <c r="I25" s="17" t="e">
        <f>[2]耳下!I21</f>
        <v>#N/A</v>
      </c>
      <c r="J25" s="17" t="e">
        <f>[2]耳下!J21</f>
        <v>#N/A</v>
      </c>
      <c r="K25" s="17" t="e">
        <f>[2]耳下!K21</f>
        <v>#N/A</v>
      </c>
      <c r="L25" s="17" t="e">
        <f>[2]耳下!L21</f>
        <v>#N/A</v>
      </c>
      <c r="M25" s="17" t="e">
        <f>[2]耳下!M21</f>
        <v>#N/A</v>
      </c>
      <c r="N25" s="17" t="e">
        <f>[2]耳下!N21</f>
        <v>#N/A</v>
      </c>
      <c r="O25" s="17" t="e">
        <f>[2]耳下!O21</f>
        <v>#N/A</v>
      </c>
      <c r="P25" s="17" t="e">
        <f>[2]耳下!P21</f>
        <v>#N/A</v>
      </c>
      <c r="Q25" s="17" t="e">
        <f>[2]耳下!Q21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[2]耳下!C22</f>
        <v>#N/A</v>
      </c>
      <c r="D26" s="27" t="e">
        <f>[2]耳下!D22</f>
        <v>#N/A</v>
      </c>
      <c r="E26" s="27" t="e">
        <f>[2]耳下!E22</f>
        <v>#N/A</v>
      </c>
      <c r="F26" s="27" t="e">
        <f>[2]耳下!F22</f>
        <v>#N/A</v>
      </c>
      <c r="G26" s="27" t="e">
        <f>[2]耳下!G22</f>
        <v>#N/A</v>
      </c>
      <c r="H26" s="27" t="e">
        <f>[2]耳下!H22</f>
        <v>#N/A</v>
      </c>
      <c r="I26" s="27" t="e">
        <f>[2]耳下!I22</f>
        <v>#N/A</v>
      </c>
      <c r="J26" s="27" t="e">
        <f>[2]耳下!J22</f>
        <v>#N/A</v>
      </c>
      <c r="K26" s="27" t="e">
        <f>[2]耳下!K22</f>
        <v>#N/A</v>
      </c>
      <c r="L26" s="27" t="e">
        <f>[2]耳下!L22</f>
        <v>#N/A</v>
      </c>
      <c r="M26" s="27" t="e">
        <f>[2]耳下!M22</f>
        <v>#N/A</v>
      </c>
      <c r="N26" s="27" t="e">
        <f>[2]耳下!N22</f>
        <v>#N/A</v>
      </c>
      <c r="O26" s="27" t="e">
        <f>[2]耳下!O22</f>
        <v>#N/A</v>
      </c>
      <c r="P26" s="27" t="e">
        <f>[2]耳下!P22</f>
        <v>#N/A</v>
      </c>
      <c r="Q26" s="27" t="e">
        <f>[2]耳下!Q22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[2]耳下!C23</f>
        <v>#N/A</v>
      </c>
      <c r="D27" s="17" t="e">
        <f>[2]耳下!D23</f>
        <v>#N/A</v>
      </c>
      <c r="E27" s="17" t="e">
        <f>[2]耳下!E23</f>
        <v>#N/A</v>
      </c>
      <c r="F27" s="17" t="e">
        <f>[2]耳下!F23</f>
        <v>#N/A</v>
      </c>
      <c r="G27" s="17" t="e">
        <f>[2]耳下!G23</f>
        <v>#N/A</v>
      </c>
      <c r="H27" s="17" t="e">
        <f>[2]耳下!H23</f>
        <v>#N/A</v>
      </c>
      <c r="I27" s="17" t="e">
        <f>[2]耳下!I23</f>
        <v>#N/A</v>
      </c>
      <c r="J27" s="17" t="e">
        <f>[2]耳下!J23</f>
        <v>#N/A</v>
      </c>
      <c r="K27" s="17" t="e">
        <f>[2]耳下!K23</f>
        <v>#N/A</v>
      </c>
      <c r="L27" s="17" t="e">
        <f>[2]耳下!L23</f>
        <v>#N/A</v>
      </c>
      <c r="M27" s="17" t="e">
        <f>[2]耳下!M23</f>
        <v>#N/A</v>
      </c>
      <c r="N27" s="17" t="e">
        <f>[2]耳下!N23</f>
        <v>#N/A</v>
      </c>
      <c r="O27" s="17" t="e">
        <f>[2]耳下!O23</f>
        <v>#N/A</v>
      </c>
      <c r="P27" s="17" t="e">
        <f>[2]耳下!P23</f>
        <v>#N/A</v>
      </c>
      <c r="Q27" s="17" t="e">
        <f>[2]耳下!Q23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[2]耳下!C24</f>
        <v>#N/A</v>
      </c>
      <c r="D28" s="27" t="e">
        <f>[2]耳下!D24</f>
        <v>#N/A</v>
      </c>
      <c r="E28" s="27" t="e">
        <f>[2]耳下!E24</f>
        <v>#N/A</v>
      </c>
      <c r="F28" s="27" t="e">
        <f>[2]耳下!F24</f>
        <v>#N/A</v>
      </c>
      <c r="G28" s="27" t="e">
        <f>[2]耳下!G24</f>
        <v>#N/A</v>
      </c>
      <c r="H28" s="27" t="e">
        <f>[2]耳下!H24</f>
        <v>#N/A</v>
      </c>
      <c r="I28" s="27" t="e">
        <f>[2]耳下!I24</f>
        <v>#N/A</v>
      </c>
      <c r="J28" s="27" t="e">
        <f>[2]耳下!J24</f>
        <v>#N/A</v>
      </c>
      <c r="K28" s="27" t="e">
        <f>[2]耳下!K24</f>
        <v>#N/A</v>
      </c>
      <c r="L28" s="27" t="e">
        <f>[2]耳下!L24</f>
        <v>#N/A</v>
      </c>
      <c r="M28" s="27" t="e">
        <f>[2]耳下!M24</f>
        <v>#N/A</v>
      </c>
      <c r="N28" s="27" t="e">
        <f>[2]耳下!N24</f>
        <v>#N/A</v>
      </c>
      <c r="O28" s="27" t="e">
        <f>[2]耳下!O24</f>
        <v>#N/A</v>
      </c>
      <c r="P28" s="27" t="e">
        <f>[2]耳下!P24</f>
        <v>#N/A</v>
      </c>
      <c r="Q28" s="27" t="e">
        <f>[2]耳下!Q24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[2]耳下!C25</f>
        <v>#N/A</v>
      </c>
      <c r="D29" s="17" t="e">
        <f>[2]耳下!D25</f>
        <v>#N/A</v>
      </c>
      <c r="E29" s="17" t="e">
        <f>[2]耳下!E25</f>
        <v>#N/A</v>
      </c>
      <c r="F29" s="17" t="e">
        <f>[2]耳下!F25</f>
        <v>#N/A</v>
      </c>
      <c r="G29" s="17" t="e">
        <f>[2]耳下!G25</f>
        <v>#N/A</v>
      </c>
      <c r="H29" s="17" t="e">
        <f>[2]耳下!H25</f>
        <v>#N/A</v>
      </c>
      <c r="I29" s="17" t="e">
        <f>[2]耳下!I25</f>
        <v>#N/A</v>
      </c>
      <c r="J29" s="17" t="e">
        <f>[2]耳下!J25</f>
        <v>#N/A</v>
      </c>
      <c r="K29" s="17" t="e">
        <f>[2]耳下!K25</f>
        <v>#N/A</v>
      </c>
      <c r="L29" s="17" t="e">
        <f>[2]耳下!L25</f>
        <v>#N/A</v>
      </c>
      <c r="M29" s="17" t="e">
        <f>[2]耳下!M25</f>
        <v>#N/A</v>
      </c>
      <c r="N29" s="17" t="e">
        <f>[2]耳下!N25</f>
        <v>#N/A</v>
      </c>
      <c r="O29" s="17" t="e">
        <f>[2]耳下!O25</f>
        <v>#N/A</v>
      </c>
      <c r="P29" s="17" t="e">
        <f>[2]耳下!P25</f>
        <v>#N/A</v>
      </c>
      <c r="Q29" s="17" t="e">
        <f>[2]耳下!Q25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[2]耳下!C26</f>
        <v>#N/A</v>
      </c>
      <c r="D30" s="27" t="e">
        <f>[2]耳下!D26</f>
        <v>#N/A</v>
      </c>
      <c r="E30" s="27" t="e">
        <f>[2]耳下!E26</f>
        <v>#N/A</v>
      </c>
      <c r="F30" s="27" t="e">
        <f>[2]耳下!F26</f>
        <v>#N/A</v>
      </c>
      <c r="G30" s="27" t="e">
        <f>[2]耳下!G26</f>
        <v>#N/A</v>
      </c>
      <c r="H30" s="27" t="e">
        <f>[2]耳下!H26</f>
        <v>#N/A</v>
      </c>
      <c r="I30" s="27" t="e">
        <f>[2]耳下!I26</f>
        <v>#N/A</v>
      </c>
      <c r="J30" s="27" t="e">
        <f>[2]耳下!J26</f>
        <v>#N/A</v>
      </c>
      <c r="K30" s="27" t="e">
        <f>[2]耳下!K26</f>
        <v>#N/A</v>
      </c>
      <c r="L30" s="27" t="e">
        <f>[2]耳下!L26</f>
        <v>#N/A</v>
      </c>
      <c r="M30" s="27" t="e">
        <f>[2]耳下!M26</f>
        <v>#N/A</v>
      </c>
      <c r="N30" s="27" t="e">
        <f>[2]耳下!N26</f>
        <v>#N/A</v>
      </c>
      <c r="O30" s="27" t="e">
        <f>[2]耳下!O26</f>
        <v>#N/A</v>
      </c>
      <c r="P30" s="27" t="e">
        <f>[2]耳下!P26</f>
        <v>#N/A</v>
      </c>
      <c r="Q30" s="27" t="e">
        <f>[2]耳下!Q26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[2]耳下!C27</f>
        <v>#N/A</v>
      </c>
      <c r="D31" s="17" t="e">
        <f>[2]耳下!D27</f>
        <v>#N/A</v>
      </c>
      <c r="E31" s="17" t="e">
        <f>[2]耳下!E27</f>
        <v>#N/A</v>
      </c>
      <c r="F31" s="17" t="e">
        <f>[2]耳下!F27</f>
        <v>#N/A</v>
      </c>
      <c r="G31" s="17" t="e">
        <f>[2]耳下!G27</f>
        <v>#N/A</v>
      </c>
      <c r="H31" s="17" t="e">
        <f>[2]耳下!H27</f>
        <v>#N/A</v>
      </c>
      <c r="I31" s="17" t="e">
        <f>[2]耳下!I27</f>
        <v>#N/A</v>
      </c>
      <c r="J31" s="17" t="e">
        <f>[2]耳下!J27</f>
        <v>#N/A</v>
      </c>
      <c r="K31" s="17" t="e">
        <f>[2]耳下!K27</f>
        <v>#N/A</v>
      </c>
      <c r="L31" s="17" t="e">
        <f>[2]耳下!L27</f>
        <v>#N/A</v>
      </c>
      <c r="M31" s="17" t="e">
        <f>[2]耳下!M27</f>
        <v>#N/A</v>
      </c>
      <c r="N31" s="17" t="e">
        <f>[2]耳下!N27</f>
        <v>#N/A</v>
      </c>
      <c r="O31" s="17" t="e">
        <f>[2]耳下!O27</f>
        <v>#N/A</v>
      </c>
      <c r="P31" s="17" t="e">
        <f>[2]耳下!P27</f>
        <v>#N/A</v>
      </c>
      <c r="Q31" s="17" t="e">
        <f>[2]耳下!Q27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0</v>
      </c>
      <c r="T60" s="2" t="b">
        <f>C60=S60</f>
        <v>1</v>
      </c>
    </row>
    <row r="61" spans="2:20">
      <c r="B61" s="4" t="s">
        <v>73</v>
      </c>
      <c r="C61" s="4" t="e">
        <f t="shared" ref="C61:Q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/>
      <c r="S61" s="4" t="e">
        <f>SUM(D61:Q61)</f>
        <v>#DIV/0!</v>
      </c>
      <c r="T61" s="4" t="e">
        <f>C61=S61</f>
        <v>#DIV/0!</v>
      </c>
    </row>
    <row r="63" spans="2:20">
      <c r="S63" s="5">
        <f t="array" ref="S63">+SUM(IF(NOT(ISERROR(S6:S58)),S6:S58))</f>
        <v>0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 t="e">
        <f>[3]出血!C5</f>
        <v>#N/A</v>
      </c>
      <c r="D9" s="17" t="e">
        <f>[3]出血!D5</f>
        <v>#N/A</v>
      </c>
      <c r="E9" s="17" t="e">
        <f>[3]出血!E5</f>
        <v>#N/A</v>
      </c>
      <c r="F9" s="17" t="e">
        <f>[3]出血!F5</f>
        <v>#N/A</v>
      </c>
      <c r="G9" s="17" t="e">
        <f>[3]出血!G5</f>
        <v>#N/A</v>
      </c>
      <c r="H9" s="17" t="e">
        <f>[3]出血!H5</f>
        <v>#N/A</v>
      </c>
      <c r="I9" s="17" t="e">
        <f>[3]出血!I5</f>
        <v>#N/A</v>
      </c>
      <c r="J9" s="17" t="e">
        <f>[3]出血!J5</f>
        <v>#N/A</v>
      </c>
      <c r="K9" s="17" t="e">
        <f>[3]出血!K5</f>
        <v>#N/A</v>
      </c>
      <c r="L9" s="17" t="e">
        <f>[3]出血!L5</f>
        <v>#N/A</v>
      </c>
      <c r="M9" s="17" t="e">
        <f>[3]出血!M5</f>
        <v>#N/A</v>
      </c>
      <c r="N9" s="17" t="e">
        <f>[3]出血!N5</f>
        <v>#N/A</v>
      </c>
      <c r="O9" s="17" t="e">
        <f>[3]出血!O5</f>
        <v>#N/A</v>
      </c>
      <c r="P9" s="17" t="e">
        <f>[3]出血!P5</f>
        <v>#N/A</v>
      </c>
      <c r="Q9" s="17" t="e">
        <f>[3]出血!Q5</f>
        <v>#N/A</v>
      </c>
      <c r="R9" s="17" t="e">
        <f>[3]出血!R5</f>
        <v>#N/A</v>
      </c>
      <c r="S9" s="17" t="e">
        <f>[3]出血!S5</f>
        <v>#N/A</v>
      </c>
      <c r="T9" s="17" t="e">
        <f>[3]出血!T5</f>
        <v>#N/A</v>
      </c>
      <c r="U9" s="17" t="e">
        <f>[3]出血!U5</f>
        <v>#N/A</v>
      </c>
      <c r="V9" s="17" t="e">
        <f>[3]出血!V5</f>
        <v>#N/A</v>
      </c>
      <c r="X9" t="e">
        <f t="shared" si="0"/>
        <v>#N/A</v>
      </c>
      <c r="Y9" t="str">
        <f t="shared" si="1"/>
        <v>-</v>
      </c>
    </row>
    <row r="10" spans="2:25">
      <c r="B10" s="18">
        <v>5</v>
      </c>
      <c r="C10" s="18" t="e">
        <f>[3]出血!C6</f>
        <v>#N/A</v>
      </c>
      <c r="D10" s="18" t="e">
        <f>[3]出血!D6</f>
        <v>#N/A</v>
      </c>
      <c r="E10" s="18" t="e">
        <f>[3]出血!E6</f>
        <v>#N/A</v>
      </c>
      <c r="F10" s="18" t="e">
        <f>[3]出血!F6</f>
        <v>#N/A</v>
      </c>
      <c r="G10" s="18" t="e">
        <f>[3]出血!G6</f>
        <v>#N/A</v>
      </c>
      <c r="H10" s="18" t="e">
        <f>[3]出血!H6</f>
        <v>#N/A</v>
      </c>
      <c r="I10" s="18" t="e">
        <f>[3]出血!I6</f>
        <v>#N/A</v>
      </c>
      <c r="J10" s="18" t="e">
        <f>[3]出血!J6</f>
        <v>#N/A</v>
      </c>
      <c r="K10" s="18" t="e">
        <f>[3]出血!K6</f>
        <v>#N/A</v>
      </c>
      <c r="L10" s="18" t="e">
        <f>[3]出血!L6</f>
        <v>#N/A</v>
      </c>
      <c r="M10" s="18" t="e">
        <f>[3]出血!M6</f>
        <v>#N/A</v>
      </c>
      <c r="N10" s="18" t="e">
        <f>[3]出血!N6</f>
        <v>#N/A</v>
      </c>
      <c r="O10" s="18" t="e">
        <f>[3]出血!O6</f>
        <v>#N/A</v>
      </c>
      <c r="P10" s="18" t="e">
        <f>[3]出血!P6</f>
        <v>#N/A</v>
      </c>
      <c r="Q10" s="18" t="e">
        <f>[3]出血!Q6</f>
        <v>#N/A</v>
      </c>
      <c r="R10" s="18" t="e">
        <f>[3]出血!R6</f>
        <v>#N/A</v>
      </c>
      <c r="S10" s="18" t="e">
        <f>[3]出血!S6</f>
        <v>#N/A</v>
      </c>
      <c r="T10" s="18" t="e">
        <f>[3]出血!T6</f>
        <v>#N/A</v>
      </c>
      <c r="U10" s="18" t="e">
        <f>[3]出血!U6</f>
        <v>#N/A</v>
      </c>
      <c r="V10" s="18" t="e">
        <f>[3]出血!V6</f>
        <v>#N/A</v>
      </c>
      <c r="W10" s="25"/>
      <c r="X10" s="25" t="e">
        <f t="shared" si="0"/>
        <v>#N/A</v>
      </c>
      <c r="Y10" s="25" t="str">
        <f t="shared" si="1"/>
        <v>-</v>
      </c>
    </row>
    <row r="11" spans="2:25">
      <c r="B11" s="17">
        <v>6</v>
      </c>
      <c r="C11" s="17" t="e">
        <f>[3]出血!C7</f>
        <v>#N/A</v>
      </c>
      <c r="D11" s="17" t="e">
        <f>[3]出血!D7</f>
        <v>#N/A</v>
      </c>
      <c r="E11" s="17" t="e">
        <f>[3]出血!E7</f>
        <v>#N/A</v>
      </c>
      <c r="F11" s="17" t="e">
        <f>[3]出血!F7</f>
        <v>#N/A</v>
      </c>
      <c r="G11" s="17" t="e">
        <f>[3]出血!G7</f>
        <v>#N/A</v>
      </c>
      <c r="H11" s="17" t="e">
        <f>[3]出血!H7</f>
        <v>#N/A</v>
      </c>
      <c r="I11" s="17" t="e">
        <f>[3]出血!I7</f>
        <v>#N/A</v>
      </c>
      <c r="J11" s="17" t="e">
        <f>[3]出血!J7</f>
        <v>#N/A</v>
      </c>
      <c r="K11" s="17" t="e">
        <f>[3]出血!K7</f>
        <v>#N/A</v>
      </c>
      <c r="L11" s="17" t="e">
        <f>[3]出血!L7</f>
        <v>#N/A</v>
      </c>
      <c r="M11" s="17" t="e">
        <f>[3]出血!M7</f>
        <v>#N/A</v>
      </c>
      <c r="N11" s="17" t="e">
        <f>[3]出血!N7</f>
        <v>#N/A</v>
      </c>
      <c r="O11" s="17" t="e">
        <f>[3]出血!O7</f>
        <v>#N/A</v>
      </c>
      <c r="P11" s="17" t="e">
        <f>[3]出血!P7</f>
        <v>#N/A</v>
      </c>
      <c r="Q11" s="17" t="e">
        <f>[3]出血!Q7</f>
        <v>#N/A</v>
      </c>
      <c r="R11" s="17" t="e">
        <f>[3]出血!R7</f>
        <v>#N/A</v>
      </c>
      <c r="S11" s="17" t="e">
        <f>[3]出血!S7</f>
        <v>#N/A</v>
      </c>
      <c r="T11" s="17" t="e">
        <f>[3]出血!T7</f>
        <v>#N/A</v>
      </c>
      <c r="U11" s="17" t="e">
        <f>[3]出血!U7</f>
        <v>#N/A</v>
      </c>
      <c r="V11" s="17" t="e">
        <f>[3]出血!V7</f>
        <v>#N/A</v>
      </c>
      <c r="X11" t="e">
        <f t="shared" si="0"/>
        <v>#N/A</v>
      </c>
      <c r="Y11" t="str">
        <f t="shared" si="1"/>
        <v>-</v>
      </c>
    </row>
    <row r="12" spans="2:25">
      <c r="B12" s="18">
        <v>7</v>
      </c>
      <c r="C12" s="18" t="e">
        <f>[3]出血!C8</f>
        <v>#N/A</v>
      </c>
      <c r="D12" s="18" t="e">
        <f>[3]出血!D8</f>
        <v>#N/A</v>
      </c>
      <c r="E12" s="18" t="e">
        <f>[3]出血!E8</f>
        <v>#N/A</v>
      </c>
      <c r="F12" s="18" t="e">
        <f>[3]出血!F8</f>
        <v>#N/A</v>
      </c>
      <c r="G12" s="18" t="e">
        <f>[3]出血!G8</f>
        <v>#N/A</v>
      </c>
      <c r="H12" s="18" t="e">
        <f>[3]出血!H8</f>
        <v>#N/A</v>
      </c>
      <c r="I12" s="18" t="e">
        <f>[3]出血!I8</f>
        <v>#N/A</v>
      </c>
      <c r="J12" s="18" t="e">
        <f>[3]出血!J8</f>
        <v>#N/A</v>
      </c>
      <c r="K12" s="18" t="e">
        <f>[3]出血!K8</f>
        <v>#N/A</v>
      </c>
      <c r="L12" s="18" t="e">
        <f>[3]出血!L8</f>
        <v>#N/A</v>
      </c>
      <c r="M12" s="18" t="e">
        <f>[3]出血!M8</f>
        <v>#N/A</v>
      </c>
      <c r="N12" s="18" t="e">
        <f>[3]出血!N8</f>
        <v>#N/A</v>
      </c>
      <c r="O12" s="18" t="e">
        <f>[3]出血!O8</f>
        <v>#N/A</v>
      </c>
      <c r="P12" s="18" t="e">
        <f>[3]出血!P8</f>
        <v>#N/A</v>
      </c>
      <c r="Q12" s="18" t="e">
        <f>[3]出血!Q8</f>
        <v>#N/A</v>
      </c>
      <c r="R12" s="18" t="e">
        <f>[3]出血!R8</f>
        <v>#N/A</v>
      </c>
      <c r="S12" s="18" t="e">
        <f>[3]出血!S8</f>
        <v>#N/A</v>
      </c>
      <c r="T12" s="18" t="e">
        <f>[3]出血!T8</f>
        <v>#N/A</v>
      </c>
      <c r="U12" s="18" t="e">
        <f>[3]出血!U8</f>
        <v>#N/A</v>
      </c>
      <c r="V12" s="18" t="e">
        <f>[3]出血!V8</f>
        <v>#N/A</v>
      </c>
      <c r="W12" s="25"/>
      <c r="X12" s="25" t="e">
        <f t="shared" si="0"/>
        <v>#N/A</v>
      </c>
      <c r="Y12" s="25" t="str">
        <f t="shared" si="1"/>
        <v>-</v>
      </c>
    </row>
    <row r="13" spans="2:25">
      <c r="B13" s="17">
        <v>8</v>
      </c>
      <c r="C13" s="17" t="e">
        <f>[3]出血!C9</f>
        <v>#N/A</v>
      </c>
      <c r="D13" s="17" t="e">
        <f>[3]出血!D9</f>
        <v>#N/A</v>
      </c>
      <c r="E13" s="17" t="e">
        <f>[3]出血!E9</f>
        <v>#N/A</v>
      </c>
      <c r="F13" s="17" t="e">
        <f>[3]出血!F9</f>
        <v>#N/A</v>
      </c>
      <c r="G13" s="17" t="e">
        <f>[3]出血!G9</f>
        <v>#N/A</v>
      </c>
      <c r="H13" s="17" t="e">
        <f>[3]出血!H9</f>
        <v>#N/A</v>
      </c>
      <c r="I13" s="17" t="e">
        <f>[3]出血!I9</f>
        <v>#N/A</v>
      </c>
      <c r="J13" s="17" t="e">
        <f>[3]出血!J9</f>
        <v>#N/A</v>
      </c>
      <c r="K13" s="17" t="e">
        <f>[3]出血!K9</f>
        <v>#N/A</v>
      </c>
      <c r="L13" s="17" t="e">
        <f>[3]出血!L9</f>
        <v>#N/A</v>
      </c>
      <c r="M13" s="17" t="e">
        <f>[3]出血!M9</f>
        <v>#N/A</v>
      </c>
      <c r="N13" s="17" t="e">
        <f>[3]出血!N9</f>
        <v>#N/A</v>
      </c>
      <c r="O13" s="17" t="e">
        <f>[3]出血!O9</f>
        <v>#N/A</v>
      </c>
      <c r="P13" s="17" t="e">
        <f>[3]出血!P9</f>
        <v>#N/A</v>
      </c>
      <c r="Q13" s="17" t="e">
        <f>[3]出血!Q9</f>
        <v>#N/A</v>
      </c>
      <c r="R13" s="17" t="e">
        <f>[3]出血!R9</f>
        <v>#N/A</v>
      </c>
      <c r="S13" s="17" t="e">
        <f>[3]出血!S9</f>
        <v>#N/A</v>
      </c>
      <c r="T13" s="17" t="e">
        <f>[3]出血!T9</f>
        <v>#N/A</v>
      </c>
      <c r="U13" s="17" t="e">
        <f>[3]出血!U9</f>
        <v>#N/A</v>
      </c>
      <c r="V13" s="17" t="e">
        <f>[3]出血!V9</f>
        <v>#N/A</v>
      </c>
      <c r="X13" t="e">
        <f t="shared" si="0"/>
        <v>#N/A</v>
      </c>
      <c r="Y13" t="str">
        <f t="shared" si="1"/>
        <v>-</v>
      </c>
    </row>
    <row r="14" spans="2:25">
      <c r="B14" s="18">
        <v>9</v>
      </c>
      <c r="C14" s="18" t="e">
        <f>[3]出血!C10</f>
        <v>#N/A</v>
      </c>
      <c r="D14" s="18" t="e">
        <f>[3]出血!D10</f>
        <v>#N/A</v>
      </c>
      <c r="E14" s="18" t="e">
        <f>[3]出血!E10</f>
        <v>#N/A</v>
      </c>
      <c r="F14" s="18" t="e">
        <f>[3]出血!F10</f>
        <v>#N/A</v>
      </c>
      <c r="G14" s="18" t="e">
        <f>[3]出血!G10</f>
        <v>#N/A</v>
      </c>
      <c r="H14" s="18" t="e">
        <f>[3]出血!H10</f>
        <v>#N/A</v>
      </c>
      <c r="I14" s="18" t="e">
        <f>[3]出血!I10</f>
        <v>#N/A</v>
      </c>
      <c r="J14" s="18" t="e">
        <f>[3]出血!J10</f>
        <v>#N/A</v>
      </c>
      <c r="K14" s="18" t="e">
        <f>[3]出血!K10</f>
        <v>#N/A</v>
      </c>
      <c r="L14" s="18" t="e">
        <f>[3]出血!L10</f>
        <v>#N/A</v>
      </c>
      <c r="M14" s="18" t="e">
        <f>[3]出血!M10</f>
        <v>#N/A</v>
      </c>
      <c r="N14" s="18" t="e">
        <f>[3]出血!N10</f>
        <v>#N/A</v>
      </c>
      <c r="O14" s="18" t="e">
        <f>[3]出血!O10</f>
        <v>#N/A</v>
      </c>
      <c r="P14" s="18" t="e">
        <f>[3]出血!P10</f>
        <v>#N/A</v>
      </c>
      <c r="Q14" s="18" t="e">
        <f>[3]出血!Q10</f>
        <v>#N/A</v>
      </c>
      <c r="R14" s="18" t="e">
        <f>[3]出血!R10</f>
        <v>#N/A</v>
      </c>
      <c r="S14" s="18" t="e">
        <f>[3]出血!S10</f>
        <v>#N/A</v>
      </c>
      <c r="T14" s="18" t="e">
        <f>[3]出血!T10</f>
        <v>#N/A</v>
      </c>
      <c r="U14" s="18" t="e">
        <f>[3]出血!U10</f>
        <v>#N/A</v>
      </c>
      <c r="V14" s="18" t="e">
        <f>[3]出血!V10</f>
        <v>#N/A</v>
      </c>
      <c r="W14" s="25"/>
      <c r="X14" s="25" t="e">
        <f t="shared" si="0"/>
        <v>#N/A</v>
      </c>
      <c r="Y14" s="25" t="str">
        <f t="shared" si="1"/>
        <v>-</v>
      </c>
    </row>
    <row r="15" spans="2:25">
      <c r="B15" s="17">
        <v>10</v>
      </c>
      <c r="C15" s="17" t="e">
        <f>[3]出血!C11</f>
        <v>#N/A</v>
      </c>
      <c r="D15" s="17" t="e">
        <f>[3]出血!D11</f>
        <v>#N/A</v>
      </c>
      <c r="E15" s="17" t="e">
        <f>[3]出血!E11</f>
        <v>#N/A</v>
      </c>
      <c r="F15" s="17" t="e">
        <f>[3]出血!F11</f>
        <v>#N/A</v>
      </c>
      <c r="G15" s="17" t="e">
        <f>[3]出血!G11</f>
        <v>#N/A</v>
      </c>
      <c r="H15" s="17" t="e">
        <f>[3]出血!H11</f>
        <v>#N/A</v>
      </c>
      <c r="I15" s="17" t="e">
        <f>[3]出血!I11</f>
        <v>#N/A</v>
      </c>
      <c r="J15" s="17" t="e">
        <f>[3]出血!J11</f>
        <v>#N/A</v>
      </c>
      <c r="K15" s="17" t="e">
        <f>[3]出血!K11</f>
        <v>#N/A</v>
      </c>
      <c r="L15" s="17" t="e">
        <f>[3]出血!L11</f>
        <v>#N/A</v>
      </c>
      <c r="M15" s="17" t="e">
        <f>[3]出血!M11</f>
        <v>#N/A</v>
      </c>
      <c r="N15" s="17" t="e">
        <f>[3]出血!N11</f>
        <v>#N/A</v>
      </c>
      <c r="O15" s="17" t="e">
        <f>[3]出血!O11</f>
        <v>#N/A</v>
      </c>
      <c r="P15" s="17" t="e">
        <f>[3]出血!P11</f>
        <v>#N/A</v>
      </c>
      <c r="Q15" s="17" t="e">
        <f>[3]出血!Q11</f>
        <v>#N/A</v>
      </c>
      <c r="R15" s="17" t="e">
        <f>[3]出血!R11</f>
        <v>#N/A</v>
      </c>
      <c r="S15" s="17" t="e">
        <f>[3]出血!S11</f>
        <v>#N/A</v>
      </c>
      <c r="T15" s="17" t="e">
        <f>[3]出血!T11</f>
        <v>#N/A</v>
      </c>
      <c r="U15" s="17" t="e">
        <f>[3]出血!U11</f>
        <v>#N/A</v>
      </c>
      <c r="V15" s="17" t="e">
        <f>[3]出血!V11</f>
        <v>#N/A</v>
      </c>
      <c r="X15" t="e">
        <f t="shared" si="0"/>
        <v>#N/A</v>
      </c>
      <c r="Y15" t="str">
        <f t="shared" si="1"/>
        <v>-</v>
      </c>
    </row>
    <row r="16" spans="2:25">
      <c r="B16" s="18">
        <v>11</v>
      </c>
      <c r="C16" s="18" t="e">
        <f>[3]出血!C12</f>
        <v>#N/A</v>
      </c>
      <c r="D16" s="18" t="e">
        <f>[3]出血!D12</f>
        <v>#N/A</v>
      </c>
      <c r="E16" s="18" t="e">
        <f>[3]出血!E12</f>
        <v>#N/A</v>
      </c>
      <c r="F16" s="18" t="e">
        <f>[3]出血!F12</f>
        <v>#N/A</v>
      </c>
      <c r="G16" s="18" t="e">
        <f>[3]出血!G12</f>
        <v>#N/A</v>
      </c>
      <c r="H16" s="18" t="e">
        <f>[3]出血!H12</f>
        <v>#N/A</v>
      </c>
      <c r="I16" s="18" t="e">
        <f>[3]出血!I12</f>
        <v>#N/A</v>
      </c>
      <c r="J16" s="18" t="e">
        <f>[3]出血!J12</f>
        <v>#N/A</v>
      </c>
      <c r="K16" s="18" t="e">
        <f>[3]出血!K12</f>
        <v>#N/A</v>
      </c>
      <c r="L16" s="18" t="e">
        <f>[3]出血!L12</f>
        <v>#N/A</v>
      </c>
      <c r="M16" s="18" t="e">
        <f>[3]出血!M12</f>
        <v>#N/A</v>
      </c>
      <c r="N16" s="18" t="e">
        <f>[3]出血!N12</f>
        <v>#N/A</v>
      </c>
      <c r="O16" s="18" t="e">
        <f>[3]出血!O12</f>
        <v>#N/A</v>
      </c>
      <c r="P16" s="18" t="e">
        <f>[3]出血!P12</f>
        <v>#N/A</v>
      </c>
      <c r="Q16" s="18" t="e">
        <f>[3]出血!Q12</f>
        <v>#N/A</v>
      </c>
      <c r="R16" s="18" t="e">
        <f>[3]出血!R12</f>
        <v>#N/A</v>
      </c>
      <c r="S16" s="18" t="e">
        <f>[3]出血!S12</f>
        <v>#N/A</v>
      </c>
      <c r="T16" s="18" t="e">
        <f>[3]出血!T12</f>
        <v>#N/A</v>
      </c>
      <c r="U16" s="18" t="e">
        <f>[3]出血!U12</f>
        <v>#N/A</v>
      </c>
      <c r="V16" s="18" t="e">
        <f>[3]出血!V12</f>
        <v>#N/A</v>
      </c>
      <c r="W16" s="25"/>
      <c r="X16" s="25" t="e">
        <f t="shared" si="0"/>
        <v>#N/A</v>
      </c>
      <c r="Y16" s="25" t="str">
        <f t="shared" si="1"/>
        <v>-</v>
      </c>
    </row>
    <row r="17" spans="2:25">
      <c r="B17" s="17">
        <v>12</v>
      </c>
      <c r="C17" s="17" t="e">
        <f>[3]出血!C13</f>
        <v>#N/A</v>
      </c>
      <c r="D17" s="17" t="e">
        <f>[3]出血!D13</f>
        <v>#N/A</v>
      </c>
      <c r="E17" s="17" t="e">
        <f>[3]出血!E13</f>
        <v>#N/A</v>
      </c>
      <c r="F17" s="17" t="e">
        <f>[3]出血!F13</f>
        <v>#N/A</v>
      </c>
      <c r="G17" s="17" t="e">
        <f>[3]出血!G13</f>
        <v>#N/A</v>
      </c>
      <c r="H17" s="17" t="e">
        <f>[3]出血!H13</f>
        <v>#N/A</v>
      </c>
      <c r="I17" s="17" t="e">
        <f>[3]出血!I13</f>
        <v>#N/A</v>
      </c>
      <c r="J17" s="17" t="e">
        <f>[3]出血!J13</f>
        <v>#N/A</v>
      </c>
      <c r="K17" s="17" t="e">
        <f>[3]出血!K13</f>
        <v>#N/A</v>
      </c>
      <c r="L17" s="17" t="e">
        <f>[3]出血!L13</f>
        <v>#N/A</v>
      </c>
      <c r="M17" s="17" t="e">
        <f>[3]出血!M13</f>
        <v>#N/A</v>
      </c>
      <c r="N17" s="17" t="e">
        <f>[3]出血!N13</f>
        <v>#N/A</v>
      </c>
      <c r="O17" s="17" t="e">
        <f>[3]出血!O13</f>
        <v>#N/A</v>
      </c>
      <c r="P17" s="17" t="e">
        <f>[3]出血!P13</f>
        <v>#N/A</v>
      </c>
      <c r="Q17" s="17" t="e">
        <f>[3]出血!Q13</f>
        <v>#N/A</v>
      </c>
      <c r="R17" s="17" t="e">
        <f>[3]出血!R13</f>
        <v>#N/A</v>
      </c>
      <c r="S17" s="17" t="e">
        <f>[3]出血!S13</f>
        <v>#N/A</v>
      </c>
      <c r="T17" s="17" t="e">
        <f>[3]出血!T13</f>
        <v>#N/A</v>
      </c>
      <c r="U17" s="17" t="e">
        <f>[3]出血!U13</f>
        <v>#N/A</v>
      </c>
      <c r="V17" s="17" t="e">
        <f>[3]出血!V13</f>
        <v>#N/A</v>
      </c>
      <c r="X17" t="e">
        <f t="shared" si="0"/>
        <v>#N/A</v>
      </c>
      <c r="Y17" t="str">
        <f t="shared" si="1"/>
        <v>-</v>
      </c>
    </row>
    <row r="18" spans="2:25">
      <c r="B18" s="18">
        <v>13</v>
      </c>
      <c r="C18" s="18" t="e">
        <f>[3]出血!C14</f>
        <v>#N/A</v>
      </c>
      <c r="D18" s="18" t="e">
        <f>[3]出血!D14</f>
        <v>#N/A</v>
      </c>
      <c r="E18" s="18" t="e">
        <f>[3]出血!E14</f>
        <v>#N/A</v>
      </c>
      <c r="F18" s="18" t="e">
        <f>[3]出血!F14</f>
        <v>#N/A</v>
      </c>
      <c r="G18" s="18" t="e">
        <f>[3]出血!G14</f>
        <v>#N/A</v>
      </c>
      <c r="H18" s="18" t="e">
        <f>[3]出血!H14</f>
        <v>#N/A</v>
      </c>
      <c r="I18" s="18" t="e">
        <f>[3]出血!I14</f>
        <v>#N/A</v>
      </c>
      <c r="J18" s="18" t="e">
        <f>[3]出血!J14</f>
        <v>#N/A</v>
      </c>
      <c r="K18" s="18" t="e">
        <f>[3]出血!K14</f>
        <v>#N/A</v>
      </c>
      <c r="L18" s="18" t="e">
        <f>[3]出血!L14</f>
        <v>#N/A</v>
      </c>
      <c r="M18" s="18" t="e">
        <f>[3]出血!M14</f>
        <v>#N/A</v>
      </c>
      <c r="N18" s="18" t="e">
        <f>[3]出血!N14</f>
        <v>#N/A</v>
      </c>
      <c r="O18" s="18" t="e">
        <f>[3]出血!O14</f>
        <v>#N/A</v>
      </c>
      <c r="P18" s="18" t="e">
        <f>[3]出血!P14</f>
        <v>#N/A</v>
      </c>
      <c r="Q18" s="18" t="e">
        <f>[3]出血!Q14</f>
        <v>#N/A</v>
      </c>
      <c r="R18" s="18" t="e">
        <f>[3]出血!R14</f>
        <v>#N/A</v>
      </c>
      <c r="S18" s="18" t="e">
        <f>[3]出血!S14</f>
        <v>#N/A</v>
      </c>
      <c r="T18" s="18" t="e">
        <f>[3]出血!T14</f>
        <v>#N/A</v>
      </c>
      <c r="U18" s="18" t="e">
        <f>[3]出血!U14</f>
        <v>#N/A</v>
      </c>
      <c r="V18" s="18" t="e">
        <f>[3]出血!V14</f>
        <v>#N/A</v>
      </c>
      <c r="W18" s="25"/>
      <c r="X18" s="25" t="e">
        <f t="shared" si="0"/>
        <v>#N/A</v>
      </c>
      <c r="Y18" s="25" t="str">
        <f t="shared" si="1"/>
        <v>-</v>
      </c>
    </row>
    <row r="19" spans="2:25">
      <c r="B19" s="17">
        <v>14</v>
      </c>
      <c r="C19" s="17" t="e">
        <f>[3]出血!C15</f>
        <v>#N/A</v>
      </c>
      <c r="D19" s="17" t="e">
        <f>[3]出血!D15</f>
        <v>#N/A</v>
      </c>
      <c r="E19" s="17" t="e">
        <f>[3]出血!E15</f>
        <v>#N/A</v>
      </c>
      <c r="F19" s="17" t="e">
        <f>[3]出血!F15</f>
        <v>#N/A</v>
      </c>
      <c r="G19" s="17" t="e">
        <f>[3]出血!G15</f>
        <v>#N/A</v>
      </c>
      <c r="H19" s="17" t="e">
        <f>[3]出血!H15</f>
        <v>#N/A</v>
      </c>
      <c r="I19" s="17" t="e">
        <f>[3]出血!I15</f>
        <v>#N/A</v>
      </c>
      <c r="J19" s="17" t="e">
        <f>[3]出血!J15</f>
        <v>#N/A</v>
      </c>
      <c r="K19" s="17" t="e">
        <f>[3]出血!K15</f>
        <v>#N/A</v>
      </c>
      <c r="L19" s="17" t="e">
        <f>[3]出血!L15</f>
        <v>#N/A</v>
      </c>
      <c r="M19" s="17" t="e">
        <f>[3]出血!M15</f>
        <v>#N/A</v>
      </c>
      <c r="N19" s="17" t="e">
        <f>[3]出血!N15</f>
        <v>#N/A</v>
      </c>
      <c r="O19" s="17" t="e">
        <f>[3]出血!O15</f>
        <v>#N/A</v>
      </c>
      <c r="P19" s="17" t="e">
        <f>[3]出血!P15</f>
        <v>#N/A</v>
      </c>
      <c r="Q19" s="17" t="e">
        <f>[3]出血!Q15</f>
        <v>#N/A</v>
      </c>
      <c r="R19" s="17" t="e">
        <f>[3]出血!R15</f>
        <v>#N/A</v>
      </c>
      <c r="S19" s="17" t="e">
        <f>[3]出血!S15</f>
        <v>#N/A</v>
      </c>
      <c r="T19" s="17" t="e">
        <f>[3]出血!T15</f>
        <v>#N/A</v>
      </c>
      <c r="U19" s="17" t="e">
        <f>[3]出血!U15</f>
        <v>#N/A</v>
      </c>
      <c r="V19" s="17" t="e">
        <f>[3]出血!V15</f>
        <v>#N/A</v>
      </c>
      <c r="X19" t="e">
        <f t="shared" si="0"/>
        <v>#N/A</v>
      </c>
      <c r="Y19" t="str">
        <f t="shared" si="1"/>
        <v>-</v>
      </c>
    </row>
    <row r="20" spans="2:25">
      <c r="B20" s="18">
        <v>15</v>
      </c>
      <c r="C20" s="18" t="e">
        <f>[3]出血!C16</f>
        <v>#N/A</v>
      </c>
      <c r="D20" s="18" t="e">
        <f>[3]出血!D16</f>
        <v>#N/A</v>
      </c>
      <c r="E20" s="18" t="e">
        <f>[3]出血!E16</f>
        <v>#N/A</v>
      </c>
      <c r="F20" s="18" t="e">
        <f>[3]出血!F16</f>
        <v>#N/A</v>
      </c>
      <c r="G20" s="18" t="e">
        <f>[3]出血!G16</f>
        <v>#N/A</v>
      </c>
      <c r="H20" s="18" t="e">
        <f>[3]出血!H16</f>
        <v>#N/A</v>
      </c>
      <c r="I20" s="18" t="e">
        <f>[3]出血!I16</f>
        <v>#N/A</v>
      </c>
      <c r="J20" s="18" t="e">
        <f>[3]出血!J16</f>
        <v>#N/A</v>
      </c>
      <c r="K20" s="18" t="e">
        <f>[3]出血!K16</f>
        <v>#N/A</v>
      </c>
      <c r="L20" s="18" t="e">
        <f>[3]出血!L16</f>
        <v>#N/A</v>
      </c>
      <c r="M20" s="18" t="e">
        <f>[3]出血!M16</f>
        <v>#N/A</v>
      </c>
      <c r="N20" s="18" t="e">
        <f>[3]出血!N16</f>
        <v>#N/A</v>
      </c>
      <c r="O20" s="18" t="e">
        <f>[3]出血!O16</f>
        <v>#N/A</v>
      </c>
      <c r="P20" s="18" t="e">
        <f>[3]出血!P16</f>
        <v>#N/A</v>
      </c>
      <c r="Q20" s="18" t="e">
        <f>[3]出血!Q16</f>
        <v>#N/A</v>
      </c>
      <c r="R20" s="18" t="e">
        <f>[3]出血!R16</f>
        <v>#N/A</v>
      </c>
      <c r="S20" s="18" t="e">
        <f>[3]出血!S16</f>
        <v>#N/A</v>
      </c>
      <c r="T20" s="18" t="e">
        <f>[3]出血!T16</f>
        <v>#N/A</v>
      </c>
      <c r="U20" s="18" t="e">
        <f>[3]出血!U16</f>
        <v>#N/A</v>
      </c>
      <c r="V20" s="18" t="e">
        <f>[3]出血!V16</f>
        <v>#N/A</v>
      </c>
      <c r="W20" s="25"/>
      <c r="X20" s="25" t="e">
        <f t="shared" si="0"/>
        <v>#N/A</v>
      </c>
      <c r="Y20" s="25" t="str">
        <f t="shared" si="1"/>
        <v>-</v>
      </c>
    </row>
    <row r="21" spans="2:25">
      <c r="B21" s="17">
        <v>16</v>
      </c>
      <c r="C21" s="17" t="e">
        <f>[3]出血!C17</f>
        <v>#N/A</v>
      </c>
      <c r="D21" s="17" t="e">
        <f>[3]出血!D17</f>
        <v>#N/A</v>
      </c>
      <c r="E21" s="17" t="e">
        <f>[3]出血!E17</f>
        <v>#N/A</v>
      </c>
      <c r="F21" s="17" t="e">
        <f>[3]出血!F17</f>
        <v>#N/A</v>
      </c>
      <c r="G21" s="17" t="e">
        <f>[3]出血!G17</f>
        <v>#N/A</v>
      </c>
      <c r="H21" s="17" t="e">
        <f>[3]出血!H17</f>
        <v>#N/A</v>
      </c>
      <c r="I21" s="17" t="e">
        <f>[3]出血!I17</f>
        <v>#N/A</v>
      </c>
      <c r="J21" s="17" t="e">
        <f>[3]出血!J17</f>
        <v>#N/A</v>
      </c>
      <c r="K21" s="17" t="e">
        <f>[3]出血!K17</f>
        <v>#N/A</v>
      </c>
      <c r="L21" s="17" t="e">
        <f>[3]出血!L17</f>
        <v>#N/A</v>
      </c>
      <c r="M21" s="17" t="e">
        <f>[3]出血!M17</f>
        <v>#N/A</v>
      </c>
      <c r="N21" s="17" t="e">
        <f>[3]出血!N17</f>
        <v>#N/A</v>
      </c>
      <c r="O21" s="17" t="e">
        <f>[3]出血!O17</f>
        <v>#N/A</v>
      </c>
      <c r="P21" s="17" t="e">
        <f>[3]出血!P17</f>
        <v>#N/A</v>
      </c>
      <c r="Q21" s="17" t="e">
        <f>[3]出血!Q17</f>
        <v>#N/A</v>
      </c>
      <c r="R21" s="17" t="e">
        <f>[3]出血!R17</f>
        <v>#N/A</v>
      </c>
      <c r="S21" s="17" t="e">
        <f>[3]出血!S17</f>
        <v>#N/A</v>
      </c>
      <c r="T21" s="17" t="e">
        <f>[3]出血!T17</f>
        <v>#N/A</v>
      </c>
      <c r="U21" s="17" t="e">
        <f>[3]出血!U17</f>
        <v>#N/A</v>
      </c>
      <c r="V21" s="17" t="e">
        <f>[3]出血!V17</f>
        <v>#N/A</v>
      </c>
      <c r="X21" t="e">
        <f t="shared" si="0"/>
        <v>#N/A</v>
      </c>
      <c r="Y21" t="str">
        <f t="shared" si="1"/>
        <v>-</v>
      </c>
    </row>
    <row r="22" spans="2:25">
      <c r="B22" s="18">
        <v>17</v>
      </c>
      <c r="C22" s="18" t="e">
        <f>[3]出血!C18</f>
        <v>#N/A</v>
      </c>
      <c r="D22" s="18" t="e">
        <f>[3]出血!D18</f>
        <v>#N/A</v>
      </c>
      <c r="E22" s="18" t="e">
        <f>[3]出血!E18</f>
        <v>#N/A</v>
      </c>
      <c r="F22" s="18" t="e">
        <f>[3]出血!F18</f>
        <v>#N/A</v>
      </c>
      <c r="G22" s="18" t="e">
        <f>[3]出血!G18</f>
        <v>#N/A</v>
      </c>
      <c r="H22" s="18" t="e">
        <f>[3]出血!H18</f>
        <v>#N/A</v>
      </c>
      <c r="I22" s="18" t="e">
        <f>[3]出血!I18</f>
        <v>#N/A</v>
      </c>
      <c r="J22" s="18" t="e">
        <f>[3]出血!J18</f>
        <v>#N/A</v>
      </c>
      <c r="K22" s="18" t="e">
        <f>[3]出血!K18</f>
        <v>#N/A</v>
      </c>
      <c r="L22" s="18" t="e">
        <f>[3]出血!L18</f>
        <v>#N/A</v>
      </c>
      <c r="M22" s="18" t="e">
        <f>[3]出血!M18</f>
        <v>#N/A</v>
      </c>
      <c r="N22" s="18" t="e">
        <f>[3]出血!N18</f>
        <v>#N/A</v>
      </c>
      <c r="O22" s="18" t="e">
        <f>[3]出血!O18</f>
        <v>#N/A</v>
      </c>
      <c r="P22" s="18" t="e">
        <f>[3]出血!P18</f>
        <v>#N/A</v>
      </c>
      <c r="Q22" s="18" t="e">
        <f>[3]出血!Q18</f>
        <v>#N/A</v>
      </c>
      <c r="R22" s="18" t="e">
        <f>[3]出血!R18</f>
        <v>#N/A</v>
      </c>
      <c r="S22" s="18" t="e">
        <f>[3]出血!S18</f>
        <v>#N/A</v>
      </c>
      <c r="T22" s="18" t="e">
        <f>[3]出血!T18</f>
        <v>#N/A</v>
      </c>
      <c r="U22" s="18" t="e">
        <f>[3]出血!U18</f>
        <v>#N/A</v>
      </c>
      <c r="V22" s="18" t="e">
        <f>[3]出血!V18</f>
        <v>#N/A</v>
      </c>
      <c r="W22" s="25"/>
      <c r="X22" s="25" t="e">
        <f t="shared" si="0"/>
        <v>#N/A</v>
      </c>
      <c r="Y22" s="25" t="str">
        <f t="shared" si="1"/>
        <v>-</v>
      </c>
    </row>
    <row r="23" spans="2:25">
      <c r="B23" s="17">
        <v>18</v>
      </c>
      <c r="C23" s="17" t="e">
        <f>[3]出血!C19</f>
        <v>#N/A</v>
      </c>
      <c r="D23" s="17" t="e">
        <f>[3]出血!D19</f>
        <v>#N/A</v>
      </c>
      <c r="E23" s="17" t="e">
        <f>[3]出血!E19</f>
        <v>#N/A</v>
      </c>
      <c r="F23" s="17" t="e">
        <f>[3]出血!F19</f>
        <v>#N/A</v>
      </c>
      <c r="G23" s="17" t="e">
        <f>[3]出血!G19</f>
        <v>#N/A</v>
      </c>
      <c r="H23" s="17" t="e">
        <f>[3]出血!H19</f>
        <v>#N/A</v>
      </c>
      <c r="I23" s="17" t="e">
        <f>[3]出血!I19</f>
        <v>#N/A</v>
      </c>
      <c r="J23" s="17" t="e">
        <f>[3]出血!J19</f>
        <v>#N/A</v>
      </c>
      <c r="K23" s="17" t="e">
        <f>[3]出血!K19</f>
        <v>#N/A</v>
      </c>
      <c r="L23" s="17" t="e">
        <f>[3]出血!L19</f>
        <v>#N/A</v>
      </c>
      <c r="M23" s="17" t="e">
        <f>[3]出血!M19</f>
        <v>#N/A</v>
      </c>
      <c r="N23" s="17" t="e">
        <f>[3]出血!N19</f>
        <v>#N/A</v>
      </c>
      <c r="O23" s="17" t="e">
        <f>[3]出血!O19</f>
        <v>#N/A</v>
      </c>
      <c r="P23" s="17" t="e">
        <f>[3]出血!P19</f>
        <v>#N/A</v>
      </c>
      <c r="Q23" s="17" t="e">
        <f>[3]出血!Q19</f>
        <v>#N/A</v>
      </c>
      <c r="R23" s="17" t="e">
        <f>[3]出血!R19</f>
        <v>#N/A</v>
      </c>
      <c r="S23" s="17" t="e">
        <f>[3]出血!S19</f>
        <v>#N/A</v>
      </c>
      <c r="T23" s="17" t="e">
        <f>[3]出血!T19</f>
        <v>#N/A</v>
      </c>
      <c r="U23" s="17" t="e">
        <f>[3]出血!U19</f>
        <v>#N/A</v>
      </c>
      <c r="V23" s="17" t="e">
        <f>[3]出血!V19</f>
        <v>#N/A</v>
      </c>
      <c r="X23" t="e">
        <f t="shared" si="0"/>
        <v>#N/A</v>
      </c>
      <c r="Y23" t="str">
        <f t="shared" si="1"/>
        <v>-</v>
      </c>
    </row>
    <row r="24" spans="2:25">
      <c r="B24" s="18">
        <v>19</v>
      </c>
      <c r="C24" s="18" t="e">
        <f>[3]出血!C20</f>
        <v>#N/A</v>
      </c>
      <c r="D24" s="18" t="e">
        <f>[3]出血!D20</f>
        <v>#N/A</v>
      </c>
      <c r="E24" s="18" t="e">
        <f>[3]出血!E20</f>
        <v>#N/A</v>
      </c>
      <c r="F24" s="18" t="e">
        <f>[3]出血!F20</f>
        <v>#N/A</v>
      </c>
      <c r="G24" s="18" t="e">
        <f>[3]出血!G20</f>
        <v>#N/A</v>
      </c>
      <c r="H24" s="18" t="e">
        <f>[3]出血!H20</f>
        <v>#N/A</v>
      </c>
      <c r="I24" s="18" t="e">
        <f>[3]出血!I20</f>
        <v>#N/A</v>
      </c>
      <c r="J24" s="18" t="e">
        <f>[3]出血!J20</f>
        <v>#N/A</v>
      </c>
      <c r="K24" s="18" t="e">
        <f>[3]出血!K20</f>
        <v>#N/A</v>
      </c>
      <c r="L24" s="18" t="e">
        <f>[3]出血!L20</f>
        <v>#N/A</v>
      </c>
      <c r="M24" s="18" t="e">
        <f>[3]出血!M20</f>
        <v>#N/A</v>
      </c>
      <c r="N24" s="18" t="e">
        <f>[3]出血!N20</f>
        <v>#N/A</v>
      </c>
      <c r="O24" s="18" t="e">
        <f>[3]出血!O20</f>
        <v>#N/A</v>
      </c>
      <c r="P24" s="18" t="e">
        <f>[3]出血!P20</f>
        <v>#N/A</v>
      </c>
      <c r="Q24" s="18" t="e">
        <f>[3]出血!Q20</f>
        <v>#N/A</v>
      </c>
      <c r="R24" s="18" t="e">
        <f>[3]出血!R20</f>
        <v>#N/A</v>
      </c>
      <c r="S24" s="18" t="e">
        <f>[3]出血!S20</f>
        <v>#N/A</v>
      </c>
      <c r="T24" s="18" t="e">
        <f>[3]出血!T20</f>
        <v>#N/A</v>
      </c>
      <c r="U24" s="18" t="e">
        <f>[3]出血!U20</f>
        <v>#N/A</v>
      </c>
      <c r="V24" s="18" t="e">
        <f>[3]出血!V20</f>
        <v>#N/A</v>
      </c>
      <c r="W24" s="25"/>
      <c r="X24" s="25" t="e">
        <f t="shared" si="0"/>
        <v>#N/A</v>
      </c>
      <c r="Y24" s="25" t="str">
        <f t="shared" si="1"/>
        <v>-</v>
      </c>
    </row>
    <row r="25" spans="2:25">
      <c r="B25" s="17">
        <v>20</v>
      </c>
      <c r="C25" s="17" t="e">
        <f>[3]出血!C21</f>
        <v>#N/A</v>
      </c>
      <c r="D25" s="17" t="e">
        <f>[3]出血!D21</f>
        <v>#N/A</v>
      </c>
      <c r="E25" s="17" t="e">
        <f>[3]出血!E21</f>
        <v>#N/A</v>
      </c>
      <c r="F25" s="17" t="e">
        <f>[3]出血!F21</f>
        <v>#N/A</v>
      </c>
      <c r="G25" s="17" t="e">
        <f>[3]出血!G21</f>
        <v>#N/A</v>
      </c>
      <c r="H25" s="17" t="e">
        <f>[3]出血!H21</f>
        <v>#N/A</v>
      </c>
      <c r="I25" s="17" t="e">
        <f>[3]出血!I21</f>
        <v>#N/A</v>
      </c>
      <c r="J25" s="17" t="e">
        <f>[3]出血!J21</f>
        <v>#N/A</v>
      </c>
      <c r="K25" s="17" t="e">
        <f>[3]出血!K21</f>
        <v>#N/A</v>
      </c>
      <c r="L25" s="17" t="e">
        <f>[3]出血!L21</f>
        <v>#N/A</v>
      </c>
      <c r="M25" s="17" t="e">
        <f>[3]出血!M21</f>
        <v>#N/A</v>
      </c>
      <c r="N25" s="17" t="e">
        <f>[3]出血!N21</f>
        <v>#N/A</v>
      </c>
      <c r="O25" s="17" t="e">
        <f>[3]出血!O21</f>
        <v>#N/A</v>
      </c>
      <c r="P25" s="17" t="e">
        <f>[3]出血!P21</f>
        <v>#N/A</v>
      </c>
      <c r="Q25" s="17" t="e">
        <f>[3]出血!Q21</f>
        <v>#N/A</v>
      </c>
      <c r="R25" s="17" t="e">
        <f>[3]出血!R21</f>
        <v>#N/A</v>
      </c>
      <c r="S25" s="17" t="e">
        <f>[3]出血!S21</f>
        <v>#N/A</v>
      </c>
      <c r="T25" s="17" t="e">
        <f>[3]出血!T21</f>
        <v>#N/A</v>
      </c>
      <c r="U25" s="17" t="e">
        <f>[3]出血!U21</f>
        <v>#N/A</v>
      </c>
      <c r="V25" s="17" t="e">
        <f>[3]出血!V21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[3]出血!C22</f>
        <v>#N/A</v>
      </c>
      <c r="D26" s="18" t="e">
        <f>[3]出血!D22</f>
        <v>#N/A</v>
      </c>
      <c r="E26" s="18" t="e">
        <f>[3]出血!E22</f>
        <v>#N/A</v>
      </c>
      <c r="F26" s="18" t="e">
        <f>[3]出血!F22</f>
        <v>#N/A</v>
      </c>
      <c r="G26" s="18" t="e">
        <f>[3]出血!G22</f>
        <v>#N/A</v>
      </c>
      <c r="H26" s="18" t="e">
        <f>[3]出血!H22</f>
        <v>#N/A</v>
      </c>
      <c r="I26" s="18" t="e">
        <f>[3]出血!I22</f>
        <v>#N/A</v>
      </c>
      <c r="J26" s="18" t="e">
        <f>[3]出血!J22</f>
        <v>#N/A</v>
      </c>
      <c r="K26" s="18" t="e">
        <f>[3]出血!K22</f>
        <v>#N/A</v>
      </c>
      <c r="L26" s="18" t="e">
        <f>[3]出血!L22</f>
        <v>#N/A</v>
      </c>
      <c r="M26" s="18" t="e">
        <f>[3]出血!M22</f>
        <v>#N/A</v>
      </c>
      <c r="N26" s="18" t="e">
        <f>[3]出血!N22</f>
        <v>#N/A</v>
      </c>
      <c r="O26" s="18" t="e">
        <f>[3]出血!O22</f>
        <v>#N/A</v>
      </c>
      <c r="P26" s="18" t="e">
        <f>[3]出血!P22</f>
        <v>#N/A</v>
      </c>
      <c r="Q26" s="18" t="e">
        <f>[3]出血!Q22</f>
        <v>#N/A</v>
      </c>
      <c r="R26" s="18" t="e">
        <f>[3]出血!R22</f>
        <v>#N/A</v>
      </c>
      <c r="S26" s="18" t="e">
        <f>[3]出血!S22</f>
        <v>#N/A</v>
      </c>
      <c r="T26" s="18" t="e">
        <f>[3]出血!T22</f>
        <v>#N/A</v>
      </c>
      <c r="U26" s="18" t="e">
        <f>[3]出血!U22</f>
        <v>#N/A</v>
      </c>
      <c r="V26" s="18" t="e">
        <f>[3]出血!V22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[3]出血!C23</f>
        <v>#N/A</v>
      </c>
      <c r="D27" s="17" t="e">
        <f>[3]出血!D23</f>
        <v>#N/A</v>
      </c>
      <c r="E27" s="17" t="e">
        <f>[3]出血!E23</f>
        <v>#N/A</v>
      </c>
      <c r="F27" s="17" t="e">
        <f>[3]出血!F23</f>
        <v>#N/A</v>
      </c>
      <c r="G27" s="17" t="e">
        <f>[3]出血!G23</f>
        <v>#N/A</v>
      </c>
      <c r="H27" s="17" t="e">
        <f>[3]出血!H23</f>
        <v>#N/A</v>
      </c>
      <c r="I27" s="17" t="e">
        <f>[3]出血!I23</f>
        <v>#N/A</v>
      </c>
      <c r="J27" s="17" t="e">
        <f>[3]出血!J23</f>
        <v>#N/A</v>
      </c>
      <c r="K27" s="17" t="e">
        <f>[3]出血!K23</f>
        <v>#N/A</v>
      </c>
      <c r="L27" s="17" t="e">
        <f>[3]出血!L23</f>
        <v>#N/A</v>
      </c>
      <c r="M27" s="17" t="e">
        <f>[3]出血!M23</f>
        <v>#N/A</v>
      </c>
      <c r="N27" s="17" t="e">
        <f>[3]出血!N23</f>
        <v>#N/A</v>
      </c>
      <c r="O27" s="17" t="e">
        <f>[3]出血!O23</f>
        <v>#N/A</v>
      </c>
      <c r="P27" s="17" t="e">
        <f>[3]出血!P23</f>
        <v>#N/A</v>
      </c>
      <c r="Q27" s="17" t="e">
        <f>[3]出血!Q23</f>
        <v>#N/A</v>
      </c>
      <c r="R27" s="17" t="e">
        <f>[3]出血!R23</f>
        <v>#N/A</v>
      </c>
      <c r="S27" s="17" t="e">
        <f>[3]出血!S23</f>
        <v>#N/A</v>
      </c>
      <c r="T27" s="17" t="e">
        <f>[3]出血!T23</f>
        <v>#N/A</v>
      </c>
      <c r="U27" s="17" t="e">
        <f>[3]出血!U23</f>
        <v>#N/A</v>
      </c>
      <c r="V27" s="17" t="e">
        <f>[3]出血!V23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[3]出血!C24</f>
        <v>#N/A</v>
      </c>
      <c r="D28" s="18" t="e">
        <f>[3]出血!D24</f>
        <v>#N/A</v>
      </c>
      <c r="E28" s="18" t="e">
        <f>[3]出血!E24</f>
        <v>#N/A</v>
      </c>
      <c r="F28" s="18" t="e">
        <f>[3]出血!F24</f>
        <v>#N/A</v>
      </c>
      <c r="G28" s="18" t="e">
        <f>[3]出血!G24</f>
        <v>#N/A</v>
      </c>
      <c r="H28" s="18" t="e">
        <f>[3]出血!H24</f>
        <v>#N/A</v>
      </c>
      <c r="I28" s="18" t="e">
        <f>[3]出血!I24</f>
        <v>#N/A</v>
      </c>
      <c r="J28" s="18" t="e">
        <f>[3]出血!J24</f>
        <v>#N/A</v>
      </c>
      <c r="K28" s="18" t="e">
        <f>[3]出血!K24</f>
        <v>#N/A</v>
      </c>
      <c r="L28" s="18" t="e">
        <f>[3]出血!L24</f>
        <v>#N/A</v>
      </c>
      <c r="M28" s="18" t="e">
        <f>[3]出血!M24</f>
        <v>#N/A</v>
      </c>
      <c r="N28" s="18" t="e">
        <f>[3]出血!N24</f>
        <v>#N/A</v>
      </c>
      <c r="O28" s="18" t="e">
        <f>[3]出血!O24</f>
        <v>#N/A</v>
      </c>
      <c r="P28" s="18" t="e">
        <f>[3]出血!P24</f>
        <v>#N/A</v>
      </c>
      <c r="Q28" s="18" t="e">
        <f>[3]出血!Q24</f>
        <v>#N/A</v>
      </c>
      <c r="R28" s="18" t="e">
        <f>[3]出血!R24</f>
        <v>#N/A</v>
      </c>
      <c r="S28" s="18" t="e">
        <f>[3]出血!S24</f>
        <v>#N/A</v>
      </c>
      <c r="T28" s="18" t="e">
        <f>[3]出血!T24</f>
        <v>#N/A</v>
      </c>
      <c r="U28" s="18" t="e">
        <f>[3]出血!U24</f>
        <v>#N/A</v>
      </c>
      <c r="V28" s="18" t="e">
        <f>[3]出血!V24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[3]出血!C25</f>
        <v>#N/A</v>
      </c>
      <c r="D29" s="17" t="e">
        <f>[3]出血!D25</f>
        <v>#N/A</v>
      </c>
      <c r="E29" s="17" t="e">
        <f>[3]出血!E25</f>
        <v>#N/A</v>
      </c>
      <c r="F29" s="17" t="e">
        <f>[3]出血!F25</f>
        <v>#N/A</v>
      </c>
      <c r="G29" s="17" t="e">
        <f>[3]出血!G25</f>
        <v>#N/A</v>
      </c>
      <c r="H29" s="17" t="e">
        <f>[3]出血!H25</f>
        <v>#N/A</v>
      </c>
      <c r="I29" s="17" t="e">
        <f>[3]出血!I25</f>
        <v>#N/A</v>
      </c>
      <c r="J29" s="17" t="e">
        <f>[3]出血!J25</f>
        <v>#N/A</v>
      </c>
      <c r="K29" s="17" t="e">
        <f>[3]出血!K25</f>
        <v>#N/A</v>
      </c>
      <c r="L29" s="17" t="e">
        <f>[3]出血!L25</f>
        <v>#N/A</v>
      </c>
      <c r="M29" s="17" t="e">
        <f>[3]出血!M25</f>
        <v>#N/A</v>
      </c>
      <c r="N29" s="17" t="e">
        <f>[3]出血!N25</f>
        <v>#N/A</v>
      </c>
      <c r="O29" s="17" t="e">
        <f>[3]出血!O25</f>
        <v>#N/A</v>
      </c>
      <c r="P29" s="17" t="e">
        <f>[3]出血!P25</f>
        <v>#N/A</v>
      </c>
      <c r="Q29" s="17" t="e">
        <f>[3]出血!Q25</f>
        <v>#N/A</v>
      </c>
      <c r="R29" s="17" t="e">
        <f>[3]出血!R25</f>
        <v>#N/A</v>
      </c>
      <c r="S29" s="17" t="e">
        <f>[3]出血!S25</f>
        <v>#N/A</v>
      </c>
      <c r="T29" s="17" t="e">
        <f>[3]出血!T25</f>
        <v>#N/A</v>
      </c>
      <c r="U29" s="17" t="e">
        <f>[3]出血!U25</f>
        <v>#N/A</v>
      </c>
      <c r="V29" s="17" t="e">
        <f>[3]出血!V25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[3]出血!C26</f>
        <v>#N/A</v>
      </c>
      <c r="D30" s="18" t="e">
        <f>[3]出血!D26</f>
        <v>#N/A</v>
      </c>
      <c r="E30" s="18" t="e">
        <f>[3]出血!E26</f>
        <v>#N/A</v>
      </c>
      <c r="F30" s="18" t="e">
        <f>[3]出血!F26</f>
        <v>#N/A</v>
      </c>
      <c r="G30" s="18" t="e">
        <f>[3]出血!G26</f>
        <v>#N/A</v>
      </c>
      <c r="H30" s="18" t="e">
        <f>[3]出血!H26</f>
        <v>#N/A</v>
      </c>
      <c r="I30" s="18" t="e">
        <f>[3]出血!I26</f>
        <v>#N/A</v>
      </c>
      <c r="J30" s="18" t="e">
        <f>[3]出血!J26</f>
        <v>#N/A</v>
      </c>
      <c r="K30" s="18" t="e">
        <f>[3]出血!K26</f>
        <v>#N/A</v>
      </c>
      <c r="L30" s="18" t="e">
        <f>[3]出血!L26</f>
        <v>#N/A</v>
      </c>
      <c r="M30" s="18" t="e">
        <f>[3]出血!M26</f>
        <v>#N/A</v>
      </c>
      <c r="N30" s="18" t="e">
        <f>[3]出血!N26</f>
        <v>#N/A</v>
      </c>
      <c r="O30" s="18" t="e">
        <f>[3]出血!O26</f>
        <v>#N/A</v>
      </c>
      <c r="P30" s="18" t="e">
        <f>[3]出血!P26</f>
        <v>#N/A</v>
      </c>
      <c r="Q30" s="18" t="e">
        <f>[3]出血!Q26</f>
        <v>#N/A</v>
      </c>
      <c r="R30" s="18" t="e">
        <f>[3]出血!R26</f>
        <v>#N/A</v>
      </c>
      <c r="S30" s="18" t="e">
        <f>[3]出血!S26</f>
        <v>#N/A</v>
      </c>
      <c r="T30" s="18" t="e">
        <f>[3]出血!T26</f>
        <v>#N/A</v>
      </c>
      <c r="U30" s="18" t="e">
        <f>[3]出血!U26</f>
        <v>#N/A</v>
      </c>
      <c r="V30" s="18" t="e">
        <f>[3]出血!V26</f>
        <v>#N/A</v>
      </c>
      <c r="W30" s="25"/>
      <c r="X30" s="25" t="e">
        <f>SUM(D30:V30)</f>
        <v>#N/A</v>
      </c>
      <c r="Y30" s="25" t="str">
        <f>IF(AND(ISERROR(C30),ISERROR(X30)),"-",C30=X30)</f>
        <v>-</v>
      </c>
    </row>
    <row r="31" spans="2:25">
      <c r="B31" s="17">
        <v>26</v>
      </c>
      <c r="C31" s="17" t="e">
        <f>[3]出血!C27</f>
        <v>#N/A</v>
      </c>
      <c r="D31" s="17" t="e">
        <f>[3]出血!D27</f>
        <v>#N/A</v>
      </c>
      <c r="E31" s="17" t="e">
        <f>[3]出血!E27</f>
        <v>#N/A</v>
      </c>
      <c r="F31" s="17" t="e">
        <f>[3]出血!F27</f>
        <v>#N/A</v>
      </c>
      <c r="G31" s="17" t="e">
        <f>[3]出血!G27</f>
        <v>#N/A</v>
      </c>
      <c r="H31" s="17" t="e">
        <f>[3]出血!H27</f>
        <v>#N/A</v>
      </c>
      <c r="I31" s="17" t="e">
        <f>[3]出血!I27</f>
        <v>#N/A</v>
      </c>
      <c r="J31" s="17" t="e">
        <f>[3]出血!J27</f>
        <v>#N/A</v>
      </c>
      <c r="K31" s="17" t="e">
        <f>[3]出血!K27</f>
        <v>#N/A</v>
      </c>
      <c r="L31" s="17" t="e">
        <f>[3]出血!L27</f>
        <v>#N/A</v>
      </c>
      <c r="M31" s="17" t="e">
        <f>[3]出血!M27</f>
        <v>#N/A</v>
      </c>
      <c r="N31" s="17" t="e">
        <f>[3]出血!N27</f>
        <v>#N/A</v>
      </c>
      <c r="O31" s="17" t="e">
        <f>[3]出血!O27</f>
        <v>#N/A</v>
      </c>
      <c r="P31" s="17" t="e">
        <f>[3]出血!P27</f>
        <v>#N/A</v>
      </c>
      <c r="Q31" s="17" t="e">
        <f>[3]出血!Q27</f>
        <v>#N/A</v>
      </c>
      <c r="R31" s="17" t="e">
        <f>[3]出血!R27</f>
        <v>#N/A</v>
      </c>
      <c r="S31" s="17" t="e">
        <f>[3]出血!S27</f>
        <v>#N/A</v>
      </c>
      <c r="T31" s="17" t="e">
        <f>[3]出血!T27</f>
        <v>#N/A</v>
      </c>
      <c r="U31" s="17" t="e">
        <f>[3]出血!U27</f>
        <v>#N/A</v>
      </c>
      <c r="V31" s="17" t="e">
        <f>[3]出血!V27</f>
        <v>#N/A</v>
      </c>
      <c r="X31" t="e">
        <f>SUM(D31:V31)</f>
        <v>#N/A</v>
      </c>
      <c r="Y31" t="str">
        <f>IF(AND(ISERROR(C31),ISERROR(X31)),"-",C31=X31)</f>
        <v>-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</v>
      </c>
      <c r="T60" s="2">
        <f t="array" ref="T60">+SUM(IF(NOT(ISERROR(T6:T58)),T6:T58))</f>
        <v>0</v>
      </c>
      <c r="U60" s="2">
        <f t="array" ref="U60">+SUM(IF(NOT(ISERROR(U6:U58)),U6:U58))</f>
        <v>0</v>
      </c>
      <c r="V60" s="2">
        <f t="array" ref="V60">+SUM(IF(NOT(ISERROR(V6:V58)),V6:V58))</f>
        <v>0</v>
      </c>
      <c r="W60" s="2"/>
      <c r="X60" s="2">
        <f>SUM(D60:V60)</f>
        <v>1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0</v>
      </c>
      <c r="S61" s="4">
        <f t="shared" si="5"/>
        <v>100</v>
      </c>
      <c r="T61" s="4">
        <f t="shared" si="5"/>
        <v>0</v>
      </c>
      <c r="U61" s="4">
        <f t="shared" si="5"/>
        <v>0</v>
      </c>
      <c r="V61" s="4">
        <f t="shared" si="5"/>
        <v>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 t="e">
        <f>[3]流行!C5</f>
        <v>#N/A</v>
      </c>
      <c r="D9" s="17" t="e">
        <f>[3]流行!D5</f>
        <v>#N/A</v>
      </c>
      <c r="E9" s="17" t="e">
        <f>[3]流行!E5</f>
        <v>#N/A</v>
      </c>
      <c r="F9" s="17" t="e">
        <f>[3]流行!F5</f>
        <v>#N/A</v>
      </c>
      <c r="G9" s="17" t="e">
        <f>[3]流行!G5</f>
        <v>#N/A</v>
      </c>
      <c r="H9" s="17" t="e">
        <f>[3]流行!H5</f>
        <v>#N/A</v>
      </c>
      <c r="I9" s="17" t="e">
        <f>[3]流行!I5</f>
        <v>#N/A</v>
      </c>
      <c r="J9" s="17" t="e">
        <f>[3]流行!J5</f>
        <v>#N/A</v>
      </c>
      <c r="K9" s="17" t="e">
        <f>[3]流行!K5</f>
        <v>#N/A</v>
      </c>
      <c r="L9" s="17" t="e">
        <f>[3]流行!L5</f>
        <v>#N/A</v>
      </c>
      <c r="M9" s="17" t="e">
        <f>[3]流行!M5</f>
        <v>#N/A</v>
      </c>
      <c r="N9" s="17" t="e">
        <f>[3]流行!N5</f>
        <v>#N/A</v>
      </c>
      <c r="O9" s="17" t="e">
        <f>[3]流行!O5</f>
        <v>#N/A</v>
      </c>
      <c r="P9" s="17" t="e">
        <f>[3]流行!P5</f>
        <v>#N/A</v>
      </c>
      <c r="Q9" s="17" t="e">
        <f>[3]流行!Q5</f>
        <v>#N/A</v>
      </c>
      <c r="R9" s="17" t="e">
        <f>[3]流行!R5</f>
        <v>#N/A</v>
      </c>
      <c r="S9" s="17" t="e">
        <f>[3]流行!S5</f>
        <v>#N/A</v>
      </c>
      <c r="T9" s="17" t="e">
        <f>[3]流行!T5</f>
        <v>#N/A</v>
      </c>
      <c r="U9" s="17" t="e">
        <f>[3]流行!U5</f>
        <v>#N/A</v>
      </c>
      <c r="V9" s="17" t="e">
        <f>[3]流行!V5</f>
        <v>#N/A</v>
      </c>
      <c r="X9" t="e">
        <f>SUM(D9:V9)</f>
        <v>#N/A</v>
      </c>
      <c r="Y9" t="str">
        <f>IF(AND(ISERROR(C9),ISERROR(X9)),"-",C9=X9)</f>
        <v>-</v>
      </c>
    </row>
    <row r="10" spans="2:25">
      <c r="B10" s="18">
        <v>5</v>
      </c>
      <c r="C10" s="18" t="e">
        <f>[3]流行!C6</f>
        <v>#N/A</v>
      </c>
      <c r="D10" s="18" t="e">
        <f>[3]流行!D6</f>
        <v>#N/A</v>
      </c>
      <c r="E10" s="18" t="e">
        <f>[3]流行!E6</f>
        <v>#N/A</v>
      </c>
      <c r="F10" s="18" t="e">
        <f>[3]流行!F6</f>
        <v>#N/A</v>
      </c>
      <c r="G10" s="18" t="e">
        <f>[3]流行!G6</f>
        <v>#N/A</v>
      </c>
      <c r="H10" s="18" t="e">
        <f>[3]流行!H6</f>
        <v>#N/A</v>
      </c>
      <c r="I10" s="18" t="e">
        <f>[3]流行!I6</f>
        <v>#N/A</v>
      </c>
      <c r="J10" s="18" t="e">
        <f>[3]流行!J6</f>
        <v>#N/A</v>
      </c>
      <c r="K10" s="18" t="e">
        <f>[3]流行!K6</f>
        <v>#N/A</v>
      </c>
      <c r="L10" s="18" t="e">
        <f>[3]流行!L6</f>
        <v>#N/A</v>
      </c>
      <c r="M10" s="18" t="e">
        <f>[3]流行!M6</f>
        <v>#N/A</v>
      </c>
      <c r="N10" s="18" t="e">
        <f>[3]流行!N6</f>
        <v>#N/A</v>
      </c>
      <c r="O10" s="18" t="e">
        <f>[3]流行!O6</f>
        <v>#N/A</v>
      </c>
      <c r="P10" s="18" t="e">
        <f>[3]流行!P6</f>
        <v>#N/A</v>
      </c>
      <c r="Q10" s="18" t="e">
        <f>[3]流行!Q6</f>
        <v>#N/A</v>
      </c>
      <c r="R10" s="18" t="e">
        <f>[3]流行!R6</f>
        <v>#N/A</v>
      </c>
      <c r="S10" s="18" t="e">
        <f>[3]流行!S6</f>
        <v>#N/A</v>
      </c>
      <c r="T10" s="18" t="e">
        <f>[3]流行!T6</f>
        <v>#N/A</v>
      </c>
      <c r="U10" s="18" t="e">
        <f>[3]流行!U6</f>
        <v>#N/A</v>
      </c>
      <c r="V10" s="18" t="e">
        <f>[3]流行!V6</f>
        <v>#N/A</v>
      </c>
      <c r="W10" s="25"/>
      <c r="X10" s="25" t="e">
        <f t="shared" ref="X10:X58" si="0">SUM(D10:V10)</f>
        <v>#N/A</v>
      </c>
      <c r="Y10" s="25" t="str">
        <f t="shared" ref="Y10:Y58" si="1">IF(AND(ISERROR(C10),ISERROR(X10)),"-",C10=X10)</f>
        <v>-</v>
      </c>
    </row>
    <row r="11" spans="2:25">
      <c r="B11" s="17">
        <v>6</v>
      </c>
      <c r="C11" s="17" t="e">
        <f>[3]流行!C7</f>
        <v>#N/A</v>
      </c>
      <c r="D11" s="17" t="e">
        <f>[3]流行!D7</f>
        <v>#N/A</v>
      </c>
      <c r="E11" s="17" t="e">
        <f>[3]流行!E7</f>
        <v>#N/A</v>
      </c>
      <c r="F11" s="17" t="e">
        <f>[3]流行!F7</f>
        <v>#N/A</v>
      </c>
      <c r="G11" s="17" t="e">
        <f>[3]流行!G7</f>
        <v>#N/A</v>
      </c>
      <c r="H11" s="17" t="e">
        <f>[3]流行!H7</f>
        <v>#N/A</v>
      </c>
      <c r="I11" s="17" t="e">
        <f>[3]流行!I7</f>
        <v>#N/A</v>
      </c>
      <c r="J11" s="17" t="e">
        <f>[3]流行!J7</f>
        <v>#N/A</v>
      </c>
      <c r="K11" s="17" t="e">
        <f>[3]流行!K7</f>
        <v>#N/A</v>
      </c>
      <c r="L11" s="17" t="e">
        <f>[3]流行!L7</f>
        <v>#N/A</v>
      </c>
      <c r="M11" s="17" t="e">
        <f>[3]流行!M7</f>
        <v>#N/A</v>
      </c>
      <c r="N11" s="17" t="e">
        <f>[3]流行!N7</f>
        <v>#N/A</v>
      </c>
      <c r="O11" s="17" t="e">
        <f>[3]流行!O7</f>
        <v>#N/A</v>
      </c>
      <c r="P11" s="17" t="e">
        <f>[3]流行!P7</f>
        <v>#N/A</v>
      </c>
      <c r="Q11" s="17" t="e">
        <f>[3]流行!Q7</f>
        <v>#N/A</v>
      </c>
      <c r="R11" s="17" t="e">
        <f>[3]流行!R7</f>
        <v>#N/A</v>
      </c>
      <c r="S11" s="17" t="e">
        <f>[3]流行!S7</f>
        <v>#N/A</v>
      </c>
      <c r="T11" s="17" t="e">
        <f>[3]流行!T7</f>
        <v>#N/A</v>
      </c>
      <c r="U11" s="17" t="e">
        <f>[3]流行!U7</f>
        <v>#N/A</v>
      </c>
      <c r="V11" s="17" t="e">
        <f>[3]流行!V7</f>
        <v>#N/A</v>
      </c>
      <c r="X11" t="e">
        <f t="shared" si="0"/>
        <v>#N/A</v>
      </c>
      <c r="Y11" t="str">
        <f t="shared" si="1"/>
        <v>-</v>
      </c>
    </row>
    <row r="12" spans="2:25">
      <c r="B12" s="18">
        <v>7</v>
      </c>
      <c r="C12" s="18" t="e">
        <f>[3]流行!C8</f>
        <v>#N/A</v>
      </c>
      <c r="D12" s="18" t="e">
        <f>[3]流行!D8</f>
        <v>#N/A</v>
      </c>
      <c r="E12" s="18" t="e">
        <f>[3]流行!E8</f>
        <v>#N/A</v>
      </c>
      <c r="F12" s="18" t="e">
        <f>[3]流行!F8</f>
        <v>#N/A</v>
      </c>
      <c r="G12" s="18" t="e">
        <f>[3]流行!G8</f>
        <v>#N/A</v>
      </c>
      <c r="H12" s="18" t="e">
        <f>[3]流行!H8</f>
        <v>#N/A</v>
      </c>
      <c r="I12" s="18" t="e">
        <f>[3]流行!I8</f>
        <v>#N/A</v>
      </c>
      <c r="J12" s="18" t="e">
        <f>[3]流行!J8</f>
        <v>#N/A</v>
      </c>
      <c r="K12" s="18" t="e">
        <f>[3]流行!K8</f>
        <v>#N/A</v>
      </c>
      <c r="L12" s="18" t="e">
        <f>[3]流行!L8</f>
        <v>#N/A</v>
      </c>
      <c r="M12" s="18" t="e">
        <f>[3]流行!M8</f>
        <v>#N/A</v>
      </c>
      <c r="N12" s="18" t="e">
        <f>[3]流行!N8</f>
        <v>#N/A</v>
      </c>
      <c r="O12" s="18" t="e">
        <f>[3]流行!O8</f>
        <v>#N/A</v>
      </c>
      <c r="P12" s="18" t="e">
        <f>[3]流行!P8</f>
        <v>#N/A</v>
      </c>
      <c r="Q12" s="18" t="e">
        <f>[3]流行!Q8</f>
        <v>#N/A</v>
      </c>
      <c r="R12" s="18" t="e">
        <f>[3]流行!R8</f>
        <v>#N/A</v>
      </c>
      <c r="S12" s="18" t="e">
        <f>[3]流行!S8</f>
        <v>#N/A</v>
      </c>
      <c r="T12" s="18" t="e">
        <f>[3]流行!T8</f>
        <v>#N/A</v>
      </c>
      <c r="U12" s="18" t="e">
        <f>[3]流行!U8</f>
        <v>#N/A</v>
      </c>
      <c r="V12" s="18" t="e">
        <f>[3]流行!V8</f>
        <v>#N/A</v>
      </c>
      <c r="W12" s="25"/>
      <c r="X12" s="25" t="e">
        <f t="shared" si="0"/>
        <v>#N/A</v>
      </c>
      <c r="Y12" s="25" t="str">
        <f t="shared" si="1"/>
        <v>-</v>
      </c>
    </row>
    <row r="13" spans="2:25">
      <c r="B13" s="17">
        <v>8</v>
      </c>
      <c r="C13" s="17" t="e">
        <f>[3]流行!C9</f>
        <v>#N/A</v>
      </c>
      <c r="D13" s="17" t="e">
        <f>[3]流行!D9</f>
        <v>#N/A</v>
      </c>
      <c r="E13" s="17" t="e">
        <f>[3]流行!E9</f>
        <v>#N/A</v>
      </c>
      <c r="F13" s="17" t="e">
        <f>[3]流行!F9</f>
        <v>#N/A</v>
      </c>
      <c r="G13" s="17" t="e">
        <f>[3]流行!G9</f>
        <v>#N/A</v>
      </c>
      <c r="H13" s="17" t="e">
        <f>[3]流行!H9</f>
        <v>#N/A</v>
      </c>
      <c r="I13" s="17" t="e">
        <f>[3]流行!I9</f>
        <v>#N/A</v>
      </c>
      <c r="J13" s="17" t="e">
        <f>[3]流行!J9</f>
        <v>#N/A</v>
      </c>
      <c r="K13" s="17" t="e">
        <f>[3]流行!K9</f>
        <v>#N/A</v>
      </c>
      <c r="L13" s="17" t="e">
        <f>[3]流行!L9</f>
        <v>#N/A</v>
      </c>
      <c r="M13" s="17" t="e">
        <f>[3]流行!M9</f>
        <v>#N/A</v>
      </c>
      <c r="N13" s="17" t="e">
        <f>[3]流行!N9</f>
        <v>#N/A</v>
      </c>
      <c r="O13" s="17" t="e">
        <f>[3]流行!O9</f>
        <v>#N/A</v>
      </c>
      <c r="P13" s="17" t="e">
        <f>[3]流行!P9</f>
        <v>#N/A</v>
      </c>
      <c r="Q13" s="17" t="e">
        <f>[3]流行!Q9</f>
        <v>#N/A</v>
      </c>
      <c r="R13" s="17" t="e">
        <f>[3]流行!R9</f>
        <v>#N/A</v>
      </c>
      <c r="S13" s="17" t="e">
        <f>[3]流行!S9</f>
        <v>#N/A</v>
      </c>
      <c r="T13" s="17" t="e">
        <f>[3]流行!T9</f>
        <v>#N/A</v>
      </c>
      <c r="U13" s="17" t="e">
        <f>[3]流行!U9</f>
        <v>#N/A</v>
      </c>
      <c r="V13" s="17" t="e">
        <f>[3]流行!V9</f>
        <v>#N/A</v>
      </c>
      <c r="X13" t="e">
        <f t="shared" si="0"/>
        <v>#N/A</v>
      </c>
      <c r="Y13" t="str">
        <f t="shared" si="1"/>
        <v>-</v>
      </c>
    </row>
    <row r="14" spans="2:25">
      <c r="B14" s="18">
        <v>9</v>
      </c>
      <c r="C14" s="18" t="e">
        <f>[3]流行!C10</f>
        <v>#N/A</v>
      </c>
      <c r="D14" s="18" t="e">
        <f>[3]流行!D10</f>
        <v>#N/A</v>
      </c>
      <c r="E14" s="18" t="e">
        <f>[3]流行!E10</f>
        <v>#N/A</v>
      </c>
      <c r="F14" s="18" t="e">
        <f>[3]流行!F10</f>
        <v>#N/A</v>
      </c>
      <c r="G14" s="18" t="e">
        <f>[3]流行!G10</f>
        <v>#N/A</v>
      </c>
      <c r="H14" s="18" t="e">
        <f>[3]流行!H10</f>
        <v>#N/A</v>
      </c>
      <c r="I14" s="18" t="e">
        <f>[3]流行!I10</f>
        <v>#N/A</v>
      </c>
      <c r="J14" s="18" t="e">
        <f>[3]流行!J10</f>
        <v>#N/A</v>
      </c>
      <c r="K14" s="18" t="e">
        <f>[3]流行!K10</f>
        <v>#N/A</v>
      </c>
      <c r="L14" s="18" t="e">
        <f>[3]流行!L10</f>
        <v>#N/A</v>
      </c>
      <c r="M14" s="18" t="e">
        <f>[3]流行!M10</f>
        <v>#N/A</v>
      </c>
      <c r="N14" s="18" t="e">
        <f>[3]流行!N10</f>
        <v>#N/A</v>
      </c>
      <c r="O14" s="18" t="e">
        <f>[3]流行!O10</f>
        <v>#N/A</v>
      </c>
      <c r="P14" s="18" t="e">
        <f>[3]流行!P10</f>
        <v>#N/A</v>
      </c>
      <c r="Q14" s="18" t="e">
        <f>[3]流行!Q10</f>
        <v>#N/A</v>
      </c>
      <c r="R14" s="18" t="e">
        <f>[3]流行!R10</f>
        <v>#N/A</v>
      </c>
      <c r="S14" s="18" t="e">
        <f>[3]流行!S10</f>
        <v>#N/A</v>
      </c>
      <c r="T14" s="18" t="e">
        <f>[3]流行!T10</f>
        <v>#N/A</v>
      </c>
      <c r="U14" s="18" t="e">
        <f>[3]流行!U10</f>
        <v>#N/A</v>
      </c>
      <c r="V14" s="18" t="e">
        <f>[3]流行!V10</f>
        <v>#N/A</v>
      </c>
      <c r="W14" s="25"/>
      <c r="X14" s="25" t="e">
        <f t="shared" si="0"/>
        <v>#N/A</v>
      </c>
      <c r="Y14" s="25" t="str">
        <f t="shared" si="1"/>
        <v>-</v>
      </c>
    </row>
    <row r="15" spans="2:25">
      <c r="B15" s="17">
        <v>10</v>
      </c>
      <c r="C15" s="17" t="e">
        <f>[3]流行!C11</f>
        <v>#N/A</v>
      </c>
      <c r="D15" s="17" t="e">
        <f>[3]流行!D11</f>
        <v>#N/A</v>
      </c>
      <c r="E15" s="17" t="e">
        <f>[3]流行!E11</f>
        <v>#N/A</v>
      </c>
      <c r="F15" s="17" t="e">
        <f>[3]流行!F11</f>
        <v>#N/A</v>
      </c>
      <c r="G15" s="17" t="e">
        <f>[3]流行!G11</f>
        <v>#N/A</v>
      </c>
      <c r="H15" s="17" t="e">
        <f>[3]流行!H11</f>
        <v>#N/A</v>
      </c>
      <c r="I15" s="17" t="e">
        <f>[3]流行!I11</f>
        <v>#N/A</v>
      </c>
      <c r="J15" s="17" t="e">
        <f>[3]流行!J11</f>
        <v>#N/A</v>
      </c>
      <c r="K15" s="17" t="e">
        <f>[3]流行!K11</f>
        <v>#N/A</v>
      </c>
      <c r="L15" s="17" t="e">
        <f>[3]流行!L11</f>
        <v>#N/A</v>
      </c>
      <c r="M15" s="17" t="e">
        <f>[3]流行!M11</f>
        <v>#N/A</v>
      </c>
      <c r="N15" s="17" t="e">
        <f>[3]流行!N11</f>
        <v>#N/A</v>
      </c>
      <c r="O15" s="17" t="e">
        <f>[3]流行!O11</f>
        <v>#N/A</v>
      </c>
      <c r="P15" s="17" t="e">
        <f>[3]流行!P11</f>
        <v>#N/A</v>
      </c>
      <c r="Q15" s="17" t="e">
        <f>[3]流行!Q11</f>
        <v>#N/A</v>
      </c>
      <c r="R15" s="17" t="e">
        <f>[3]流行!R11</f>
        <v>#N/A</v>
      </c>
      <c r="S15" s="17" t="e">
        <f>[3]流行!S11</f>
        <v>#N/A</v>
      </c>
      <c r="T15" s="17" t="e">
        <f>[3]流行!T11</f>
        <v>#N/A</v>
      </c>
      <c r="U15" s="17" t="e">
        <f>[3]流行!U11</f>
        <v>#N/A</v>
      </c>
      <c r="V15" s="17" t="e">
        <f>[3]流行!V11</f>
        <v>#N/A</v>
      </c>
      <c r="X15" t="e">
        <f t="shared" si="0"/>
        <v>#N/A</v>
      </c>
      <c r="Y15" t="str">
        <f t="shared" si="1"/>
        <v>-</v>
      </c>
    </row>
    <row r="16" spans="2:25">
      <c r="B16" s="18">
        <v>11</v>
      </c>
      <c r="C16" s="18" t="e">
        <f>[3]流行!C12</f>
        <v>#N/A</v>
      </c>
      <c r="D16" s="18" t="e">
        <f>[3]流行!D12</f>
        <v>#N/A</v>
      </c>
      <c r="E16" s="18" t="e">
        <f>[3]流行!E12</f>
        <v>#N/A</v>
      </c>
      <c r="F16" s="18" t="e">
        <f>[3]流行!F12</f>
        <v>#N/A</v>
      </c>
      <c r="G16" s="18" t="e">
        <f>[3]流行!G12</f>
        <v>#N/A</v>
      </c>
      <c r="H16" s="18" t="e">
        <f>[3]流行!H12</f>
        <v>#N/A</v>
      </c>
      <c r="I16" s="18" t="e">
        <f>[3]流行!I12</f>
        <v>#N/A</v>
      </c>
      <c r="J16" s="18" t="e">
        <f>[3]流行!J12</f>
        <v>#N/A</v>
      </c>
      <c r="K16" s="18" t="e">
        <f>[3]流行!K12</f>
        <v>#N/A</v>
      </c>
      <c r="L16" s="18" t="e">
        <f>[3]流行!L12</f>
        <v>#N/A</v>
      </c>
      <c r="M16" s="18" t="e">
        <f>[3]流行!M12</f>
        <v>#N/A</v>
      </c>
      <c r="N16" s="18" t="e">
        <f>[3]流行!N12</f>
        <v>#N/A</v>
      </c>
      <c r="O16" s="18" t="e">
        <f>[3]流行!O12</f>
        <v>#N/A</v>
      </c>
      <c r="P16" s="18" t="e">
        <f>[3]流行!P12</f>
        <v>#N/A</v>
      </c>
      <c r="Q16" s="18" t="e">
        <f>[3]流行!Q12</f>
        <v>#N/A</v>
      </c>
      <c r="R16" s="18" t="e">
        <f>[3]流行!R12</f>
        <v>#N/A</v>
      </c>
      <c r="S16" s="18" t="e">
        <f>[3]流行!S12</f>
        <v>#N/A</v>
      </c>
      <c r="T16" s="18" t="e">
        <f>[3]流行!T12</f>
        <v>#N/A</v>
      </c>
      <c r="U16" s="18" t="e">
        <f>[3]流行!U12</f>
        <v>#N/A</v>
      </c>
      <c r="V16" s="18" t="e">
        <f>[3]流行!V12</f>
        <v>#N/A</v>
      </c>
      <c r="W16" s="25"/>
      <c r="X16" s="25" t="e">
        <f t="shared" si="0"/>
        <v>#N/A</v>
      </c>
      <c r="Y16" s="25" t="str">
        <f t="shared" si="1"/>
        <v>-</v>
      </c>
    </row>
    <row r="17" spans="2:25">
      <c r="B17" s="17">
        <v>12</v>
      </c>
      <c r="C17" s="17" t="e">
        <f>[3]流行!C13</f>
        <v>#N/A</v>
      </c>
      <c r="D17" s="17" t="e">
        <f>[3]流行!D13</f>
        <v>#N/A</v>
      </c>
      <c r="E17" s="17" t="e">
        <f>[3]流行!E13</f>
        <v>#N/A</v>
      </c>
      <c r="F17" s="17" t="e">
        <f>[3]流行!F13</f>
        <v>#N/A</v>
      </c>
      <c r="G17" s="17" t="e">
        <f>[3]流行!G13</f>
        <v>#N/A</v>
      </c>
      <c r="H17" s="17" t="e">
        <f>[3]流行!H13</f>
        <v>#N/A</v>
      </c>
      <c r="I17" s="17" t="e">
        <f>[3]流行!I13</f>
        <v>#N/A</v>
      </c>
      <c r="J17" s="17" t="e">
        <f>[3]流行!J13</f>
        <v>#N/A</v>
      </c>
      <c r="K17" s="17" t="e">
        <f>[3]流行!K13</f>
        <v>#N/A</v>
      </c>
      <c r="L17" s="17" t="e">
        <f>[3]流行!L13</f>
        <v>#N/A</v>
      </c>
      <c r="M17" s="17" t="e">
        <f>[3]流行!M13</f>
        <v>#N/A</v>
      </c>
      <c r="N17" s="17" t="e">
        <f>[3]流行!N13</f>
        <v>#N/A</v>
      </c>
      <c r="O17" s="17" t="e">
        <f>[3]流行!O13</f>
        <v>#N/A</v>
      </c>
      <c r="P17" s="17" t="e">
        <f>[3]流行!P13</f>
        <v>#N/A</v>
      </c>
      <c r="Q17" s="17" t="e">
        <f>[3]流行!Q13</f>
        <v>#N/A</v>
      </c>
      <c r="R17" s="17" t="e">
        <f>[3]流行!R13</f>
        <v>#N/A</v>
      </c>
      <c r="S17" s="17" t="e">
        <f>[3]流行!S13</f>
        <v>#N/A</v>
      </c>
      <c r="T17" s="17" t="e">
        <f>[3]流行!T13</f>
        <v>#N/A</v>
      </c>
      <c r="U17" s="17" t="e">
        <f>[3]流行!U13</f>
        <v>#N/A</v>
      </c>
      <c r="V17" s="17" t="e">
        <f>[3]流行!V13</f>
        <v>#N/A</v>
      </c>
      <c r="X17" t="e">
        <f t="shared" si="0"/>
        <v>#N/A</v>
      </c>
      <c r="Y17" t="str">
        <f t="shared" si="1"/>
        <v>-</v>
      </c>
    </row>
    <row r="18" spans="2:25">
      <c r="B18" s="18">
        <v>13</v>
      </c>
      <c r="C18" s="18" t="e">
        <f>[3]流行!C14</f>
        <v>#N/A</v>
      </c>
      <c r="D18" s="18" t="e">
        <f>[3]流行!D14</f>
        <v>#N/A</v>
      </c>
      <c r="E18" s="18" t="e">
        <f>[3]流行!E14</f>
        <v>#N/A</v>
      </c>
      <c r="F18" s="18" t="e">
        <f>[3]流行!F14</f>
        <v>#N/A</v>
      </c>
      <c r="G18" s="18" t="e">
        <f>[3]流行!G14</f>
        <v>#N/A</v>
      </c>
      <c r="H18" s="18" t="e">
        <f>[3]流行!H14</f>
        <v>#N/A</v>
      </c>
      <c r="I18" s="18" t="e">
        <f>[3]流行!I14</f>
        <v>#N/A</v>
      </c>
      <c r="J18" s="18" t="e">
        <f>[3]流行!J14</f>
        <v>#N/A</v>
      </c>
      <c r="K18" s="18" t="e">
        <f>[3]流行!K14</f>
        <v>#N/A</v>
      </c>
      <c r="L18" s="18" t="e">
        <f>[3]流行!L14</f>
        <v>#N/A</v>
      </c>
      <c r="M18" s="18" t="e">
        <f>[3]流行!M14</f>
        <v>#N/A</v>
      </c>
      <c r="N18" s="18" t="e">
        <f>[3]流行!N14</f>
        <v>#N/A</v>
      </c>
      <c r="O18" s="18" t="e">
        <f>[3]流行!O14</f>
        <v>#N/A</v>
      </c>
      <c r="P18" s="18" t="e">
        <f>[3]流行!P14</f>
        <v>#N/A</v>
      </c>
      <c r="Q18" s="18" t="e">
        <f>[3]流行!Q14</f>
        <v>#N/A</v>
      </c>
      <c r="R18" s="18" t="e">
        <f>[3]流行!R14</f>
        <v>#N/A</v>
      </c>
      <c r="S18" s="18" t="e">
        <f>[3]流行!S14</f>
        <v>#N/A</v>
      </c>
      <c r="T18" s="18" t="e">
        <f>[3]流行!T14</f>
        <v>#N/A</v>
      </c>
      <c r="U18" s="18" t="e">
        <f>[3]流行!U14</f>
        <v>#N/A</v>
      </c>
      <c r="V18" s="18" t="e">
        <f>[3]流行!V14</f>
        <v>#N/A</v>
      </c>
      <c r="W18" s="25"/>
      <c r="X18" s="25" t="e">
        <f t="shared" si="0"/>
        <v>#N/A</v>
      </c>
      <c r="Y18" s="25" t="str">
        <f t="shared" si="1"/>
        <v>-</v>
      </c>
    </row>
    <row r="19" spans="2:25">
      <c r="B19" s="17">
        <v>14</v>
      </c>
      <c r="C19" s="17" t="e">
        <f>[3]流行!C15</f>
        <v>#N/A</v>
      </c>
      <c r="D19" s="17" t="e">
        <f>[3]流行!D15</f>
        <v>#N/A</v>
      </c>
      <c r="E19" s="17" t="e">
        <f>[3]流行!E15</f>
        <v>#N/A</v>
      </c>
      <c r="F19" s="17" t="e">
        <f>[3]流行!F15</f>
        <v>#N/A</v>
      </c>
      <c r="G19" s="17" t="e">
        <f>[3]流行!G15</f>
        <v>#N/A</v>
      </c>
      <c r="H19" s="17" t="e">
        <f>[3]流行!H15</f>
        <v>#N/A</v>
      </c>
      <c r="I19" s="17" t="e">
        <f>[3]流行!I15</f>
        <v>#N/A</v>
      </c>
      <c r="J19" s="17" t="e">
        <f>[3]流行!J15</f>
        <v>#N/A</v>
      </c>
      <c r="K19" s="17" t="e">
        <f>[3]流行!K15</f>
        <v>#N/A</v>
      </c>
      <c r="L19" s="17" t="e">
        <f>[3]流行!L15</f>
        <v>#N/A</v>
      </c>
      <c r="M19" s="17" t="e">
        <f>[3]流行!M15</f>
        <v>#N/A</v>
      </c>
      <c r="N19" s="17" t="e">
        <f>[3]流行!N15</f>
        <v>#N/A</v>
      </c>
      <c r="O19" s="17" t="e">
        <f>[3]流行!O15</f>
        <v>#N/A</v>
      </c>
      <c r="P19" s="17" t="e">
        <f>[3]流行!P15</f>
        <v>#N/A</v>
      </c>
      <c r="Q19" s="17" t="e">
        <f>[3]流行!Q15</f>
        <v>#N/A</v>
      </c>
      <c r="R19" s="17" t="e">
        <f>[3]流行!R15</f>
        <v>#N/A</v>
      </c>
      <c r="S19" s="17" t="e">
        <f>[3]流行!S15</f>
        <v>#N/A</v>
      </c>
      <c r="T19" s="17" t="e">
        <f>[3]流行!T15</f>
        <v>#N/A</v>
      </c>
      <c r="U19" s="17" t="e">
        <f>[3]流行!U15</f>
        <v>#N/A</v>
      </c>
      <c r="V19" s="17" t="e">
        <f>[3]流行!V15</f>
        <v>#N/A</v>
      </c>
      <c r="X19" t="e">
        <f t="shared" si="0"/>
        <v>#N/A</v>
      </c>
      <c r="Y19" t="str">
        <f t="shared" si="1"/>
        <v>-</v>
      </c>
    </row>
    <row r="20" spans="2:25">
      <c r="B20" s="18">
        <v>15</v>
      </c>
      <c r="C20" s="18" t="e">
        <f>[3]流行!C16</f>
        <v>#N/A</v>
      </c>
      <c r="D20" s="18" t="e">
        <f>[3]流行!D16</f>
        <v>#N/A</v>
      </c>
      <c r="E20" s="18" t="e">
        <f>[3]流行!E16</f>
        <v>#N/A</v>
      </c>
      <c r="F20" s="18" t="e">
        <f>[3]流行!F16</f>
        <v>#N/A</v>
      </c>
      <c r="G20" s="18" t="e">
        <f>[3]流行!G16</f>
        <v>#N/A</v>
      </c>
      <c r="H20" s="18" t="e">
        <f>[3]流行!H16</f>
        <v>#N/A</v>
      </c>
      <c r="I20" s="18" t="e">
        <f>[3]流行!I16</f>
        <v>#N/A</v>
      </c>
      <c r="J20" s="18" t="e">
        <f>[3]流行!J16</f>
        <v>#N/A</v>
      </c>
      <c r="K20" s="18" t="e">
        <f>[3]流行!K16</f>
        <v>#N/A</v>
      </c>
      <c r="L20" s="18" t="e">
        <f>[3]流行!L16</f>
        <v>#N/A</v>
      </c>
      <c r="M20" s="18" t="e">
        <f>[3]流行!M16</f>
        <v>#N/A</v>
      </c>
      <c r="N20" s="18" t="e">
        <f>[3]流行!N16</f>
        <v>#N/A</v>
      </c>
      <c r="O20" s="18" t="e">
        <f>[3]流行!O16</f>
        <v>#N/A</v>
      </c>
      <c r="P20" s="18" t="e">
        <f>[3]流行!P16</f>
        <v>#N/A</v>
      </c>
      <c r="Q20" s="18" t="e">
        <f>[3]流行!Q16</f>
        <v>#N/A</v>
      </c>
      <c r="R20" s="18" t="e">
        <f>[3]流行!R16</f>
        <v>#N/A</v>
      </c>
      <c r="S20" s="18" t="e">
        <f>[3]流行!S16</f>
        <v>#N/A</v>
      </c>
      <c r="T20" s="18" t="e">
        <f>[3]流行!T16</f>
        <v>#N/A</v>
      </c>
      <c r="U20" s="18" t="e">
        <f>[3]流行!U16</f>
        <v>#N/A</v>
      </c>
      <c r="V20" s="18" t="e">
        <f>[3]流行!V16</f>
        <v>#N/A</v>
      </c>
      <c r="W20" s="25"/>
      <c r="X20" s="25" t="e">
        <f t="shared" si="0"/>
        <v>#N/A</v>
      </c>
      <c r="Y20" s="25" t="str">
        <f t="shared" si="1"/>
        <v>-</v>
      </c>
    </row>
    <row r="21" spans="2:25">
      <c r="B21" s="17">
        <v>16</v>
      </c>
      <c r="C21" s="17" t="e">
        <f>[3]流行!C17</f>
        <v>#N/A</v>
      </c>
      <c r="D21" s="17" t="e">
        <f>[3]流行!D17</f>
        <v>#N/A</v>
      </c>
      <c r="E21" s="17" t="e">
        <f>[3]流行!E17</f>
        <v>#N/A</v>
      </c>
      <c r="F21" s="17" t="e">
        <f>[3]流行!F17</f>
        <v>#N/A</v>
      </c>
      <c r="G21" s="17" t="e">
        <f>[3]流行!G17</f>
        <v>#N/A</v>
      </c>
      <c r="H21" s="17" t="e">
        <f>[3]流行!H17</f>
        <v>#N/A</v>
      </c>
      <c r="I21" s="17" t="e">
        <f>[3]流行!I17</f>
        <v>#N/A</v>
      </c>
      <c r="J21" s="17" t="e">
        <f>[3]流行!J17</f>
        <v>#N/A</v>
      </c>
      <c r="K21" s="17" t="e">
        <f>[3]流行!K17</f>
        <v>#N/A</v>
      </c>
      <c r="L21" s="17" t="e">
        <f>[3]流行!L17</f>
        <v>#N/A</v>
      </c>
      <c r="M21" s="17" t="e">
        <f>[3]流行!M17</f>
        <v>#N/A</v>
      </c>
      <c r="N21" s="17" t="e">
        <f>[3]流行!N17</f>
        <v>#N/A</v>
      </c>
      <c r="O21" s="17" t="e">
        <f>[3]流行!O17</f>
        <v>#N/A</v>
      </c>
      <c r="P21" s="17" t="e">
        <f>[3]流行!P17</f>
        <v>#N/A</v>
      </c>
      <c r="Q21" s="17" t="e">
        <f>[3]流行!Q17</f>
        <v>#N/A</v>
      </c>
      <c r="R21" s="17" t="e">
        <f>[3]流行!R17</f>
        <v>#N/A</v>
      </c>
      <c r="S21" s="17" t="e">
        <f>[3]流行!S17</f>
        <v>#N/A</v>
      </c>
      <c r="T21" s="17" t="e">
        <f>[3]流行!T17</f>
        <v>#N/A</v>
      </c>
      <c r="U21" s="17" t="e">
        <f>[3]流行!U17</f>
        <v>#N/A</v>
      </c>
      <c r="V21" s="17" t="e">
        <f>[3]流行!V17</f>
        <v>#N/A</v>
      </c>
      <c r="X21" t="e">
        <f t="shared" si="0"/>
        <v>#N/A</v>
      </c>
      <c r="Y21" t="str">
        <f t="shared" si="1"/>
        <v>-</v>
      </c>
    </row>
    <row r="22" spans="2:25">
      <c r="B22" s="18">
        <v>17</v>
      </c>
      <c r="C22" s="18" t="e">
        <f>[3]流行!C18</f>
        <v>#N/A</v>
      </c>
      <c r="D22" s="18" t="e">
        <f>[3]流行!D18</f>
        <v>#N/A</v>
      </c>
      <c r="E22" s="18" t="e">
        <f>[3]流行!E18</f>
        <v>#N/A</v>
      </c>
      <c r="F22" s="18" t="e">
        <f>[3]流行!F18</f>
        <v>#N/A</v>
      </c>
      <c r="G22" s="18" t="e">
        <f>[3]流行!G18</f>
        <v>#N/A</v>
      </c>
      <c r="H22" s="18" t="e">
        <f>[3]流行!H18</f>
        <v>#N/A</v>
      </c>
      <c r="I22" s="18" t="e">
        <f>[3]流行!I18</f>
        <v>#N/A</v>
      </c>
      <c r="J22" s="18" t="e">
        <f>[3]流行!J18</f>
        <v>#N/A</v>
      </c>
      <c r="K22" s="18" t="e">
        <f>[3]流行!K18</f>
        <v>#N/A</v>
      </c>
      <c r="L22" s="18" t="e">
        <f>[3]流行!L18</f>
        <v>#N/A</v>
      </c>
      <c r="M22" s="18" t="e">
        <f>[3]流行!M18</f>
        <v>#N/A</v>
      </c>
      <c r="N22" s="18" t="e">
        <f>[3]流行!N18</f>
        <v>#N/A</v>
      </c>
      <c r="O22" s="18" t="e">
        <f>[3]流行!O18</f>
        <v>#N/A</v>
      </c>
      <c r="P22" s="18" t="e">
        <f>[3]流行!P18</f>
        <v>#N/A</v>
      </c>
      <c r="Q22" s="18" t="e">
        <f>[3]流行!Q18</f>
        <v>#N/A</v>
      </c>
      <c r="R22" s="18" t="e">
        <f>[3]流行!R18</f>
        <v>#N/A</v>
      </c>
      <c r="S22" s="18" t="e">
        <f>[3]流行!S18</f>
        <v>#N/A</v>
      </c>
      <c r="T22" s="18" t="e">
        <f>[3]流行!T18</f>
        <v>#N/A</v>
      </c>
      <c r="U22" s="18" t="e">
        <f>[3]流行!U18</f>
        <v>#N/A</v>
      </c>
      <c r="V22" s="18" t="e">
        <f>[3]流行!V18</f>
        <v>#N/A</v>
      </c>
      <c r="W22" s="25"/>
      <c r="X22" s="25" t="e">
        <f t="shared" si="0"/>
        <v>#N/A</v>
      </c>
      <c r="Y22" s="25" t="str">
        <f t="shared" si="1"/>
        <v>-</v>
      </c>
    </row>
    <row r="23" spans="2:25">
      <c r="B23" s="17">
        <v>18</v>
      </c>
      <c r="C23" s="17" t="e">
        <f>[3]流行!C19</f>
        <v>#N/A</v>
      </c>
      <c r="D23" s="17" t="e">
        <f>[3]流行!D19</f>
        <v>#N/A</v>
      </c>
      <c r="E23" s="17" t="e">
        <f>[3]流行!E19</f>
        <v>#N/A</v>
      </c>
      <c r="F23" s="17" t="e">
        <f>[3]流行!F19</f>
        <v>#N/A</v>
      </c>
      <c r="G23" s="17" t="e">
        <f>[3]流行!G19</f>
        <v>#N/A</v>
      </c>
      <c r="H23" s="17" t="e">
        <f>[3]流行!H19</f>
        <v>#N/A</v>
      </c>
      <c r="I23" s="17" t="e">
        <f>[3]流行!I19</f>
        <v>#N/A</v>
      </c>
      <c r="J23" s="17" t="e">
        <f>[3]流行!J19</f>
        <v>#N/A</v>
      </c>
      <c r="K23" s="17" t="e">
        <f>[3]流行!K19</f>
        <v>#N/A</v>
      </c>
      <c r="L23" s="17" t="e">
        <f>[3]流行!L19</f>
        <v>#N/A</v>
      </c>
      <c r="M23" s="17" t="e">
        <f>[3]流行!M19</f>
        <v>#N/A</v>
      </c>
      <c r="N23" s="17" t="e">
        <f>[3]流行!N19</f>
        <v>#N/A</v>
      </c>
      <c r="O23" s="17" t="e">
        <f>[3]流行!O19</f>
        <v>#N/A</v>
      </c>
      <c r="P23" s="17" t="e">
        <f>[3]流行!P19</f>
        <v>#N/A</v>
      </c>
      <c r="Q23" s="17" t="e">
        <f>[3]流行!Q19</f>
        <v>#N/A</v>
      </c>
      <c r="R23" s="17" t="e">
        <f>[3]流行!R19</f>
        <v>#N/A</v>
      </c>
      <c r="S23" s="17" t="e">
        <f>[3]流行!S19</f>
        <v>#N/A</v>
      </c>
      <c r="T23" s="17" t="e">
        <f>[3]流行!T19</f>
        <v>#N/A</v>
      </c>
      <c r="U23" s="17" t="e">
        <f>[3]流行!U19</f>
        <v>#N/A</v>
      </c>
      <c r="V23" s="17" t="e">
        <f>[3]流行!V19</f>
        <v>#N/A</v>
      </c>
      <c r="X23" t="e">
        <f t="shared" si="0"/>
        <v>#N/A</v>
      </c>
      <c r="Y23" t="str">
        <f t="shared" si="1"/>
        <v>-</v>
      </c>
    </row>
    <row r="24" spans="2:25">
      <c r="B24" s="18">
        <v>19</v>
      </c>
      <c r="C24" s="18" t="e">
        <f>[3]流行!C20</f>
        <v>#N/A</v>
      </c>
      <c r="D24" s="18" t="e">
        <f>[3]流行!D20</f>
        <v>#N/A</v>
      </c>
      <c r="E24" s="18" t="e">
        <f>[3]流行!E20</f>
        <v>#N/A</v>
      </c>
      <c r="F24" s="18" t="e">
        <f>[3]流行!F20</f>
        <v>#N/A</v>
      </c>
      <c r="G24" s="18" t="e">
        <f>[3]流行!G20</f>
        <v>#N/A</v>
      </c>
      <c r="H24" s="18" t="e">
        <f>[3]流行!H20</f>
        <v>#N/A</v>
      </c>
      <c r="I24" s="18" t="e">
        <f>[3]流行!I20</f>
        <v>#N/A</v>
      </c>
      <c r="J24" s="18" t="e">
        <f>[3]流行!J20</f>
        <v>#N/A</v>
      </c>
      <c r="K24" s="18" t="e">
        <f>[3]流行!K20</f>
        <v>#N/A</v>
      </c>
      <c r="L24" s="18" t="e">
        <f>[3]流行!L20</f>
        <v>#N/A</v>
      </c>
      <c r="M24" s="18" t="e">
        <f>[3]流行!M20</f>
        <v>#N/A</v>
      </c>
      <c r="N24" s="18" t="e">
        <f>[3]流行!N20</f>
        <v>#N/A</v>
      </c>
      <c r="O24" s="18" t="e">
        <f>[3]流行!O20</f>
        <v>#N/A</v>
      </c>
      <c r="P24" s="18" t="e">
        <f>[3]流行!P20</f>
        <v>#N/A</v>
      </c>
      <c r="Q24" s="18" t="e">
        <f>[3]流行!Q20</f>
        <v>#N/A</v>
      </c>
      <c r="R24" s="18" t="e">
        <f>[3]流行!R20</f>
        <v>#N/A</v>
      </c>
      <c r="S24" s="18" t="e">
        <f>[3]流行!S20</f>
        <v>#N/A</v>
      </c>
      <c r="T24" s="18" t="e">
        <f>[3]流行!T20</f>
        <v>#N/A</v>
      </c>
      <c r="U24" s="18" t="e">
        <f>[3]流行!U20</f>
        <v>#N/A</v>
      </c>
      <c r="V24" s="18" t="e">
        <f>[3]流行!V20</f>
        <v>#N/A</v>
      </c>
      <c r="W24" s="25"/>
      <c r="X24" s="25" t="e">
        <f t="shared" si="0"/>
        <v>#N/A</v>
      </c>
      <c r="Y24" s="25" t="str">
        <f t="shared" si="1"/>
        <v>-</v>
      </c>
    </row>
    <row r="25" spans="2:25">
      <c r="B25" s="17">
        <v>20</v>
      </c>
      <c r="C25" s="17" t="e">
        <f>[3]流行!C21</f>
        <v>#N/A</v>
      </c>
      <c r="D25" s="17" t="e">
        <f>[3]流行!D21</f>
        <v>#N/A</v>
      </c>
      <c r="E25" s="17" t="e">
        <f>[3]流行!E21</f>
        <v>#N/A</v>
      </c>
      <c r="F25" s="17" t="e">
        <f>[3]流行!F21</f>
        <v>#N/A</v>
      </c>
      <c r="G25" s="17" t="e">
        <f>[3]流行!G21</f>
        <v>#N/A</v>
      </c>
      <c r="H25" s="17" t="e">
        <f>[3]流行!H21</f>
        <v>#N/A</v>
      </c>
      <c r="I25" s="17" t="e">
        <f>[3]流行!I21</f>
        <v>#N/A</v>
      </c>
      <c r="J25" s="17" t="e">
        <f>[3]流行!J21</f>
        <v>#N/A</v>
      </c>
      <c r="K25" s="17" t="e">
        <f>[3]流行!K21</f>
        <v>#N/A</v>
      </c>
      <c r="L25" s="17" t="e">
        <f>[3]流行!L21</f>
        <v>#N/A</v>
      </c>
      <c r="M25" s="17" t="e">
        <f>[3]流行!M21</f>
        <v>#N/A</v>
      </c>
      <c r="N25" s="17" t="e">
        <f>[3]流行!N21</f>
        <v>#N/A</v>
      </c>
      <c r="O25" s="17" t="e">
        <f>[3]流行!O21</f>
        <v>#N/A</v>
      </c>
      <c r="P25" s="17" t="e">
        <f>[3]流行!P21</f>
        <v>#N/A</v>
      </c>
      <c r="Q25" s="17" t="e">
        <f>[3]流行!Q21</f>
        <v>#N/A</v>
      </c>
      <c r="R25" s="17" t="e">
        <f>[3]流行!R21</f>
        <v>#N/A</v>
      </c>
      <c r="S25" s="17" t="e">
        <f>[3]流行!S21</f>
        <v>#N/A</v>
      </c>
      <c r="T25" s="17" t="e">
        <f>[3]流行!T21</f>
        <v>#N/A</v>
      </c>
      <c r="U25" s="17" t="e">
        <f>[3]流行!U21</f>
        <v>#N/A</v>
      </c>
      <c r="V25" s="17" t="e">
        <f>[3]流行!V21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[3]流行!C22</f>
        <v>#N/A</v>
      </c>
      <c r="D26" s="18" t="e">
        <f>[3]流行!D22</f>
        <v>#N/A</v>
      </c>
      <c r="E26" s="18" t="e">
        <f>[3]流行!E22</f>
        <v>#N/A</v>
      </c>
      <c r="F26" s="18" t="e">
        <f>[3]流行!F22</f>
        <v>#N/A</v>
      </c>
      <c r="G26" s="18" t="e">
        <f>[3]流行!G22</f>
        <v>#N/A</v>
      </c>
      <c r="H26" s="18" t="e">
        <f>[3]流行!H22</f>
        <v>#N/A</v>
      </c>
      <c r="I26" s="18" t="e">
        <f>[3]流行!I22</f>
        <v>#N/A</v>
      </c>
      <c r="J26" s="18" t="e">
        <f>[3]流行!J22</f>
        <v>#N/A</v>
      </c>
      <c r="K26" s="18" t="e">
        <f>[3]流行!K22</f>
        <v>#N/A</v>
      </c>
      <c r="L26" s="18" t="e">
        <f>[3]流行!L22</f>
        <v>#N/A</v>
      </c>
      <c r="M26" s="18" t="e">
        <f>[3]流行!M22</f>
        <v>#N/A</v>
      </c>
      <c r="N26" s="18" t="e">
        <f>[3]流行!N22</f>
        <v>#N/A</v>
      </c>
      <c r="O26" s="18" t="e">
        <f>[3]流行!O22</f>
        <v>#N/A</v>
      </c>
      <c r="P26" s="18" t="e">
        <f>[3]流行!P22</f>
        <v>#N/A</v>
      </c>
      <c r="Q26" s="18" t="e">
        <f>[3]流行!Q22</f>
        <v>#N/A</v>
      </c>
      <c r="R26" s="18" t="e">
        <f>[3]流行!R22</f>
        <v>#N/A</v>
      </c>
      <c r="S26" s="18" t="e">
        <f>[3]流行!S22</f>
        <v>#N/A</v>
      </c>
      <c r="T26" s="18" t="e">
        <f>[3]流行!T22</f>
        <v>#N/A</v>
      </c>
      <c r="U26" s="18" t="e">
        <f>[3]流行!U22</f>
        <v>#N/A</v>
      </c>
      <c r="V26" s="18" t="e">
        <f>[3]流行!V22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[3]流行!C23</f>
        <v>#N/A</v>
      </c>
      <c r="D27" s="17" t="e">
        <f>[3]流行!D23</f>
        <v>#N/A</v>
      </c>
      <c r="E27" s="17" t="e">
        <f>[3]流行!E23</f>
        <v>#N/A</v>
      </c>
      <c r="F27" s="17" t="e">
        <f>[3]流行!F23</f>
        <v>#N/A</v>
      </c>
      <c r="G27" s="17" t="e">
        <f>[3]流行!G23</f>
        <v>#N/A</v>
      </c>
      <c r="H27" s="17" t="e">
        <f>[3]流行!H23</f>
        <v>#N/A</v>
      </c>
      <c r="I27" s="17" t="e">
        <f>[3]流行!I23</f>
        <v>#N/A</v>
      </c>
      <c r="J27" s="17" t="e">
        <f>[3]流行!J23</f>
        <v>#N/A</v>
      </c>
      <c r="K27" s="17" t="e">
        <f>[3]流行!K23</f>
        <v>#N/A</v>
      </c>
      <c r="L27" s="17" t="e">
        <f>[3]流行!L23</f>
        <v>#N/A</v>
      </c>
      <c r="M27" s="17" t="e">
        <f>[3]流行!M23</f>
        <v>#N/A</v>
      </c>
      <c r="N27" s="17" t="e">
        <f>[3]流行!N23</f>
        <v>#N/A</v>
      </c>
      <c r="O27" s="17" t="e">
        <f>[3]流行!O23</f>
        <v>#N/A</v>
      </c>
      <c r="P27" s="17" t="e">
        <f>[3]流行!P23</f>
        <v>#N/A</v>
      </c>
      <c r="Q27" s="17" t="e">
        <f>[3]流行!Q23</f>
        <v>#N/A</v>
      </c>
      <c r="R27" s="17" t="e">
        <f>[3]流行!R23</f>
        <v>#N/A</v>
      </c>
      <c r="S27" s="17" t="e">
        <f>[3]流行!S23</f>
        <v>#N/A</v>
      </c>
      <c r="T27" s="17" t="e">
        <f>[3]流行!T23</f>
        <v>#N/A</v>
      </c>
      <c r="U27" s="17" t="e">
        <f>[3]流行!U23</f>
        <v>#N/A</v>
      </c>
      <c r="V27" s="17" t="e">
        <f>[3]流行!V23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[3]流行!C24</f>
        <v>#N/A</v>
      </c>
      <c r="D28" s="18" t="e">
        <f>[3]流行!D24</f>
        <v>#N/A</v>
      </c>
      <c r="E28" s="18" t="e">
        <f>[3]流行!E24</f>
        <v>#N/A</v>
      </c>
      <c r="F28" s="18" t="e">
        <f>[3]流行!F24</f>
        <v>#N/A</v>
      </c>
      <c r="G28" s="18" t="e">
        <f>[3]流行!G24</f>
        <v>#N/A</v>
      </c>
      <c r="H28" s="18" t="e">
        <f>[3]流行!H24</f>
        <v>#N/A</v>
      </c>
      <c r="I28" s="18" t="e">
        <f>[3]流行!I24</f>
        <v>#N/A</v>
      </c>
      <c r="J28" s="18" t="e">
        <f>[3]流行!J24</f>
        <v>#N/A</v>
      </c>
      <c r="K28" s="18" t="e">
        <f>[3]流行!K24</f>
        <v>#N/A</v>
      </c>
      <c r="L28" s="18" t="e">
        <f>[3]流行!L24</f>
        <v>#N/A</v>
      </c>
      <c r="M28" s="18" t="e">
        <f>[3]流行!M24</f>
        <v>#N/A</v>
      </c>
      <c r="N28" s="18" t="e">
        <f>[3]流行!N24</f>
        <v>#N/A</v>
      </c>
      <c r="O28" s="18" t="e">
        <f>[3]流行!O24</f>
        <v>#N/A</v>
      </c>
      <c r="P28" s="18" t="e">
        <f>[3]流行!P24</f>
        <v>#N/A</v>
      </c>
      <c r="Q28" s="18" t="e">
        <f>[3]流行!Q24</f>
        <v>#N/A</v>
      </c>
      <c r="R28" s="18" t="e">
        <f>[3]流行!R24</f>
        <v>#N/A</v>
      </c>
      <c r="S28" s="18" t="e">
        <f>[3]流行!S24</f>
        <v>#N/A</v>
      </c>
      <c r="T28" s="18" t="e">
        <f>[3]流行!T24</f>
        <v>#N/A</v>
      </c>
      <c r="U28" s="18" t="e">
        <f>[3]流行!U24</f>
        <v>#N/A</v>
      </c>
      <c r="V28" s="18" t="e">
        <f>[3]流行!V24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[3]流行!C25</f>
        <v>#N/A</v>
      </c>
      <c r="D29" s="17" t="e">
        <f>[3]流行!D25</f>
        <v>#N/A</v>
      </c>
      <c r="E29" s="17" t="e">
        <f>[3]流行!E25</f>
        <v>#N/A</v>
      </c>
      <c r="F29" s="17" t="e">
        <f>[3]流行!F25</f>
        <v>#N/A</v>
      </c>
      <c r="G29" s="17" t="e">
        <f>[3]流行!G25</f>
        <v>#N/A</v>
      </c>
      <c r="H29" s="17" t="e">
        <f>[3]流行!H25</f>
        <v>#N/A</v>
      </c>
      <c r="I29" s="17" t="e">
        <f>[3]流行!I25</f>
        <v>#N/A</v>
      </c>
      <c r="J29" s="17" t="e">
        <f>[3]流行!J25</f>
        <v>#N/A</v>
      </c>
      <c r="K29" s="17" t="e">
        <f>[3]流行!K25</f>
        <v>#N/A</v>
      </c>
      <c r="L29" s="17" t="e">
        <f>[3]流行!L25</f>
        <v>#N/A</v>
      </c>
      <c r="M29" s="17" t="e">
        <f>[3]流行!M25</f>
        <v>#N/A</v>
      </c>
      <c r="N29" s="17" t="e">
        <f>[3]流行!N25</f>
        <v>#N/A</v>
      </c>
      <c r="O29" s="17" t="e">
        <f>[3]流行!O25</f>
        <v>#N/A</v>
      </c>
      <c r="P29" s="17" t="e">
        <f>[3]流行!P25</f>
        <v>#N/A</v>
      </c>
      <c r="Q29" s="17" t="e">
        <f>[3]流行!Q25</f>
        <v>#N/A</v>
      </c>
      <c r="R29" s="17" t="e">
        <f>[3]流行!R25</f>
        <v>#N/A</v>
      </c>
      <c r="S29" s="17" t="e">
        <f>[3]流行!S25</f>
        <v>#N/A</v>
      </c>
      <c r="T29" s="17" t="e">
        <f>[3]流行!T25</f>
        <v>#N/A</v>
      </c>
      <c r="U29" s="17" t="e">
        <f>[3]流行!U25</f>
        <v>#N/A</v>
      </c>
      <c r="V29" s="17" t="e">
        <f>[3]流行!V25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[3]流行!C26</f>
        <v>#N/A</v>
      </c>
      <c r="D30" s="18" t="e">
        <f>[3]流行!D26</f>
        <v>#N/A</v>
      </c>
      <c r="E30" s="18" t="e">
        <f>[3]流行!E26</f>
        <v>#N/A</v>
      </c>
      <c r="F30" s="18" t="e">
        <f>[3]流行!F26</f>
        <v>#N/A</v>
      </c>
      <c r="G30" s="18" t="e">
        <f>[3]流行!G26</f>
        <v>#N/A</v>
      </c>
      <c r="H30" s="18" t="e">
        <f>[3]流行!H26</f>
        <v>#N/A</v>
      </c>
      <c r="I30" s="18" t="e">
        <f>[3]流行!I26</f>
        <v>#N/A</v>
      </c>
      <c r="J30" s="18" t="e">
        <f>[3]流行!J26</f>
        <v>#N/A</v>
      </c>
      <c r="K30" s="18" t="e">
        <f>[3]流行!K26</f>
        <v>#N/A</v>
      </c>
      <c r="L30" s="18" t="e">
        <f>[3]流行!L26</f>
        <v>#N/A</v>
      </c>
      <c r="M30" s="18" t="e">
        <f>[3]流行!M26</f>
        <v>#N/A</v>
      </c>
      <c r="N30" s="18" t="e">
        <f>[3]流行!N26</f>
        <v>#N/A</v>
      </c>
      <c r="O30" s="18" t="e">
        <f>[3]流行!O26</f>
        <v>#N/A</v>
      </c>
      <c r="P30" s="18" t="e">
        <f>[3]流行!P26</f>
        <v>#N/A</v>
      </c>
      <c r="Q30" s="18" t="e">
        <f>[3]流行!Q26</f>
        <v>#N/A</v>
      </c>
      <c r="R30" s="18" t="e">
        <f>[3]流行!R26</f>
        <v>#N/A</v>
      </c>
      <c r="S30" s="18" t="e">
        <f>[3]流行!S26</f>
        <v>#N/A</v>
      </c>
      <c r="T30" s="18" t="e">
        <f>[3]流行!T26</f>
        <v>#N/A</v>
      </c>
      <c r="U30" s="18" t="e">
        <f>[3]流行!U26</f>
        <v>#N/A</v>
      </c>
      <c r="V30" s="18" t="e">
        <f>[3]流行!V26</f>
        <v>#N/A</v>
      </c>
      <c r="W30" s="25"/>
      <c r="X30" s="25" t="e">
        <f t="shared" si="0"/>
        <v>#N/A</v>
      </c>
      <c r="Y30" s="25" t="str">
        <f t="shared" si="1"/>
        <v>-</v>
      </c>
    </row>
    <row r="31" spans="2:25">
      <c r="B31" s="17">
        <v>26</v>
      </c>
      <c r="C31" s="17" t="e">
        <f>[3]流行!C27</f>
        <v>#N/A</v>
      </c>
      <c r="D31" s="17" t="e">
        <f>[3]流行!D27</f>
        <v>#N/A</v>
      </c>
      <c r="E31" s="17" t="e">
        <f>[3]流行!E27</f>
        <v>#N/A</v>
      </c>
      <c r="F31" s="17" t="e">
        <f>[3]流行!F27</f>
        <v>#N/A</v>
      </c>
      <c r="G31" s="17" t="e">
        <f>[3]流行!G27</f>
        <v>#N/A</v>
      </c>
      <c r="H31" s="17" t="e">
        <f>[3]流行!H27</f>
        <v>#N/A</v>
      </c>
      <c r="I31" s="17" t="e">
        <f>[3]流行!I27</f>
        <v>#N/A</v>
      </c>
      <c r="J31" s="17" t="e">
        <f>[3]流行!J27</f>
        <v>#N/A</v>
      </c>
      <c r="K31" s="17" t="e">
        <f>[3]流行!K27</f>
        <v>#N/A</v>
      </c>
      <c r="L31" s="17" t="e">
        <f>[3]流行!L27</f>
        <v>#N/A</v>
      </c>
      <c r="M31" s="17" t="e">
        <f>[3]流行!M27</f>
        <v>#N/A</v>
      </c>
      <c r="N31" s="17" t="e">
        <f>[3]流行!N27</f>
        <v>#N/A</v>
      </c>
      <c r="O31" s="17" t="e">
        <f>[3]流行!O27</f>
        <v>#N/A</v>
      </c>
      <c r="P31" s="17" t="e">
        <f>[3]流行!P27</f>
        <v>#N/A</v>
      </c>
      <c r="Q31" s="17" t="e">
        <f>[3]流行!Q27</f>
        <v>#N/A</v>
      </c>
      <c r="R31" s="17" t="e">
        <f>[3]流行!R27</f>
        <v>#N/A</v>
      </c>
      <c r="S31" s="17" t="e">
        <f>[3]流行!S27</f>
        <v>#N/A</v>
      </c>
      <c r="T31" s="17" t="e">
        <f>[3]流行!T27</f>
        <v>#N/A</v>
      </c>
      <c r="U31" s="17" t="e">
        <f>[3]流行!U27</f>
        <v>#N/A</v>
      </c>
      <c r="V31" s="17" t="e">
        <f>[3]流行!V27</f>
        <v>#N/A</v>
      </c>
      <c r="X31" t="e">
        <f t="shared" si="0"/>
        <v>#N/A</v>
      </c>
      <c r="Y31" t="str">
        <f t="shared" si="1"/>
        <v>-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33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5</v>
      </c>
      <c r="R60" s="2">
        <f t="array" ref="R60">+SUM(IF(NOT(ISERROR(R6:R58)),R6:R58))</f>
        <v>6</v>
      </c>
      <c r="S60" s="2">
        <f t="array" ref="S60">+SUM(IF(NOT(ISERROR(S6:S58)),S6:S58))</f>
        <v>6</v>
      </c>
      <c r="T60" s="2">
        <f t="array" ref="T60">+SUM(IF(NOT(ISERROR(T6:T58)),T6:T58))</f>
        <v>7</v>
      </c>
      <c r="U60" s="2">
        <f t="array" ref="U60">+SUM(IF(NOT(ISERROR(U6:U58)),U6:U58))</f>
        <v>2</v>
      </c>
      <c r="V60" s="2">
        <f t="array" ref="V60">+SUM(IF(NOT(ISERROR(V6:V58)),V6:V58))</f>
        <v>4</v>
      </c>
      <c r="W60" s="2"/>
      <c r="X60" s="2">
        <f>SUM(D60:V60)</f>
        <v>33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</v>
      </c>
      <c r="E61" s="4">
        <f t="shared" si="2"/>
        <v>0</v>
      </c>
      <c r="F61" s="4">
        <f t="shared" si="2"/>
        <v>0</v>
      </c>
      <c r="G61" s="4">
        <f t="shared" si="2"/>
        <v>0</v>
      </c>
      <c r="H61" s="4">
        <f t="shared" si="2"/>
        <v>0</v>
      </c>
      <c r="I61" s="4">
        <f t="shared" si="2"/>
        <v>0</v>
      </c>
      <c r="J61" s="4">
        <f t="shared" si="2"/>
        <v>3.0303030303030303</v>
      </c>
      <c r="K61" s="4">
        <f t="shared" si="2"/>
        <v>0</v>
      </c>
      <c r="L61" s="4">
        <f t="shared" si="2"/>
        <v>0</v>
      </c>
      <c r="M61" s="4">
        <f t="shared" si="2"/>
        <v>0</v>
      </c>
      <c r="N61" s="4">
        <f t="shared" si="2"/>
        <v>6.0606060606060606</v>
      </c>
      <c r="O61" s="4">
        <f t="shared" si="2"/>
        <v>0</v>
      </c>
      <c r="P61" s="4">
        <f t="shared" si="2"/>
        <v>0</v>
      </c>
      <c r="Q61" s="4">
        <f t="shared" si="2"/>
        <v>15.151515151515152</v>
      </c>
      <c r="R61" s="4">
        <f t="shared" si="2"/>
        <v>18.181818181818183</v>
      </c>
      <c r="S61" s="4">
        <f t="shared" si="2"/>
        <v>18.181818181818183</v>
      </c>
      <c r="T61" s="4">
        <f t="shared" si="2"/>
        <v>21.212121212121211</v>
      </c>
      <c r="U61" s="4">
        <f t="shared" si="2"/>
        <v>6.0606060606060606</v>
      </c>
      <c r="V61" s="4">
        <f t="shared" si="2"/>
        <v>12.121212121212121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33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 t="e">
        <f>[4]細髄!C5</f>
        <v>#N/A</v>
      </c>
      <c r="D9" s="17" t="e">
        <f>[4]細髄!D5</f>
        <v>#N/A</v>
      </c>
      <c r="E9" s="17" t="e">
        <f>[4]細髄!E5</f>
        <v>#N/A</v>
      </c>
      <c r="F9" s="17" t="e">
        <f>[4]細髄!F5</f>
        <v>#N/A</v>
      </c>
      <c r="G9" s="17" t="e">
        <f>[4]細髄!G5</f>
        <v>#N/A</v>
      </c>
      <c r="H9" s="17" t="e">
        <f>[4]細髄!H5</f>
        <v>#N/A</v>
      </c>
      <c r="I9" s="17" t="e">
        <f>[4]細髄!I5</f>
        <v>#N/A</v>
      </c>
      <c r="J9" s="17" t="e">
        <f>[4]細髄!J5</f>
        <v>#N/A</v>
      </c>
      <c r="K9" s="17" t="e">
        <f>[4]細髄!K5</f>
        <v>#N/A</v>
      </c>
      <c r="L9" s="17" t="e">
        <f>[4]細髄!L5</f>
        <v>#N/A</v>
      </c>
      <c r="M9" s="17" t="e">
        <f>[4]細髄!M5</f>
        <v>#N/A</v>
      </c>
      <c r="N9" s="17" t="e">
        <f>[4]細髄!N5</f>
        <v>#N/A</v>
      </c>
      <c r="O9" s="17" t="e">
        <f>[4]細髄!O5</f>
        <v>#N/A</v>
      </c>
      <c r="P9" s="17" t="e">
        <f>[4]細髄!P5</f>
        <v>#N/A</v>
      </c>
      <c r="Q9" s="17" t="e">
        <f>[4]細髄!Q5</f>
        <v>#N/A</v>
      </c>
      <c r="R9" s="17" t="e">
        <f>[4]細髄!R5</f>
        <v>#N/A</v>
      </c>
      <c r="S9" s="17" t="e">
        <f>[4]細髄!S5</f>
        <v>#N/A</v>
      </c>
      <c r="U9" t="e">
        <f t="shared" si="0"/>
        <v>#N/A</v>
      </c>
      <c r="V9" t="str">
        <f t="shared" si="1"/>
        <v>-</v>
      </c>
    </row>
    <row r="10" spans="2:22">
      <c r="B10" s="18">
        <v>5</v>
      </c>
      <c r="C10" s="18" t="e">
        <f>[4]細髄!C6</f>
        <v>#N/A</v>
      </c>
      <c r="D10" s="18" t="e">
        <f>[4]細髄!D6</f>
        <v>#N/A</v>
      </c>
      <c r="E10" s="18" t="e">
        <f>[4]細髄!E6</f>
        <v>#N/A</v>
      </c>
      <c r="F10" s="18" t="e">
        <f>[4]細髄!F6</f>
        <v>#N/A</v>
      </c>
      <c r="G10" s="18" t="e">
        <f>[4]細髄!G6</f>
        <v>#N/A</v>
      </c>
      <c r="H10" s="18" t="e">
        <f>[4]細髄!H6</f>
        <v>#N/A</v>
      </c>
      <c r="I10" s="18" t="e">
        <f>[4]細髄!I6</f>
        <v>#N/A</v>
      </c>
      <c r="J10" s="18" t="e">
        <f>[4]細髄!J6</f>
        <v>#N/A</v>
      </c>
      <c r="K10" s="18" t="e">
        <f>[4]細髄!K6</f>
        <v>#N/A</v>
      </c>
      <c r="L10" s="18" t="e">
        <f>[4]細髄!L6</f>
        <v>#N/A</v>
      </c>
      <c r="M10" s="18" t="e">
        <f>[4]細髄!M6</f>
        <v>#N/A</v>
      </c>
      <c r="N10" s="18" t="e">
        <f>[4]細髄!N6</f>
        <v>#N/A</v>
      </c>
      <c r="O10" s="18" t="e">
        <f>[4]細髄!O6</f>
        <v>#N/A</v>
      </c>
      <c r="P10" s="18" t="e">
        <f>[4]細髄!P6</f>
        <v>#N/A</v>
      </c>
      <c r="Q10" s="18" t="e">
        <f>[4]細髄!Q6</f>
        <v>#N/A</v>
      </c>
      <c r="R10" s="18" t="e">
        <f>[4]細髄!R6</f>
        <v>#N/A</v>
      </c>
      <c r="S10" s="18" t="e">
        <f>[4]細髄!S6</f>
        <v>#N/A</v>
      </c>
      <c r="T10" s="22"/>
      <c r="U10" s="22" t="e">
        <f t="shared" si="0"/>
        <v>#N/A</v>
      </c>
      <c r="V10" s="22" t="str">
        <f t="shared" si="1"/>
        <v>-</v>
      </c>
    </row>
    <row r="11" spans="2:22">
      <c r="B11" s="17">
        <v>6</v>
      </c>
      <c r="C11" s="17" t="e">
        <f>[4]細髄!C7</f>
        <v>#N/A</v>
      </c>
      <c r="D11" s="17" t="e">
        <f>[4]細髄!D7</f>
        <v>#N/A</v>
      </c>
      <c r="E11" s="17" t="e">
        <f>[4]細髄!E7</f>
        <v>#N/A</v>
      </c>
      <c r="F11" s="17" t="e">
        <f>[4]細髄!F7</f>
        <v>#N/A</v>
      </c>
      <c r="G11" s="17" t="e">
        <f>[4]細髄!G7</f>
        <v>#N/A</v>
      </c>
      <c r="H11" s="17" t="e">
        <f>[4]細髄!H7</f>
        <v>#N/A</v>
      </c>
      <c r="I11" s="17" t="e">
        <f>[4]細髄!I7</f>
        <v>#N/A</v>
      </c>
      <c r="J11" s="17" t="e">
        <f>[4]細髄!J7</f>
        <v>#N/A</v>
      </c>
      <c r="K11" s="17" t="e">
        <f>[4]細髄!K7</f>
        <v>#N/A</v>
      </c>
      <c r="L11" s="17" t="e">
        <f>[4]細髄!L7</f>
        <v>#N/A</v>
      </c>
      <c r="M11" s="17" t="e">
        <f>[4]細髄!M7</f>
        <v>#N/A</v>
      </c>
      <c r="N11" s="17" t="e">
        <f>[4]細髄!N7</f>
        <v>#N/A</v>
      </c>
      <c r="O11" s="17" t="e">
        <f>[4]細髄!O7</f>
        <v>#N/A</v>
      </c>
      <c r="P11" s="17" t="e">
        <f>[4]細髄!P7</f>
        <v>#N/A</v>
      </c>
      <c r="Q11" s="17" t="e">
        <f>[4]細髄!Q7</f>
        <v>#N/A</v>
      </c>
      <c r="R11" s="17" t="e">
        <f>[4]細髄!R7</f>
        <v>#N/A</v>
      </c>
      <c r="S11" s="17" t="e">
        <f>[4]細髄!S7</f>
        <v>#N/A</v>
      </c>
      <c r="U11" t="e">
        <f t="shared" si="0"/>
        <v>#N/A</v>
      </c>
      <c r="V11" t="str">
        <f t="shared" si="1"/>
        <v>-</v>
      </c>
    </row>
    <row r="12" spans="2:22">
      <c r="B12" s="18">
        <v>7</v>
      </c>
      <c r="C12" s="18" t="e">
        <f>[4]細髄!C8</f>
        <v>#N/A</v>
      </c>
      <c r="D12" s="18" t="e">
        <f>[4]細髄!D8</f>
        <v>#N/A</v>
      </c>
      <c r="E12" s="18" t="e">
        <f>[4]細髄!E8</f>
        <v>#N/A</v>
      </c>
      <c r="F12" s="18" t="e">
        <f>[4]細髄!F8</f>
        <v>#N/A</v>
      </c>
      <c r="G12" s="18" t="e">
        <f>[4]細髄!G8</f>
        <v>#N/A</v>
      </c>
      <c r="H12" s="18" t="e">
        <f>[4]細髄!H8</f>
        <v>#N/A</v>
      </c>
      <c r="I12" s="18" t="e">
        <f>[4]細髄!I8</f>
        <v>#N/A</v>
      </c>
      <c r="J12" s="18" t="e">
        <f>[4]細髄!J8</f>
        <v>#N/A</v>
      </c>
      <c r="K12" s="18" t="e">
        <f>[4]細髄!K8</f>
        <v>#N/A</v>
      </c>
      <c r="L12" s="18" t="e">
        <f>[4]細髄!L8</f>
        <v>#N/A</v>
      </c>
      <c r="M12" s="18" t="e">
        <f>[4]細髄!M8</f>
        <v>#N/A</v>
      </c>
      <c r="N12" s="18" t="e">
        <f>[4]細髄!N8</f>
        <v>#N/A</v>
      </c>
      <c r="O12" s="18" t="e">
        <f>[4]細髄!O8</f>
        <v>#N/A</v>
      </c>
      <c r="P12" s="18" t="e">
        <f>[4]細髄!P8</f>
        <v>#N/A</v>
      </c>
      <c r="Q12" s="18" t="e">
        <f>[4]細髄!Q8</f>
        <v>#N/A</v>
      </c>
      <c r="R12" s="18" t="e">
        <f>[4]細髄!R8</f>
        <v>#N/A</v>
      </c>
      <c r="S12" s="18" t="e">
        <f>[4]細髄!S8</f>
        <v>#N/A</v>
      </c>
      <c r="T12" s="22"/>
      <c r="U12" s="22" t="e">
        <f t="shared" si="0"/>
        <v>#N/A</v>
      </c>
      <c r="V12" s="22" t="str">
        <f t="shared" si="1"/>
        <v>-</v>
      </c>
    </row>
    <row r="13" spans="2:22">
      <c r="B13" s="17">
        <v>8</v>
      </c>
      <c r="C13" s="17" t="e">
        <f>[4]細髄!C9</f>
        <v>#N/A</v>
      </c>
      <c r="D13" s="17" t="e">
        <f>[4]細髄!D9</f>
        <v>#N/A</v>
      </c>
      <c r="E13" s="17" t="e">
        <f>[4]細髄!E9</f>
        <v>#N/A</v>
      </c>
      <c r="F13" s="17" t="e">
        <f>[4]細髄!F9</f>
        <v>#N/A</v>
      </c>
      <c r="G13" s="17" t="e">
        <f>[4]細髄!G9</f>
        <v>#N/A</v>
      </c>
      <c r="H13" s="17" t="e">
        <f>[4]細髄!H9</f>
        <v>#N/A</v>
      </c>
      <c r="I13" s="17" t="e">
        <f>[4]細髄!I9</f>
        <v>#N/A</v>
      </c>
      <c r="J13" s="17" t="e">
        <f>[4]細髄!J9</f>
        <v>#N/A</v>
      </c>
      <c r="K13" s="17" t="e">
        <f>[4]細髄!K9</f>
        <v>#N/A</v>
      </c>
      <c r="L13" s="17" t="e">
        <f>[4]細髄!L9</f>
        <v>#N/A</v>
      </c>
      <c r="M13" s="17" t="e">
        <f>[4]細髄!M9</f>
        <v>#N/A</v>
      </c>
      <c r="N13" s="17" t="e">
        <f>[4]細髄!N9</f>
        <v>#N/A</v>
      </c>
      <c r="O13" s="17" t="e">
        <f>[4]細髄!O9</f>
        <v>#N/A</v>
      </c>
      <c r="P13" s="17" t="e">
        <f>[4]細髄!P9</f>
        <v>#N/A</v>
      </c>
      <c r="Q13" s="17" t="e">
        <f>[4]細髄!Q9</f>
        <v>#N/A</v>
      </c>
      <c r="R13" s="17" t="e">
        <f>[4]細髄!R9</f>
        <v>#N/A</v>
      </c>
      <c r="S13" s="17" t="e">
        <f>[4]細髄!S9</f>
        <v>#N/A</v>
      </c>
      <c r="U13" t="e">
        <f t="shared" si="0"/>
        <v>#N/A</v>
      </c>
      <c r="V13" t="str">
        <f t="shared" si="1"/>
        <v>-</v>
      </c>
    </row>
    <row r="14" spans="2:22">
      <c r="B14" s="18">
        <v>9</v>
      </c>
      <c r="C14" s="18" t="e">
        <f>[4]細髄!C10</f>
        <v>#N/A</v>
      </c>
      <c r="D14" s="18" t="e">
        <f>[4]細髄!D10</f>
        <v>#N/A</v>
      </c>
      <c r="E14" s="18" t="e">
        <f>[4]細髄!E10</f>
        <v>#N/A</v>
      </c>
      <c r="F14" s="18" t="e">
        <f>[4]細髄!F10</f>
        <v>#N/A</v>
      </c>
      <c r="G14" s="18" t="e">
        <f>[4]細髄!G10</f>
        <v>#N/A</v>
      </c>
      <c r="H14" s="18" t="e">
        <f>[4]細髄!H10</f>
        <v>#N/A</v>
      </c>
      <c r="I14" s="18" t="e">
        <f>[4]細髄!I10</f>
        <v>#N/A</v>
      </c>
      <c r="J14" s="18" t="e">
        <f>[4]細髄!J10</f>
        <v>#N/A</v>
      </c>
      <c r="K14" s="18" t="e">
        <f>[4]細髄!K10</f>
        <v>#N/A</v>
      </c>
      <c r="L14" s="18" t="e">
        <f>[4]細髄!L10</f>
        <v>#N/A</v>
      </c>
      <c r="M14" s="18" t="e">
        <f>[4]細髄!M10</f>
        <v>#N/A</v>
      </c>
      <c r="N14" s="18" t="e">
        <f>[4]細髄!N10</f>
        <v>#N/A</v>
      </c>
      <c r="O14" s="18" t="e">
        <f>[4]細髄!O10</f>
        <v>#N/A</v>
      </c>
      <c r="P14" s="18" t="e">
        <f>[4]細髄!P10</f>
        <v>#N/A</v>
      </c>
      <c r="Q14" s="18" t="e">
        <f>[4]細髄!Q10</f>
        <v>#N/A</v>
      </c>
      <c r="R14" s="18" t="e">
        <f>[4]細髄!R10</f>
        <v>#N/A</v>
      </c>
      <c r="S14" s="18" t="e">
        <f>[4]細髄!S10</f>
        <v>#N/A</v>
      </c>
      <c r="T14" s="22"/>
      <c r="U14" s="22" t="e">
        <f t="shared" si="0"/>
        <v>#N/A</v>
      </c>
      <c r="V14" s="22" t="str">
        <f t="shared" si="1"/>
        <v>-</v>
      </c>
    </row>
    <row r="15" spans="2:22">
      <c r="B15" s="17">
        <v>10</v>
      </c>
      <c r="C15" s="17" t="e">
        <f>[4]細髄!C11</f>
        <v>#N/A</v>
      </c>
      <c r="D15" s="17" t="e">
        <f>[4]細髄!D11</f>
        <v>#N/A</v>
      </c>
      <c r="E15" s="17" t="e">
        <f>[4]細髄!E11</f>
        <v>#N/A</v>
      </c>
      <c r="F15" s="17" t="e">
        <f>[4]細髄!F11</f>
        <v>#N/A</v>
      </c>
      <c r="G15" s="17" t="e">
        <f>[4]細髄!G11</f>
        <v>#N/A</v>
      </c>
      <c r="H15" s="17" t="e">
        <f>[4]細髄!H11</f>
        <v>#N/A</v>
      </c>
      <c r="I15" s="17" t="e">
        <f>[4]細髄!I11</f>
        <v>#N/A</v>
      </c>
      <c r="J15" s="17" t="e">
        <f>[4]細髄!J11</f>
        <v>#N/A</v>
      </c>
      <c r="K15" s="17" t="e">
        <f>[4]細髄!K11</f>
        <v>#N/A</v>
      </c>
      <c r="L15" s="17" t="e">
        <f>[4]細髄!L11</f>
        <v>#N/A</v>
      </c>
      <c r="M15" s="17" t="e">
        <f>[4]細髄!M11</f>
        <v>#N/A</v>
      </c>
      <c r="N15" s="17" t="e">
        <f>[4]細髄!N11</f>
        <v>#N/A</v>
      </c>
      <c r="O15" s="17" t="e">
        <f>[4]細髄!O11</f>
        <v>#N/A</v>
      </c>
      <c r="P15" s="17" t="e">
        <f>[4]細髄!P11</f>
        <v>#N/A</v>
      </c>
      <c r="Q15" s="17" t="e">
        <f>[4]細髄!Q11</f>
        <v>#N/A</v>
      </c>
      <c r="R15" s="17" t="e">
        <f>[4]細髄!R11</f>
        <v>#N/A</v>
      </c>
      <c r="S15" s="17" t="e">
        <f>[4]細髄!S11</f>
        <v>#N/A</v>
      </c>
      <c r="U15" t="e">
        <f t="shared" si="0"/>
        <v>#N/A</v>
      </c>
      <c r="V15" t="str">
        <f t="shared" si="1"/>
        <v>-</v>
      </c>
    </row>
    <row r="16" spans="2:22">
      <c r="B16" s="18">
        <v>11</v>
      </c>
      <c r="C16" s="18" t="e">
        <f>[4]細髄!C12</f>
        <v>#N/A</v>
      </c>
      <c r="D16" s="18" t="e">
        <f>[4]細髄!D12</f>
        <v>#N/A</v>
      </c>
      <c r="E16" s="18" t="e">
        <f>[4]細髄!E12</f>
        <v>#N/A</v>
      </c>
      <c r="F16" s="18" t="e">
        <f>[4]細髄!F12</f>
        <v>#N/A</v>
      </c>
      <c r="G16" s="18" t="e">
        <f>[4]細髄!G12</f>
        <v>#N/A</v>
      </c>
      <c r="H16" s="18" t="e">
        <f>[4]細髄!H12</f>
        <v>#N/A</v>
      </c>
      <c r="I16" s="18" t="e">
        <f>[4]細髄!I12</f>
        <v>#N/A</v>
      </c>
      <c r="J16" s="18" t="e">
        <f>[4]細髄!J12</f>
        <v>#N/A</v>
      </c>
      <c r="K16" s="18" t="e">
        <f>[4]細髄!K12</f>
        <v>#N/A</v>
      </c>
      <c r="L16" s="18" t="e">
        <f>[4]細髄!L12</f>
        <v>#N/A</v>
      </c>
      <c r="M16" s="18" t="e">
        <f>[4]細髄!M12</f>
        <v>#N/A</v>
      </c>
      <c r="N16" s="18" t="e">
        <f>[4]細髄!N12</f>
        <v>#N/A</v>
      </c>
      <c r="O16" s="18" t="e">
        <f>[4]細髄!O12</f>
        <v>#N/A</v>
      </c>
      <c r="P16" s="18" t="e">
        <f>[4]細髄!P12</f>
        <v>#N/A</v>
      </c>
      <c r="Q16" s="18" t="e">
        <f>[4]細髄!Q12</f>
        <v>#N/A</v>
      </c>
      <c r="R16" s="18" t="e">
        <f>[4]細髄!R12</f>
        <v>#N/A</v>
      </c>
      <c r="S16" s="18" t="e">
        <f>[4]細髄!S12</f>
        <v>#N/A</v>
      </c>
      <c r="T16" s="22"/>
      <c r="U16" s="22" t="e">
        <f t="shared" si="0"/>
        <v>#N/A</v>
      </c>
      <c r="V16" s="22" t="str">
        <f t="shared" si="1"/>
        <v>-</v>
      </c>
    </row>
    <row r="17" spans="2:22">
      <c r="B17" s="17">
        <v>12</v>
      </c>
      <c r="C17" s="17" t="e">
        <f>[4]細髄!C13</f>
        <v>#N/A</v>
      </c>
      <c r="D17" s="17" t="e">
        <f>[4]細髄!D13</f>
        <v>#N/A</v>
      </c>
      <c r="E17" s="17" t="e">
        <f>[4]細髄!E13</f>
        <v>#N/A</v>
      </c>
      <c r="F17" s="17" t="e">
        <f>[4]細髄!F13</f>
        <v>#N/A</v>
      </c>
      <c r="G17" s="17" t="e">
        <f>[4]細髄!G13</f>
        <v>#N/A</v>
      </c>
      <c r="H17" s="17" t="e">
        <f>[4]細髄!H13</f>
        <v>#N/A</v>
      </c>
      <c r="I17" s="17" t="e">
        <f>[4]細髄!I13</f>
        <v>#N/A</v>
      </c>
      <c r="J17" s="17" t="e">
        <f>[4]細髄!J13</f>
        <v>#N/A</v>
      </c>
      <c r="K17" s="17" t="e">
        <f>[4]細髄!K13</f>
        <v>#N/A</v>
      </c>
      <c r="L17" s="17" t="e">
        <f>[4]細髄!L13</f>
        <v>#N/A</v>
      </c>
      <c r="M17" s="17" t="e">
        <f>[4]細髄!M13</f>
        <v>#N/A</v>
      </c>
      <c r="N17" s="17" t="e">
        <f>[4]細髄!N13</f>
        <v>#N/A</v>
      </c>
      <c r="O17" s="17" t="e">
        <f>[4]細髄!O13</f>
        <v>#N/A</v>
      </c>
      <c r="P17" s="17" t="e">
        <f>[4]細髄!P13</f>
        <v>#N/A</v>
      </c>
      <c r="Q17" s="17" t="e">
        <f>[4]細髄!Q13</f>
        <v>#N/A</v>
      </c>
      <c r="R17" s="17" t="e">
        <f>[4]細髄!R13</f>
        <v>#N/A</v>
      </c>
      <c r="S17" s="17" t="e">
        <f>[4]細髄!S13</f>
        <v>#N/A</v>
      </c>
      <c r="U17" t="e">
        <f t="shared" si="0"/>
        <v>#N/A</v>
      </c>
      <c r="V17" t="str">
        <f t="shared" si="1"/>
        <v>-</v>
      </c>
    </row>
    <row r="18" spans="2:22">
      <c r="B18" s="18">
        <v>13</v>
      </c>
      <c r="C18" s="18" t="e">
        <f>[4]細髄!C14</f>
        <v>#N/A</v>
      </c>
      <c r="D18" s="18" t="e">
        <f>[4]細髄!D14</f>
        <v>#N/A</v>
      </c>
      <c r="E18" s="18" t="e">
        <f>[4]細髄!E14</f>
        <v>#N/A</v>
      </c>
      <c r="F18" s="18" t="e">
        <f>[4]細髄!F14</f>
        <v>#N/A</v>
      </c>
      <c r="G18" s="18" t="e">
        <f>[4]細髄!G14</f>
        <v>#N/A</v>
      </c>
      <c r="H18" s="18" t="e">
        <f>[4]細髄!H14</f>
        <v>#N/A</v>
      </c>
      <c r="I18" s="18" t="e">
        <f>[4]細髄!I14</f>
        <v>#N/A</v>
      </c>
      <c r="J18" s="18" t="e">
        <f>[4]細髄!J14</f>
        <v>#N/A</v>
      </c>
      <c r="K18" s="18" t="e">
        <f>[4]細髄!K14</f>
        <v>#N/A</v>
      </c>
      <c r="L18" s="18" t="e">
        <f>[4]細髄!L14</f>
        <v>#N/A</v>
      </c>
      <c r="M18" s="18" t="e">
        <f>[4]細髄!M14</f>
        <v>#N/A</v>
      </c>
      <c r="N18" s="18" t="e">
        <f>[4]細髄!N14</f>
        <v>#N/A</v>
      </c>
      <c r="O18" s="18" t="e">
        <f>[4]細髄!O14</f>
        <v>#N/A</v>
      </c>
      <c r="P18" s="18" t="e">
        <f>[4]細髄!P14</f>
        <v>#N/A</v>
      </c>
      <c r="Q18" s="18" t="e">
        <f>[4]細髄!Q14</f>
        <v>#N/A</v>
      </c>
      <c r="R18" s="18" t="e">
        <f>[4]細髄!R14</f>
        <v>#N/A</v>
      </c>
      <c r="S18" s="18" t="e">
        <f>[4]細髄!S14</f>
        <v>#N/A</v>
      </c>
      <c r="T18" s="22"/>
      <c r="U18" s="22" t="e">
        <f t="shared" si="0"/>
        <v>#N/A</v>
      </c>
      <c r="V18" s="22" t="str">
        <f t="shared" si="1"/>
        <v>-</v>
      </c>
    </row>
    <row r="19" spans="2:22">
      <c r="B19" s="17">
        <v>14</v>
      </c>
      <c r="C19" s="17" t="e">
        <f>[4]細髄!C15</f>
        <v>#N/A</v>
      </c>
      <c r="D19" s="17" t="e">
        <f>[4]細髄!D15</f>
        <v>#N/A</v>
      </c>
      <c r="E19" s="17" t="e">
        <f>[4]細髄!E15</f>
        <v>#N/A</v>
      </c>
      <c r="F19" s="17" t="e">
        <f>[4]細髄!F15</f>
        <v>#N/A</v>
      </c>
      <c r="G19" s="17" t="e">
        <f>[4]細髄!G15</f>
        <v>#N/A</v>
      </c>
      <c r="H19" s="17" t="e">
        <f>[4]細髄!H15</f>
        <v>#N/A</v>
      </c>
      <c r="I19" s="17" t="e">
        <f>[4]細髄!I15</f>
        <v>#N/A</v>
      </c>
      <c r="J19" s="17" t="e">
        <f>[4]細髄!J15</f>
        <v>#N/A</v>
      </c>
      <c r="K19" s="17" t="e">
        <f>[4]細髄!K15</f>
        <v>#N/A</v>
      </c>
      <c r="L19" s="17" t="e">
        <f>[4]細髄!L15</f>
        <v>#N/A</v>
      </c>
      <c r="M19" s="17" t="e">
        <f>[4]細髄!M15</f>
        <v>#N/A</v>
      </c>
      <c r="N19" s="17" t="e">
        <f>[4]細髄!N15</f>
        <v>#N/A</v>
      </c>
      <c r="O19" s="17" t="e">
        <f>[4]細髄!O15</f>
        <v>#N/A</v>
      </c>
      <c r="P19" s="17" t="e">
        <f>[4]細髄!P15</f>
        <v>#N/A</v>
      </c>
      <c r="Q19" s="17" t="e">
        <f>[4]細髄!Q15</f>
        <v>#N/A</v>
      </c>
      <c r="R19" s="17" t="e">
        <f>[4]細髄!R15</f>
        <v>#N/A</v>
      </c>
      <c r="S19" s="17" t="e">
        <f>[4]細髄!S15</f>
        <v>#N/A</v>
      </c>
      <c r="U19" t="e">
        <f t="shared" si="0"/>
        <v>#N/A</v>
      </c>
      <c r="V19" t="str">
        <f t="shared" si="1"/>
        <v>-</v>
      </c>
    </row>
    <row r="20" spans="2:22">
      <c r="B20" s="18">
        <v>15</v>
      </c>
      <c r="C20" s="18" t="e">
        <f>[4]細髄!C16</f>
        <v>#N/A</v>
      </c>
      <c r="D20" s="18" t="e">
        <f>[4]細髄!D16</f>
        <v>#N/A</v>
      </c>
      <c r="E20" s="18" t="e">
        <f>[4]細髄!E16</f>
        <v>#N/A</v>
      </c>
      <c r="F20" s="18" t="e">
        <f>[4]細髄!F16</f>
        <v>#N/A</v>
      </c>
      <c r="G20" s="18" t="e">
        <f>[4]細髄!G16</f>
        <v>#N/A</v>
      </c>
      <c r="H20" s="18" t="e">
        <f>[4]細髄!H16</f>
        <v>#N/A</v>
      </c>
      <c r="I20" s="18" t="e">
        <f>[4]細髄!I16</f>
        <v>#N/A</v>
      </c>
      <c r="J20" s="18" t="e">
        <f>[4]細髄!J16</f>
        <v>#N/A</v>
      </c>
      <c r="K20" s="18" t="e">
        <f>[4]細髄!K16</f>
        <v>#N/A</v>
      </c>
      <c r="L20" s="18" t="e">
        <f>[4]細髄!L16</f>
        <v>#N/A</v>
      </c>
      <c r="M20" s="18" t="e">
        <f>[4]細髄!M16</f>
        <v>#N/A</v>
      </c>
      <c r="N20" s="18" t="e">
        <f>[4]細髄!N16</f>
        <v>#N/A</v>
      </c>
      <c r="O20" s="18" t="e">
        <f>[4]細髄!O16</f>
        <v>#N/A</v>
      </c>
      <c r="P20" s="18" t="e">
        <f>[4]細髄!P16</f>
        <v>#N/A</v>
      </c>
      <c r="Q20" s="18" t="e">
        <f>[4]細髄!Q16</f>
        <v>#N/A</v>
      </c>
      <c r="R20" s="18" t="e">
        <f>[4]細髄!R16</f>
        <v>#N/A</v>
      </c>
      <c r="S20" s="18" t="e">
        <f>[4]細髄!S16</f>
        <v>#N/A</v>
      </c>
      <c r="T20" s="22"/>
      <c r="U20" s="22" t="e">
        <f t="shared" si="0"/>
        <v>#N/A</v>
      </c>
      <c r="V20" s="22" t="str">
        <f t="shared" si="1"/>
        <v>-</v>
      </c>
    </row>
    <row r="21" spans="2:22">
      <c r="B21" s="17">
        <v>16</v>
      </c>
      <c r="C21" s="17" t="e">
        <f>[4]細髄!C17</f>
        <v>#N/A</v>
      </c>
      <c r="D21" s="17" t="e">
        <f>[4]細髄!D17</f>
        <v>#N/A</v>
      </c>
      <c r="E21" s="17" t="e">
        <f>[4]細髄!E17</f>
        <v>#N/A</v>
      </c>
      <c r="F21" s="17" t="e">
        <f>[4]細髄!F17</f>
        <v>#N/A</v>
      </c>
      <c r="G21" s="17" t="e">
        <f>[4]細髄!G17</f>
        <v>#N/A</v>
      </c>
      <c r="H21" s="17" t="e">
        <f>[4]細髄!H17</f>
        <v>#N/A</v>
      </c>
      <c r="I21" s="17" t="e">
        <f>[4]細髄!I17</f>
        <v>#N/A</v>
      </c>
      <c r="J21" s="17" t="e">
        <f>[4]細髄!J17</f>
        <v>#N/A</v>
      </c>
      <c r="K21" s="17" t="e">
        <f>[4]細髄!K17</f>
        <v>#N/A</v>
      </c>
      <c r="L21" s="17" t="e">
        <f>[4]細髄!L17</f>
        <v>#N/A</v>
      </c>
      <c r="M21" s="17" t="e">
        <f>[4]細髄!M17</f>
        <v>#N/A</v>
      </c>
      <c r="N21" s="17" t="e">
        <f>[4]細髄!N17</f>
        <v>#N/A</v>
      </c>
      <c r="O21" s="17" t="e">
        <f>[4]細髄!O17</f>
        <v>#N/A</v>
      </c>
      <c r="P21" s="17" t="e">
        <f>[4]細髄!P17</f>
        <v>#N/A</v>
      </c>
      <c r="Q21" s="17" t="e">
        <f>[4]細髄!Q17</f>
        <v>#N/A</v>
      </c>
      <c r="R21" s="17" t="e">
        <f>[4]細髄!R17</f>
        <v>#N/A</v>
      </c>
      <c r="S21" s="17" t="e">
        <f>[4]細髄!S17</f>
        <v>#N/A</v>
      </c>
      <c r="U21" t="e">
        <f t="shared" si="0"/>
        <v>#N/A</v>
      </c>
      <c r="V21" t="str">
        <f t="shared" si="1"/>
        <v>-</v>
      </c>
    </row>
    <row r="22" spans="2:22">
      <c r="B22" s="18">
        <v>17</v>
      </c>
      <c r="C22" s="18" t="e">
        <f>[4]細髄!C18</f>
        <v>#N/A</v>
      </c>
      <c r="D22" s="18" t="e">
        <f>[4]細髄!D18</f>
        <v>#N/A</v>
      </c>
      <c r="E22" s="18" t="e">
        <f>[4]細髄!E18</f>
        <v>#N/A</v>
      </c>
      <c r="F22" s="18" t="e">
        <f>[4]細髄!F18</f>
        <v>#N/A</v>
      </c>
      <c r="G22" s="18" t="e">
        <f>[4]細髄!G18</f>
        <v>#N/A</v>
      </c>
      <c r="H22" s="18" t="e">
        <f>[4]細髄!H18</f>
        <v>#N/A</v>
      </c>
      <c r="I22" s="18" t="e">
        <f>[4]細髄!I18</f>
        <v>#N/A</v>
      </c>
      <c r="J22" s="18" t="e">
        <f>[4]細髄!J18</f>
        <v>#N/A</v>
      </c>
      <c r="K22" s="18" t="e">
        <f>[4]細髄!K18</f>
        <v>#N/A</v>
      </c>
      <c r="L22" s="18" t="e">
        <f>[4]細髄!L18</f>
        <v>#N/A</v>
      </c>
      <c r="M22" s="18" t="e">
        <f>[4]細髄!M18</f>
        <v>#N/A</v>
      </c>
      <c r="N22" s="18" t="e">
        <f>[4]細髄!N18</f>
        <v>#N/A</v>
      </c>
      <c r="O22" s="18" t="e">
        <f>[4]細髄!O18</f>
        <v>#N/A</v>
      </c>
      <c r="P22" s="18" t="e">
        <f>[4]細髄!P18</f>
        <v>#N/A</v>
      </c>
      <c r="Q22" s="18" t="e">
        <f>[4]細髄!Q18</f>
        <v>#N/A</v>
      </c>
      <c r="R22" s="18" t="e">
        <f>[4]細髄!R18</f>
        <v>#N/A</v>
      </c>
      <c r="S22" s="18" t="e">
        <f>[4]細髄!S18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[4]細髄!C19</f>
        <v>#N/A</v>
      </c>
      <c r="D23" s="17" t="e">
        <f>[4]細髄!D19</f>
        <v>#N/A</v>
      </c>
      <c r="E23" s="17" t="e">
        <f>[4]細髄!E19</f>
        <v>#N/A</v>
      </c>
      <c r="F23" s="17" t="e">
        <f>[4]細髄!F19</f>
        <v>#N/A</v>
      </c>
      <c r="G23" s="17" t="e">
        <f>[4]細髄!G19</f>
        <v>#N/A</v>
      </c>
      <c r="H23" s="17" t="e">
        <f>[4]細髄!H19</f>
        <v>#N/A</v>
      </c>
      <c r="I23" s="17" t="e">
        <f>[4]細髄!I19</f>
        <v>#N/A</v>
      </c>
      <c r="J23" s="17" t="e">
        <f>[4]細髄!J19</f>
        <v>#N/A</v>
      </c>
      <c r="K23" s="17" t="e">
        <f>[4]細髄!K19</f>
        <v>#N/A</v>
      </c>
      <c r="L23" s="17" t="e">
        <f>[4]細髄!L19</f>
        <v>#N/A</v>
      </c>
      <c r="M23" s="17" t="e">
        <f>[4]細髄!M19</f>
        <v>#N/A</v>
      </c>
      <c r="N23" s="17" t="e">
        <f>[4]細髄!N19</f>
        <v>#N/A</v>
      </c>
      <c r="O23" s="17" t="e">
        <f>[4]細髄!O19</f>
        <v>#N/A</v>
      </c>
      <c r="P23" s="17" t="e">
        <f>[4]細髄!P19</f>
        <v>#N/A</v>
      </c>
      <c r="Q23" s="17" t="e">
        <f>[4]細髄!Q19</f>
        <v>#N/A</v>
      </c>
      <c r="R23" s="17" t="e">
        <f>[4]細髄!R19</f>
        <v>#N/A</v>
      </c>
      <c r="S23" s="17" t="e">
        <f>[4]細髄!S19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[4]細髄!C20</f>
        <v>#N/A</v>
      </c>
      <c r="D24" s="18" t="e">
        <f>[4]細髄!D20</f>
        <v>#N/A</v>
      </c>
      <c r="E24" s="18" t="e">
        <f>[4]細髄!E20</f>
        <v>#N/A</v>
      </c>
      <c r="F24" s="18" t="e">
        <f>[4]細髄!F20</f>
        <v>#N/A</v>
      </c>
      <c r="G24" s="18" t="e">
        <f>[4]細髄!G20</f>
        <v>#N/A</v>
      </c>
      <c r="H24" s="18" t="e">
        <f>[4]細髄!H20</f>
        <v>#N/A</v>
      </c>
      <c r="I24" s="18" t="e">
        <f>[4]細髄!I20</f>
        <v>#N/A</v>
      </c>
      <c r="J24" s="18" t="e">
        <f>[4]細髄!J20</f>
        <v>#N/A</v>
      </c>
      <c r="K24" s="18" t="e">
        <f>[4]細髄!K20</f>
        <v>#N/A</v>
      </c>
      <c r="L24" s="18" t="e">
        <f>[4]細髄!L20</f>
        <v>#N/A</v>
      </c>
      <c r="M24" s="18" t="e">
        <f>[4]細髄!M20</f>
        <v>#N/A</v>
      </c>
      <c r="N24" s="18" t="e">
        <f>[4]細髄!N20</f>
        <v>#N/A</v>
      </c>
      <c r="O24" s="18" t="e">
        <f>[4]細髄!O20</f>
        <v>#N/A</v>
      </c>
      <c r="P24" s="18" t="e">
        <f>[4]細髄!P20</f>
        <v>#N/A</v>
      </c>
      <c r="Q24" s="18" t="e">
        <f>[4]細髄!Q20</f>
        <v>#N/A</v>
      </c>
      <c r="R24" s="18" t="e">
        <f>[4]細髄!R20</f>
        <v>#N/A</v>
      </c>
      <c r="S24" s="18" t="e">
        <f>[4]細髄!S20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[4]細髄!C21</f>
        <v>#N/A</v>
      </c>
      <c r="D25" s="17" t="e">
        <f>[4]細髄!D21</f>
        <v>#N/A</v>
      </c>
      <c r="E25" s="17" t="e">
        <f>[4]細髄!E21</f>
        <v>#N/A</v>
      </c>
      <c r="F25" s="17" t="e">
        <f>[4]細髄!F21</f>
        <v>#N/A</v>
      </c>
      <c r="G25" s="17" t="e">
        <f>[4]細髄!G21</f>
        <v>#N/A</v>
      </c>
      <c r="H25" s="17" t="e">
        <f>[4]細髄!H21</f>
        <v>#N/A</v>
      </c>
      <c r="I25" s="17" t="e">
        <f>[4]細髄!I21</f>
        <v>#N/A</v>
      </c>
      <c r="J25" s="17" t="e">
        <f>[4]細髄!J21</f>
        <v>#N/A</v>
      </c>
      <c r="K25" s="17" t="e">
        <f>[4]細髄!K21</f>
        <v>#N/A</v>
      </c>
      <c r="L25" s="17" t="e">
        <f>[4]細髄!L21</f>
        <v>#N/A</v>
      </c>
      <c r="M25" s="17" t="e">
        <f>[4]細髄!M21</f>
        <v>#N/A</v>
      </c>
      <c r="N25" s="17" t="e">
        <f>[4]細髄!N21</f>
        <v>#N/A</v>
      </c>
      <c r="O25" s="17" t="e">
        <f>[4]細髄!O21</f>
        <v>#N/A</v>
      </c>
      <c r="P25" s="17" t="e">
        <f>[4]細髄!P21</f>
        <v>#N/A</v>
      </c>
      <c r="Q25" s="17" t="e">
        <f>[4]細髄!Q21</f>
        <v>#N/A</v>
      </c>
      <c r="R25" s="17" t="e">
        <f>[4]細髄!R21</f>
        <v>#N/A</v>
      </c>
      <c r="S25" s="17" t="e">
        <f>[4]細髄!S21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[4]細髄!C22</f>
        <v>#N/A</v>
      </c>
      <c r="D26" s="18" t="e">
        <f>[4]細髄!D22</f>
        <v>#N/A</v>
      </c>
      <c r="E26" s="18" t="e">
        <f>[4]細髄!E22</f>
        <v>#N/A</v>
      </c>
      <c r="F26" s="18" t="e">
        <f>[4]細髄!F22</f>
        <v>#N/A</v>
      </c>
      <c r="G26" s="18" t="e">
        <f>[4]細髄!G22</f>
        <v>#N/A</v>
      </c>
      <c r="H26" s="18" t="e">
        <f>[4]細髄!H22</f>
        <v>#N/A</v>
      </c>
      <c r="I26" s="18" t="e">
        <f>[4]細髄!I22</f>
        <v>#N/A</v>
      </c>
      <c r="J26" s="18" t="e">
        <f>[4]細髄!J22</f>
        <v>#N/A</v>
      </c>
      <c r="K26" s="18" t="e">
        <f>[4]細髄!K22</f>
        <v>#N/A</v>
      </c>
      <c r="L26" s="18" t="e">
        <f>[4]細髄!L22</f>
        <v>#N/A</v>
      </c>
      <c r="M26" s="18" t="e">
        <f>[4]細髄!M22</f>
        <v>#N/A</v>
      </c>
      <c r="N26" s="18" t="e">
        <f>[4]細髄!N22</f>
        <v>#N/A</v>
      </c>
      <c r="O26" s="18" t="e">
        <f>[4]細髄!O22</f>
        <v>#N/A</v>
      </c>
      <c r="P26" s="18" t="e">
        <f>[4]細髄!P22</f>
        <v>#N/A</v>
      </c>
      <c r="Q26" s="18" t="e">
        <f>[4]細髄!Q22</f>
        <v>#N/A</v>
      </c>
      <c r="R26" s="18" t="e">
        <f>[4]細髄!R22</f>
        <v>#N/A</v>
      </c>
      <c r="S26" s="18" t="e">
        <f>[4]細髄!S22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[4]細髄!C23</f>
        <v>#N/A</v>
      </c>
      <c r="D27" s="17" t="e">
        <f>[4]細髄!D23</f>
        <v>#N/A</v>
      </c>
      <c r="E27" s="17" t="e">
        <f>[4]細髄!E23</f>
        <v>#N/A</v>
      </c>
      <c r="F27" s="17" t="e">
        <f>[4]細髄!F23</f>
        <v>#N/A</v>
      </c>
      <c r="G27" s="17" t="e">
        <f>[4]細髄!G23</f>
        <v>#N/A</v>
      </c>
      <c r="H27" s="17" t="e">
        <f>[4]細髄!H23</f>
        <v>#N/A</v>
      </c>
      <c r="I27" s="17" t="e">
        <f>[4]細髄!I23</f>
        <v>#N/A</v>
      </c>
      <c r="J27" s="17" t="e">
        <f>[4]細髄!J23</f>
        <v>#N/A</v>
      </c>
      <c r="K27" s="17" t="e">
        <f>[4]細髄!K23</f>
        <v>#N/A</v>
      </c>
      <c r="L27" s="17" t="e">
        <f>[4]細髄!L23</f>
        <v>#N/A</v>
      </c>
      <c r="M27" s="17" t="e">
        <f>[4]細髄!M23</f>
        <v>#N/A</v>
      </c>
      <c r="N27" s="17" t="e">
        <f>[4]細髄!N23</f>
        <v>#N/A</v>
      </c>
      <c r="O27" s="17" t="e">
        <f>[4]細髄!O23</f>
        <v>#N/A</v>
      </c>
      <c r="P27" s="17" t="e">
        <f>[4]細髄!P23</f>
        <v>#N/A</v>
      </c>
      <c r="Q27" s="17" t="e">
        <f>[4]細髄!Q23</f>
        <v>#N/A</v>
      </c>
      <c r="R27" s="17" t="e">
        <f>[4]細髄!R23</f>
        <v>#N/A</v>
      </c>
      <c r="S27" s="17" t="e">
        <f>[4]細髄!S23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[4]細髄!C24</f>
        <v>#N/A</v>
      </c>
      <c r="D28" s="18" t="e">
        <f>[4]細髄!D24</f>
        <v>#N/A</v>
      </c>
      <c r="E28" s="18" t="e">
        <f>[4]細髄!E24</f>
        <v>#N/A</v>
      </c>
      <c r="F28" s="18" t="e">
        <f>[4]細髄!F24</f>
        <v>#N/A</v>
      </c>
      <c r="G28" s="18" t="e">
        <f>[4]細髄!G24</f>
        <v>#N/A</v>
      </c>
      <c r="H28" s="18" t="e">
        <f>[4]細髄!H24</f>
        <v>#N/A</v>
      </c>
      <c r="I28" s="18" t="e">
        <f>[4]細髄!I24</f>
        <v>#N/A</v>
      </c>
      <c r="J28" s="18" t="e">
        <f>[4]細髄!J24</f>
        <v>#N/A</v>
      </c>
      <c r="K28" s="18" t="e">
        <f>[4]細髄!K24</f>
        <v>#N/A</v>
      </c>
      <c r="L28" s="18" t="e">
        <f>[4]細髄!L24</f>
        <v>#N/A</v>
      </c>
      <c r="M28" s="18" t="e">
        <f>[4]細髄!M24</f>
        <v>#N/A</v>
      </c>
      <c r="N28" s="18" t="e">
        <f>[4]細髄!N24</f>
        <v>#N/A</v>
      </c>
      <c r="O28" s="18" t="e">
        <f>[4]細髄!O24</f>
        <v>#N/A</v>
      </c>
      <c r="P28" s="18" t="e">
        <f>[4]細髄!P24</f>
        <v>#N/A</v>
      </c>
      <c r="Q28" s="18" t="e">
        <f>[4]細髄!Q24</f>
        <v>#N/A</v>
      </c>
      <c r="R28" s="18" t="e">
        <f>[4]細髄!R24</f>
        <v>#N/A</v>
      </c>
      <c r="S28" s="18" t="e">
        <f>[4]細髄!S24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[4]細髄!C25</f>
        <v>#N/A</v>
      </c>
      <c r="D29" s="17" t="e">
        <f>[4]細髄!D25</f>
        <v>#N/A</v>
      </c>
      <c r="E29" s="17" t="e">
        <f>[4]細髄!E25</f>
        <v>#N/A</v>
      </c>
      <c r="F29" s="17" t="e">
        <f>[4]細髄!F25</f>
        <v>#N/A</v>
      </c>
      <c r="G29" s="17" t="e">
        <f>[4]細髄!G25</f>
        <v>#N/A</v>
      </c>
      <c r="H29" s="17" t="e">
        <f>[4]細髄!H25</f>
        <v>#N/A</v>
      </c>
      <c r="I29" s="17" t="e">
        <f>[4]細髄!I25</f>
        <v>#N/A</v>
      </c>
      <c r="J29" s="17" t="e">
        <f>[4]細髄!J25</f>
        <v>#N/A</v>
      </c>
      <c r="K29" s="17" t="e">
        <f>[4]細髄!K25</f>
        <v>#N/A</v>
      </c>
      <c r="L29" s="17" t="e">
        <f>[4]細髄!L25</f>
        <v>#N/A</v>
      </c>
      <c r="M29" s="17" t="e">
        <f>[4]細髄!M25</f>
        <v>#N/A</v>
      </c>
      <c r="N29" s="17" t="e">
        <f>[4]細髄!N25</f>
        <v>#N/A</v>
      </c>
      <c r="O29" s="17" t="e">
        <f>[4]細髄!O25</f>
        <v>#N/A</v>
      </c>
      <c r="P29" s="17" t="e">
        <f>[4]細髄!P25</f>
        <v>#N/A</v>
      </c>
      <c r="Q29" s="17" t="e">
        <f>[4]細髄!Q25</f>
        <v>#N/A</v>
      </c>
      <c r="R29" s="17" t="e">
        <f>[4]細髄!R25</f>
        <v>#N/A</v>
      </c>
      <c r="S29" s="17" t="e">
        <f>[4]細髄!S25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[4]細髄!C26</f>
        <v>#N/A</v>
      </c>
      <c r="D30" s="18" t="e">
        <f>[4]細髄!D26</f>
        <v>#N/A</v>
      </c>
      <c r="E30" s="18" t="e">
        <f>[4]細髄!E26</f>
        <v>#N/A</v>
      </c>
      <c r="F30" s="18" t="e">
        <f>[4]細髄!F26</f>
        <v>#N/A</v>
      </c>
      <c r="G30" s="18" t="e">
        <f>[4]細髄!G26</f>
        <v>#N/A</v>
      </c>
      <c r="H30" s="18" t="e">
        <f>[4]細髄!H26</f>
        <v>#N/A</v>
      </c>
      <c r="I30" s="18" t="e">
        <f>[4]細髄!I26</f>
        <v>#N/A</v>
      </c>
      <c r="J30" s="18" t="e">
        <f>[4]細髄!J26</f>
        <v>#N/A</v>
      </c>
      <c r="K30" s="18" t="e">
        <f>[4]細髄!K26</f>
        <v>#N/A</v>
      </c>
      <c r="L30" s="18" t="e">
        <f>[4]細髄!L26</f>
        <v>#N/A</v>
      </c>
      <c r="M30" s="18" t="e">
        <f>[4]細髄!M26</f>
        <v>#N/A</v>
      </c>
      <c r="N30" s="18" t="e">
        <f>[4]細髄!N26</f>
        <v>#N/A</v>
      </c>
      <c r="O30" s="18" t="e">
        <f>[4]細髄!O26</f>
        <v>#N/A</v>
      </c>
      <c r="P30" s="18" t="e">
        <f>[4]細髄!P26</f>
        <v>#N/A</v>
      </c>
      <c r="Q30" s="18" t="e">
        <f>[4]細髄!Q26</f>
        <v>#N/A</v>
      </c>
      <c r="R30" s="18" t="e">
        <f>[4]細髄!R26</f>
        <v>#N/A</v>
      </c>
      <c r="S30" s="18" t="e">
        <f>[4]細髄!S26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[4]細髄!C27</f>
        <v>#N/A</v>
      </c>
      <c r="D31" s="17" t="e">
        <f>[4]細髄!D27</f>
        <v>#N/A</v>
      </c>
      <c r="E31" s="17" t="e">
        <f>[4]細髄!E27</f>
        <v>#N/A</v>
      </c>
      <c r="F31" s="17" t="e">
        <f>[4]細髄!F27</f>
        <v>#N/A</v>
      </c>
      <c r="G31" s="17" t="e">
        <f>[4]細髄!G27</f>
        <v>#N/A</v>
      </c>
      <c r="H31" s="17" t="e">
        <f>[4]細髄!H27</f>
        <v>#N/A</v>
      </c>
      <c r="I31" s="17" t="e">
        <f>[4]細髄!I27</f>
        <v>#N/A</v>
      </c>
      <c r="J31" s="17" t="e">
        <f>[4]細髄!J27</f>
        <v>#N/A</v>
      </c>
      <c r="K31" s="17" t="e">
        <f>[4]細髄!K27</f>
        <v>#N/A</v>
      </c>
      <c r="L31" s="17" t="e">
        <f>[4]細髄!L27</f>
        <v>#N/A</v>
      </c>
      <c r="M31" s="17" t="e">
        <f>[4]細髄!M27</f>
        <v>#N/A</v>
      </c>
      <c r="N31" s="17" t="e">
        <f>[4]細髄!N27</f>
        <v>#N/A</v>
      </c>
      <c r="O31" s="17" t="e">
        <f>[4]細髄!O27</f>
        <v>#N/A</v>
      </c>
      <c r="P31" s="17" t="e">
        <f>[4]細髄!P27</f>
        <v>#N/A</v>
      </c>
      <c r="Q31" s="17" t="e">
        <f>[4]細髄!Q27</f>
        <v>#N/A</v>
      </c>
      <c r="R31" s="17" t="e">
        <f>[4]細髄!R27</f>
        <v>#N/A</v>
      </c>
      <c r="S31" s="17" t="e">
        <f>[4]細髄!S27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 t="e">
        <f>[4]無髄!C5</f>
        <v>#N/A</v>
      </c>
      <c r="D9" s="17" t="e">
        <f>[4]無髄!D5</f>
        <v>#N/A</v>
      </c>
      <c r="E9" s="17" t="e">
        <f>[4]無髄!E5</f>
        <v>#N/A</v>
      </c>
      <c r="F9" s="17" t="e">
        <f>[4]無髄!F5</f>
        <v>#N/A</v>
      </c>
      <c r="G9" s="17" t="e">
        <f>[4]無髄!G5</f>
        <v>#N/A</v>
      </c>
      <c r="H9" s="17" t="e">
        <f>[4]無髄!H5</f>
        <v>#N/A</v>
      </c>
      <c r="I9" s="17" t="e">
        <f>[4]無髄!I5</f>
        <v>#N/A</v>
      </c>
      <c r="J9" s="17" t="e">
        <f>[4]無髄!J5</f>
        <v>#N/A</v>
      </c>
      <c r="K9" s="17" t="e">
        <f>[4]無髄!K5</f>
        <v>#N/A</v>
      </c>
      <c r="L9" s="17" t="e">
        <f>[4]無髄!L5</f>
        <v>#N/A</v>
      </c>
      <c r="M9" s="17" t="e">
        <f>[4]無髄!M5</f>
        <v>#N/A</v>
      </c>
      <c r="N9" s="17" t="e">
        <f>[4]無髄!N5</f>
        <v>#N/A</v>
      </c>
      <c r="O9" s="17" t="e">
        <f>[4]無髄!O5</f>
        <v>#N/A</v>
      </c>
      <c r="P9" s="17" t="e">
        <f>[4]無髄!P5</f>
        <v>#N/A</v>
      </c>
      <c r="Q9" s="17" t="e">
        <f>[4]無髄!Q5</f>
        <v>#N/A</v>
      </c>
      <c r="R9" s="17" t="e">
        <f>[4]無髄!R5</f>
        <v>#N/A</v>
      </c>
      <c r="S9" s="17" t="e">
        <f>[4]無髄!S5</f>
        <v>#N/A</v>
      </c>
      <c r="U9" t="e">
        <f t="shared" si="0"/>
        <v>#N/A</v>
      </c>
      <c r="V9" t="str">
        <f t="shared" si="1"/>
        <v>-</v>
      </c>
    </row>
    <row r="10" spans="2:22">
      <c r="B10" s="18">
        <v>5</v>
      </c>
      <c r="C10" s="18" t="e">
        <f>[4]無髄!C6</f>
        <v>#N/A</v>
      </c>
      <c r="D10" s="18" t="e">
        <f>[4]無髄!D6</f>
        <v>#N/A</v>
      </c>
      <c r="E10" s="18" t="e">
        <f>[4]無髄!E6</f>
        <v>#N/A</v>
      </c>
      <c r="F10" s="18" t="e">
        <f>[4]無髄!F6</f>
        <v>#N/A</v>
      </c>
      <c r="G10" s="18" t="e">
        <f>[4]無髄!G6</f>
        <v>#N/A</v>
      </c>
      <c r="H10" s="18" t="e">
        <f>[4]無髄!H6</f>
        <v>#N/A</v>
      </c>
      <c r="I10" s="18" t="e">
        <f>[4]無髄!I6</f>
        <v>#N/A</v>
      </c>
      <c r="J10" s="18" t="e">
        <f>[4]無髄!J6</f>
        <v>#N/A</v>
      </c>
      <c r="K10" s="18" t="e">
        <f>[4]無髄!K6</f>
        <v>#N/A</v>
      </c>
      <c r="L10" s="18" t="e">
        <f>[4]無髄!L6</f>
        <v>#N/A</v>
      </c>
      <c r="M10" s="18" t="e">
        <f>[4]無髄!M6</f>
        <v>#N/A</v>
      </c>
      <c r="N10" s="18" t="e">
        <f>[4]無髄!N6</f>
        <v>#N/A</v>
      </c>
      <c r="O10" s="18" t="e">
        <f>[4]無髄!O6</f>
        <v>#N/A</v>
      </c>
      <c r="P10" s="18" t="e">
        <f>[4]無髄!P6</f>
        <v>#N/A</v>
      </c>
      <c r="Q10" s="18" t="e">
        <f>[4]無髄!Q6</f>
        <v>#N/A</v>
      </c>
      <c r="R10" s="18" t="e">
        <f>[4]無髄!R6</f>
        <v>#N/A</v>
      </c>
      <c r="S10" s="18" t="e">
        <f>[4]無髄!S6</f>
        <v>#N/A</v>
      </c>
      <c r="T10" s="22"/>
      <c r="U10" s="22" t="e">
        <f t="shared" si="0"/>
        <v>#N/A</v>
      </c>
      <c r="V10" s="22" t="str">
        <f t="shared" si="1"/>
        <v>-</v>
      </c>
    </row>
    <row r="11" spans="2:22">
      <c r="B11" s="17">
        <v>6</v>
      </c>
      <c r="C11" s="17" t="e">
        <f>[4]無髄!C7</f>
        <v>#N/A</v>
      </c>
      <c r="D11" s="17" t="e">
        <f>[4]無髄!D7</f>
        <v>#N/A</v>
      </c>
      <c r="E11" s="17" t="e">
        <f>[4]無髄!E7</f>
        <v>#N/A</v>
      </c>
      <c r="F11" s="17" t="e">
        <f>[4]無髄!F7</f>
        <v>#N/A</v>
      </c>
      <c r="G11" s="17" t="e">
        <f>[4]無髄!G7</f>
        <v>#N/A</v>
      </c>
      <c r="H11" s="17" t="e">
        <f>[4]無髄!H7</f>
        <v>#N/A</v>
      </c>
      <c r="I11" s="17" t="e">
        <f>[4]無髄!I7</f>
        <v>#N/A</v>
      </c>
      <c r="J11" s="17" t="e">
        <f>[4]無髄!J7</f>
        <v>#N/A</v>
      </c>
      <c r="K11" s="17" t="e">
        <f>[4]無髄!K7</f>
        <v>#N/A</v>
      </c>
      <c r="L11" s="17" t="e">
        <f>[4]無髄!L7</f>
        <v>#N/A</v>
      </c>
      <c r="M11" s="17" t="e">
        <f>[4]無髄!M7</f>
        <v>#N/A</v>
      </c>
      <c r="N11" s="17" t="e">
        <f>[4]無髄!N7</f>
        <v>#N/A</v>
      </c>
      <c r="O11" s="17" t="e">
        <f>[4]無髄!O7</f>
        <v>#N/A</v>
      </c>
      <c r="P11" s="17" t="e">
        <f>[4]無髄!P7</f>
        <v>#N/A</v>
      </c>
      <c r="Q11" s="17" t="e">
        <f>[4]無髄!Q7</f>
        <v>#N/A</v>
      </c>
      <c r="R11" s="17" t="e">
        <f>[4]無髄!R7</f>
        <v>#N/A</v>
      </c>
      <c r="S11" s="17" t="e">
        <f>[4]無髄!S7</f>
        <v>#N/A</v>
      </c>
      <c r="U11" t="e">
        <f t="shared" si="0"/>
        <v>#N/A</v>
      </c>
      <c r="V11" t="str">
        <f t="shared" si="1"/>
        <v>-</v>
      </c>
    </row>
    <row r="12" spans="2:22">
      <c r="B12" s="18">
        <v>7</v>
      </c>
      <c r="C12" s="18" t="e">
        <f>[4]無髄!C8</f>
        <v>#N/A</v>
      </c>
      <c r="D12" s="18" t="e">
        <f>[4]無髄!D8</f>
        <v>#N/A</v>
      </c>
      <c r="E12" s="18" t="e">
        <f>[4]無髄!E8</f>
        <v>#N/A</v>
      </c>
      <c r="F12" s="18" t="e">
        <f>[4]無髄!F8</f>
        <v>#N/A</v>
      </c>
      <c r="G12" s="18" t="e">
        <f>[4]無髄!G8</f>
        <v>#N/A</v>
      </c>
      <c r="H12" s="18" t="e">
        <f>[4]無髄!H8</f>
        <v>#N/A</v>
      </c>
      <c r="I12" s="18" t="e">
        <f>[4]無髄!I8</f>
        <v>#N/A</v>
      </c>
      <c r="J12" s="18" t="e">
        <f>[4]無髄!J8</f>
        <v>#N/A</v>
      </c>
      <c r="K12" s="18" t="e">
        <f>[4]無髄!K8</f>
        <v>#N/A</v>
      </c>
      <c r="L12" s="18" t="e">
        <f>[4]無髄!L8</f>
        <v>#N/A</v>
      </c>
      <c r="M12" s="18" t="e">
        <f>[4]無髄!M8</f>
        <v>#N/A</v>
      </c>
      <c r="N12" s="18" t="e">
        <f>[4]無髄!N8</f>
        <v>#N/A</v>
      </c>
      <c r="O12" s="18" t="e">
        <f>[4]無髄!O8</f>
        <v>#N/A</v>
      </c>
      <c r="P12" s="18" t="e">
        <f>[4]無髄!P8</f>
        <v>#N/A</v>
      </c>
      <c r="Q12" s="18" t="e">
        <f>[4]無髄!Q8</f>
        <v>#N/A</v>
      </c>
      <c r="R12" s="18" t="e">
        <f>[4]無髄!R8</f>
        <v>#N/A</v>
      </c>
      <c r="S12" s="18" t="e">
        <f>[4]無髄!S8</f>
        <v>#N/A</v>
      </c>
      <c r="T12" s="22"/>
      <c r="U12" s="22" t="e">
        <f t="shared" si="0"/>
        <v>#N/A</v>
      </c>
      <c r="V12" s="22" t="str">
        <f t="shared" si="1"/>
        <v>-</v>
      </c>
    </row>
    <row r="13" spans="2:22">
      <c r="B13" s="17">
        <v>8</v>
      </c>
      <c r="C13" s="17" t="e">
        <f>[4]無髄!C9</f>
        <v>#N/A</v>
      </c>
      <c r="D13" s="17" t="e">
        <f>[4]無髄!D9</f>
        <v>#N/A</v>
      </c>
      <c r="E13" s="17" t="e">
        <f>[4]無髄!E9</f>
        <v>#N/A</v>
      </c>
      <c r="F13" s="17" t="e">
        <f>[4]無髄!F9</f>
        <v>#N/A</v>
      </c>
      <c r="G13" s="17" t="e">
        <f>[4]無髄!G9</f>
        <v>#N/A</v>
      </c>
      <c r="H13" s="17" t="e">
        <f>[4]無髄!H9</f>
        <v>#N/A</v>
      </c>
      <c r="I13" s="17" t="e">
        <f>[4]無髄!I9</f>
        <v>#N/A</v>
      </c>
      <c r="J13" s="17" t="e">
        <f>[4]無髄!J9</f>
        <v>#N/A</v>
      </c>
      <c r="K13" s="17" t="e">
        <f>[4]無髄!K9</f>
        <v>#N/A</v>
      </c>
      <c r="L13" s="17" t="e">
        <f>[4]無髄!L9</f>
        <v>#N/A</v>
      </c>
      <c r="M13" s="17" t="e">
        <f>[4]無髄!M9</f>
        <v>#N/A</v>
      </c>
      <c r="N13" s="17" t="e">
        <f>[4]無髄!N9</f>
        <v>#N/A</v>
      </c>
      <c r="O13" s="17" t="e">
        <f>[4]無髄!O9</f>
        <v>#N/A</v>
      </c>
      <c r="P13" s="17" t="e">
        <f>[4]無髄!P9</f>
        <v>#N/A</v>
      </c>
      <c r="Q13" s="17" t="e">
        <f>[4]無髄!Q9</f>
        <v>#N/A</v>
      </c>
      <c r="R13" s="17" t="e">
        <f>[4]無髄!R9</f>
        <v>#N/A</v>
      </c>
      <c r="S13" s="17" t="e">
        <f>[4]無髄!S9</f>
        <v>#N/A</v>
      </c>
      <c r="U13" t="e">
        <f t="shared" si="0"/>
        <v>#N/A</v>
      </c>
      <c r="V13" t="str">
        <f t="shared" si="1"/>
        <v>-</v>
      </c>
    </row>
    <row r="14" spans="2:22">
      <c r="B14" s="18">
        <v>9</v>
      </c>
      <c r="C14" s="18" t="e">
        <f>[4]無髄!C10</f>
        <v>#N/A</v>
      </c>
      <c r="D14" s="18" t="e">
        <f>[4]無髄!D10</f>
        <v>#N/A</v>
      </c>
      <c r="E14" s="18" t="e">
        <f>[4]無髄!E10</f>
        <v>#N/A</v>
      </c>
      <c r="F14" s="18" t="e">
        <f>[4]無髄!F10</f>
        <v>#N/A</v>
      </c>
      <c r="G14" s="18" t="e">
        <f>[4]無髄!G10</f>
        <v>#N/A</v>
      </c>
      <c r="H14" s="18" t="e">
        <f>[4]無髄!H10</f>
        <v>#N/A</v>
      </c>
      <c r="I14" s="18" t="e">
        <f>[4]無髄!I10</f>
        <v>#N/A</v>
      </c>
      <c r="J14" s="18" t="e">
        <f>[4]無髄!J10</f>
        <v>#N/A</v>
      </c>
      <c r="K14" s="18" t="e">
        <f>[4]無髄!K10</f>
        <v>#N/A</v>
      </c>
      <c r="L14" s="18" t="e">
        <f>[4]無髄!L10</f>
        <v>#N/A</v>
      </c>
      <c r="M14" s="18" t="e">
        <f>[4]無髄!M10</f>
        <v>#N/A</v>
      </c>
      <c r="N14" s="18" t="e">
        <f>[4]無髄!N10</f>
        <v>#N/A</v>
      </c>
      <c r="O14" s="18" t="e">
        <f>[4]無髄!O10</f>
        <v>#N/A</v>
      </c>
      <c r="P14" s="18" t="e">
        <f>[4]無髄!P10</f>
        <v>#N/A</v>
      </c>
      <c r="Q14" s="18" t="e">
        <f>[4]無髄!Q10</f>
        <v>#N/A</v>
      </c>
      <c r="R14" s="18" t="e">
        <f>[4]無髄!R10</f>
        <v>#N/A</v>
      </c>
      <c r="S14" s="18" t="e">
        <f>[4]無髄!S10</f>
        <v>#N/A</v>
      </c>
      <c r="T14" s="22"/>
      <c r="U14" s="22" t="e">
        <f t="shared" si="0"/>
        <v>#N/A</v>
      </c>
      <c r="V14" s="22" t="str">
        <f t="shared" si="1"/>
        <v>-</v>
      </c>
    </row>
    <row r="15" spans="2:22">
      <c r="B15" s="17">
        <v>10</v>
      </c>
      <c r="C15" s="17" t="e">
        <f>[4]無髄!C11</f>
        <v>#N/A</v>
      </c>
      <c r="D15" s="17" t="e">
        <f>[4]無髄!D11</f>
        <v>#N/A</v>
      </c>
      <c r="E15" s="17" t="e">
        <f>[4]無髄!E11</f>
        <v>#N/A</v>
      </c>
      <c r="F15" s="17" t="e">
        <f>[4]無髄!F11</f>
        <v>#N/A</v>
      </c>
      <c r="G15" s="17" t="e">
        <f>[4]無髄!G11</f>
        <v>#N/A</v>
      </c>
      <c r="H15" s="17" t="e">
        <f>[4]無髄!H11</f>
        <v>#N/A</v>
      </c>
      <c r="I15" s="17" t="e">
        <f>[4]無髄!I11</f>
        <v>#N/A</v>
      </c>
      <c r="J15" s="17" t="e">
        <f>[4]無髄!J11</f>
        <v>#N/A</v>
      </c>
      <c r="K15" s="17" t="e">
        <f>[4]無髄!K11</f>
        <v>#N/A</v>
      </c>
      <c r="L15" s="17" t="e">
        <f>[4]無髄!L11</f>
        <v>#N/A</v>
      </c>
      <c r="M15" s="17" t="e">
        <f>[4]無髄!M11</f>
        <v>#N/A</v>
      </c>
      <c r="N15" s="17" t="e">
        <f>[4]無髄!N11</f>
        <v>#N/A</v>
      </c>
      <c r="O15" s="17" t="e">
        <f>[4]無髄!O11</f>
        <v>#N/A</v>
      </c>
      <c r="P15" s="17" t="e">
        <f>[4]無髄!P11</f>
        <v>#N/A</v>
      </c>
      <c r="Q15" s="17" t="e">
        <f>[4]無髄!Q11</f>
        <v>#N/A</v>
      </c>
      <c r="R15" s="17" t="e">
        <f>[4]無髄!R11</f>
        <v>#N/A</v>
      </c>
      <c r="S15" s="17" t="e">
        <f>[4]無髄!S11</f>
        <v>#N/A</v>
      </c>
      <c r="U15" t="e">
        <f t="shared" si="0"/>
        <v>#N/A</v>
      </c>
      <c r="V15" t="str">
        <f t="shared" si="1"/>
        <v>-</v>
      </c>
    </row>
    <row r="16" spans="2:22">
      <c r="B16" s="18">
        <v>11</v>
      </c>
      <c r="C16" s="18" t="e">
        <f>[4]無髄!C12</f>
        <v>#N/A</v>
      </c>
      <c r="D16" s="18" t="e">
        <f>[4]無髄!D12</f>
        <v>#N/A</v>
      </c>
      <c r="E16" s="18" t="e">
        <f>[4]無髄!E12</f>
        <v>#N/A</v>
      </c>
      <c r="F16" s="18" t="e">
        <f>[4]無髄!F12</f>
        <v>#N/A</v>
      </c>
      <c r="G16" s="18" t="e">
        <f>[4]無髄!G12</f>
        <v>#N/A</v>
      </c>
      <c r="H16" s="18" t="e">
        <f>[4]無髄!H12</f>
        <v>#N/A</v>
      </c>
      <c r="I16" s="18" t="e">
        <f>[4]無髄!I12</f>
        <v>#N/A</v>
      </c>
      <c r="J16" s="18" t="e">
        <f>[4]無髄!J12</f>
        <v>#N/A</v>
      </c>
      <c r="K16" s="18" t="e">
        <f>[4]無髄!K12</f>
        <v>#N/A</v>
      </c>
      <c r="L16" s="18" t="e">
        <f>[4]無髄!L12</f>
        <v>#N/A</v>
      </c>
      <c r="M16" s="18" t="e">
        <f>[4]無髄!M12</f>
        <v>#N/A</v>
      </c>
      <c r="N16" s="18" t="e">
        <f>[4]無髄!N12</f>
        <v>#N/A</v>
      </c>
      <c r="O16" s="18" t="e">
        <f>[4]無髄!O12</f>
        <v>#N/A</v>
      </c>
      <c r="P16" s="18" t="e">
        <f>[4]無髄!P12</f>
        <v>#N/A</v>
      </c>
      <c r="Q16" s="18" t="e">
        <f>[4]無髄!Q12</f>
        <v>#N/A</v>
      </c>
      <c r="R16" s="18" t="e">
        <f>[4]無髄!R12</f>
        <v>#N/A</v>
      </c>
      <c r="S16" s="18" t="e">
        <f>[4]無髄!S12</f>
        <v>#N/A</v>
      </c>
      <c r="T16" s="22"/>
      <c r="U16" s="22" t="e">
        <f t="shared" si="0"/>
        <v>#N/A</v>
      </c>
      <c r="V16" s="22" t="str">
        <f t="shared" si="1"/>
        <v>-</v>
      </c>
    </row>
    <row r="17" spans="2:22">
      <c r="B17" s="17">
        <v>12</v>
      </c>
      <c r="C17" s="17" t="e">
        <f>[4]無髄!C13</f>
        <v>#N/A</v>
      </c>
      <c r="D17" s="17" t="e">
        <f>[4]無髄!D13</f>
        <v>#N/A</v>
      </c>
      <c r="E17" s="17" t="e">
        <f>[4]無髄!E13</f>
        <v>#N/A</v>
      </c>
      <c r="F17" s="17" t="e">
        <f>[4]無髄!F13</f>
        <v>#N/A</v>
      </c>
      <c r="G17" s="17" t="e">
        <f>[4]無髄!G13</f>
        <v>#N/A</v>
      </c>
      <c r="H17" s="17" t="e">
        <f>[4]無髄!H13</f>
        <v>#N/A</v>
      </c>
      <c r="I17" s="17" t="e">
        <f>[4]無髄!I13</f>
        <v>#N/A</v>
      </c>
      <c r="J17" s="17" t="e">
        <f>[4]無髄!J13</f>
        <v>#N/A</v>
      </c>
      <c r="K17" s="17" t="e">
        <f>[4]無髄!K13</f>
        <v>#N/A</v>
      </c>
      <c r="L17" s="17" t="e">
        <f>[4]無髄!L13</f>
        <v>#N/A</v>
      </c>
      <c r="M17" s="17" t="e">
        <f>[4]無髄!M13</f>
        <v>#N/A</v>
      </c>
      <c r="N17" s="17" t="e">
        <f>[4]無髄!N13</f>
        <v>#N/A</v>
      </c>
      <c r="O17" s="17" t="e">
        <f>[4]無髄!O13</f>
        <v>#N/A</v>
      </c>
      <c r="P17" s="17" t="e">
        <f>[4]無髄!P13</f>
        <v>#N/A</v>
      </c>
      <c r="Q17" s="17" t="e">
        <f>[4]無髄!Q13</f>
        <v>#N/A</v>
      </c>
      <c r="R17" s="17" t="e">
        <f>[4]無髄!R13</f>
        <v>#N/A</v>
      </c>
      <c r="S17" s="17" t="e">
        <f>[4]無髄!S13</f>
        <v>#N/A</v>
      </c>
      <c r="U17" t="e">
        <f t="shared" si="0"/>
        <v>#N/A</v>
      </c>
      <c r="V17" t="str">
        <f t="shared" si="1"/>
        <v>-</v>
      </c>
    </row>
    <row r="18" spans="2:22">
      <c r="B18" s="18">
        <v>13</v>
      </c>
      <c r="C18" s="18" t="e">
        <f>[4]無髄!C14</f>
        <v>#N/A</v>
      </c>
      <c r="D18" s="18" t="e">
        <f>[4]無髄!D14</f>
        <v>#N/A</v>
      </c>
      <c r="E18" s="18" t="e">
        <f>[4]無髄!E14</f>
        <v>#N/A</v>
      </c>
      <c r="F18" s="18" t="e">
        <f>[4]無髄!F14</f>
        <v>#N/A</v>
      </c>
      <c r="G18" s="18" t="e">
        <f>[4]無髄!G14</f>
        <v>#N/A</v>
      </c>
      <c r="H18" s="18" t="e">
        <f>[4]無髄!H14</f>
        <v>#N/A</v>
      </c>
      <c r="I18" s="18" t="e">
        <f>[4]無髄!I14</f>
        <v>#N/A</v>
      </c>
      <c r="J18" s="18" t="e">
        <f>[4]無髄!J14</f>
        <v>#N/A</v>
      </c>
      <c r="K18" s="18" t="e">
        <f>[4]無髄!K14</f>
        <v>#N/A</v>
      </c>
      <c r="L18" s="18" t="e">
        <f>[4]無髄!L14</f>
        <v>#N/A</v>
      </c>
      <c r="M18" s="18" t="e">
        <f>[4]無髄!M14</f>
        <v>#N/A</v>
      </c>
      <c r="N18" s="18" t="e">
        <f>[4]無髄!N14</f>
        <v>#N/A</v>
      </c>
      <c r="O18" s="18" t="e">
        <f>[4]無髄!O14</f>
        <v>#N/A</v>
      </c>
      <c r="P18" s="18" t="e">
        <f>[4]無髄!P14</f>
        <v>#N/A</v>
      </c>
      <c r="Q18" s="18" t="e">
        <f>[4]無髄!Q14</f>
        <v>#N/A</v>
      </c>
      <c r="R18" s="18" t="e">
        <f>[4]無髄!R14</f>
        <v>#N/A</v>
      </c>
      <c r="S18" s="18" t="e">
        <f>[4]無髄!S14</f>
        <v>#N/A</v>
      </c>
      <c r="T18" s="22"/>
      <c r="U18" s="22" t="e">
        <f t="shared" si="0"/>
        <v>#N/A</v>
      </c>
      <c r="V18" s="22" t="str">
        <f t="shared" si="1"/>
        <v>-</v>
      </c>
    </row>
    <row r="19" spans="2:22">
      <c r="B19" s="17">
        <v>14</v>
      </c>
      <c r="C19" s="17" t="e">
        <f>[4]無髄!C15</f>
        <v>#N/A</v>
      </c>
      <c r="D19" s="17" t="e">
        <f>[4]無髄!D15</f>
        <v>#N/A</v>
      </c>
      <c r="E19" s="17" t="e">
        <f>[4]無髄!E15</f>
        <v>#N/A</v>
      </c>
      <c r="F19" s="17" t="e">
        <f>[4]無髄!F15</f>
        <v>#N/A</v>
      </c>
      <c r="G19" s="17" t="e">
        <f>[4]無髄!G15</f>
        <v>#N/A</v>
      </c>
      <c r="H19" s="17" t="e">
        <f>[4]無髄!H15</f>
        <v>#N/A</v>
      </c>
      <c r="I19" s="17" t="e">
        <f>[4]無髄!I15</f>
        <v>#N/A</v>
      </c>
      <c r="J19" s="17" t="e">
        <f>[4]無髄!J15</f>
        <v>#N/A</v>
      </c>
      <c r="K19" s="17" t="e">
        <f>[4]無髄!K15</f>
        <v>#N/A</v>
      </c>
      <c r="L19" s="17" t="e">
        <f>[4]無髄!L15</f>
        <v>#N/A</v>
      </c>
      <c r="M19" s="17" t="e">
        <f>[4]無髄!M15</f>
        <v>#N/A</v>
      </c>
      <c r="N19" s="17" t="e">
        <f>[4]無髄!N15</f>
        <v>#N/A</v>
      </c>
      <c r="O19" s="17" t="e">
        <f>[4]無髄!O15</f>
        <v>#N/A</v>
      </c>
      <c r="P19" s="17" t="e">
        <f>[4]無髄!P15</f>
        <v>#N/A</v>
      </c>
      <c r="Q19" s="17" t="e">
        <f>[4]無髄!Q15</f>
        <v>#N/A</v>
      </c>
      <c r="R19" s="17" t="e">
        <f>[4]無髄!R15</f>
        <v>#N/A</v>
      </c>
      <c r="S19" s="17" t="e">
        <f>[4]無髄!S15</f>
        <v>#N/A</v>
      </c>
      <c r="U19" t="e">
        <f t="shared" si="0"/>
        <v>#N/A</v>
      </c>
      <c r="V19" t="str">
        <f t="shared" si="1"/>
        <v>-</v>
      </c>
    </row>
    <row r="20" spans="2:22">
      <c r="B20" s="18">
        <v>15</v>
      </c>
      <c r="C20" s="18" t="e">
        <f>[4]無髄!C16</f>
        <v>#N/A</v>
      </c>
      <c r="D20" s="18" t="e">
        <f>[4]無髄!D16</f>
        <v>#N/A</v>
      </c>
      <c r="E20" s="18" t="e">
        <f>[4]無髄!E16</f>
        <v>#N/A</v>
      </c>
      <c r="F20" s="18" t="e">
        <f>[4]無髄!F16</f>
        <v>#N/A</v>
      </c>
      <c r="G20" s="18" t="e">
        <f>[4]無髄!G16</f>
        <v>#N/A</v>
      </c>
      <c r="H20" s="18" t="e">
        <f>[4]無髄!H16</f>
        <v>#N/A</v>
      </c>
      <c r="I20" s="18" t="e">
        <f>[4]無髄!I16</f>
        <v>#N/A</v>
      </c>
      <c r="J20" s="18" t="e">
        <f>[4]無髄!J16</f>
        <v>#N/A</v>
      </c>
      <c r="K20" s="18" t="e">
        <f>[4]無髄!K16</f>
        <v>#N/A</v>
      </c>
      <c r="L20" s="18" t="e">
        <f>[4]無髄!L16</f>
        <v>#N/A</v>
      </c>
      <c r="M20" s="18" t="e">
        <f>[4]無髄!M16</f>
        <v>#N/A</v>
      </c>
      <c r="N20" s="18" t="e">
        <f>[4]無髄!N16</f>
        <v>#N/A</v>
      </c>
      <c r="O20" s="18" t="e">
        <f>[4]無髄!O16</f>
        <v>#N/A</v>
      </c>
      <c r="P20" s="18" t="e">
        <f>[4]無髄!P16</f>
        <v>#N/A</v>
      </c>
      <c r="Q20" s="18" t="e">
        <f>[4]無髄!Q16</f>
        <v>#N/A</v>
      </c>
      <c r="R20" s="18" t="e">
        <f>[4]無髄!R16</f>
        <v>#N/A</v>
      </c>
      <c r="S20" s="18" t="e">
        <f>[4]無髄!S16</f>
        <v>#N/A</v>
      </c>
      <c r="T20" s="22"/>
      <c r="U20" s="22" t="e">
        <f t="shared" si="0"/>
        <v>#N/A</v>
      </c>
      <c r="V20" s="22" t="str">
        <f t="shared" si="1"/>
        <v>-</v>
      </c>
    </row>
    <row r="21" spans="2:22">
      <c r="B21" s="17">
        <v>16</v>
      </c>
      <c r="C21" s="17" t="e">
        <f>[4]無髄!C17</f>
        <v>#N/A</v>
      </c>
      <c r="D21" s="17" t="e">
        <f>[4]無髄!D17</f>
        <v>#N/A</v>
      </c>
      <c r="E21" s="17" t="e">
        <f>[4]無髄!E17</f>
        <v>#N/A</v>
      </c>
      <c r="F21" s="17" t="e">
        <f>[4]無髄!F17</f>
        <v>#N/A</v>
      </c>
      <c r="G21" s="17" t="e">
        <f>[4]無髄!G17</f>
        <v>#N/A</v>
      </c>
      <c r="H21" s="17" t="e">
        <f>[4]無髄!H17</f>
        <v>#N/A</v>
      </c>
      <c r="I21" s="17" t="e">
        <f>[4]無髄!I17</f>
        <v>#N/A</v>
      </c>
      <c r="J21" s="17" t="e">
        <f>[4]無髄!J17</f>
        <v>#N/A</v>
      </c>
      <c r="K21" s="17" t="e">
        <f>[4]無髄!K17</f>
        <v>#N/A</v>
      </c>
      <c r="L21" s="17" t="e">
        <f>[4]無髄!L17</f>
        <v>#N/A</v>
      </c>
      <c r="M21" s="17" t="e">
        <f>[4]無髄!M17</f>
        <v>#N/A</v>
      </c>
      <c r="N21" s="17" t="e">
        <f>[4]無髄!N17</f>
        <v>#N/A</v>
      </c>
      <c r="O21" s="17" t="e">
        <f>[4]無髄!O17</f>
        <v>#N/A</v>
      </c>
      <c r="P21" s="17" t="e">
        <f>[4]無髄!P17</f>
        <v>#N/A</v>
      </c>
      <c r="Q21" s="17" t="e">
        <f>[4]無髄!Q17</f>
        <v>#N/A</v>
      </c>
      <c r="R21" s="17" t="e">
        <f>[4]無髄!R17</f>
        <v>#N/A</v>
      </c>
      <c r="S21" s="17" t="e">
        <f>[4]無髄!S17</f>
        <v>#N/A</v>
      </c>
      <c r="U21" t="e">
        <f t="shared" si="0"/>
        <v>#N/A</v>
      </c>
      <c r="V21" t="str">
        <f t="shared" si="1"/>
        <v>-</v>
      </c>
    </row>
    <row r="22" spans="2:22">
      <c r="B22" s="18">
        <v>17</v>
      </c>
      <c r="C22" s="18" t="e">
        <f>[4]無髄!C18</f>
        <v>#N/A</v>
      </c>
      <c r="D22" s="18" t="e">
        <f>[4]無髄!D18</f>
        <v>#N/A</v>
      </c>
      <c r="E22" s="18" t="e">
        <f>[4]無髄!E18</f>
        <v>#N/A</v>
      </c>
      <c r="F22" s="18" t="e">
        <f>[4]無髄!F18</f>
        <v>#N/A</v>
      </c>
      <c r="G22" s="18" t="e">
        <f>[4]無髄!G18</f>
        <v>#N/A</v>
      </c>
      <c r="H22" s="18" t="e">
        <f>[4]無髄!H18</f>
        <v>#N/A</v>
      </c>
      <c r="I22" s="18" t="e">
        <f>[4]無髄!I18</f>
        <v>#N/A</v>
      </c>
      <c r="J22" s="18" t="e">
        <f>[4]無髄!J18</f>
        <v>#N/A</v>
      </c>
      <c r="K22" s="18" t="e">
        <f>[4]無髄!K18</f>
        <v>#N/A</v>
      </c>
      <c r="L22" s="18" t="e">
        <f>[4]無髄!L18</f>
        <v>#N/A</v>
      </c>
      <c r="M22" s="18" t="e">
        <f>[4]無髄!M18</f>
        <v>#N/A</v>
      </c>
      <c r="N22" s="18" t="e">
        <f>[4]無髄!N18</f>
        <v>#N/A</v>
      </c>
      <c r="O22" s="18" t="e">
        <f>[4]無髄!O18</f>
        <v>#N/A</v>
      </c>
      <c r="P22" s="18" t="e">
        <f>[4]無髄!P18</f>
        <v>#N/A</v>
      </c>
      <c r="Q22" s="18" t="e">
        <f>[4]無髄!Q18</f>
        <v>#N/A</v>
      </c>
      <c r="R22" s="18" t="e">
        <f>[4]無髄!R18</f>
        <v>#N/A</v>
      </c>
      <c r="S22" s="18" t="e">
        <f>[4]無髄!S18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[4]無髄!C19</f>
        <v>#N/A</v>
      </c>
      <c r="D23" s="17" t="e">
        <f>[4]無髄!D19</f>
        <v>#N/A</v>
      </c>
      <c r="E23" s="17" t="e">
        <f>[4]無髄!E19</f>
        <v>#N/A</v>
      </c>
      <c r="F23" s="17" t="e">
        <f>[4]無髄!F19</f>
        <v>#N/A</v>
      </c>
      <c r="G23" s="17" t="e">
        <f>[4]無髄!G19</f>
        <v>#N/A</v>
      </c>
      <c r="H23" s="17" t="e">
        <f>[4]無髄!H19</f>
        <v>#N/A</v>
      </c>
      <c r="I23" s="17" t="e">
        <f>[4]無髄!I19</f>
        <v>#N/A</v>
      </c>
      <c r="J23" s="17" t="e">
        <f>[4]無髄!J19</f>
        <v>#N/A</v>
      </c>
      <c r="K23" s="17" t="e">
        <f>[4]無髄!K19</f>
        <v>#N/A</v>
      </c>
      <c r="L23" s="17" t="e">
        <f>[4]無髄!L19</f>
        <v>#N/A</v>
      </c>
      <c r="M23" s="17" t="e">
        <f>[4]無髄!M19</f>
        <v>#N/A</v>
      </c>
      <c r="N23" s="17" t="e">
        <f>[4]無髄!N19</f>
        <v>#N/A</v>
      </c>
      <c r="O23" s="17" t="e">
        <f>[4]無髄!O19</f>
        <v>#N/A</v>
      </c>
      <c r="P23" s="17" t="e">
        <f>[4]無髄!P19</f>
        <v>#N/A</v>
      </c>
      <c r="Q23" s="17" t="e">
        <f>[4]無髄!Q19</f>
        <v>#N/A</v>
      </c>
      <c r="R23" s="17" t="e">
        <f>[4]無髄!R19</f>
        <v>#N/A</v>
      </c>
      <c r="S23" s="17" t="e">
        <f>[4]無髄!S19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[4]無髄!C20</f>
        <v>#N/A</v>
      </c>
      <c r="D24" s="18" t="e">
        <f>[4]無髄!D20</f>
        <v>#N/A</v>
      </c>
      <c r="E24" s="18" t="e">
        <f>[4]無髄!E20</f>
        <v>#N/A</v>
      </c>
      <c r="F24" s="18" t="e">
        <f>[4]無髄!F20</f>
        <v>#N/A</v>
      </c>
      <c r="G24" s="18" t="e">
        <f>[4]無髄!G20</f>
        <v>#N/A</v>
      </c>
      <c r="H24" s="18" t="e">
        <f>[4]無髄!H20</f>
        <v>#N/A</v>
      </c>
      <c r="I24" s="18" t="e">
        <f>[4]無髄!I20</f>
        <v>#N/A</v>
      </c>
      <c r="J24" s="18" t="e">
        <f>[4]無髄!J20</f>
        <v>#N/A</v>
      </c>
      <c r="K24" s="18" t="e">
        <f>[4]無髄!K20</f>
        <v>#N/A</v>
      </c>
      <c r="L24" s="18" t="e">
        <f>[4]無髄!L20</f>
        <v>#N/A</v>
      </c>
      <c r="M24" s="18" t="e">
        <f>[4]無髄!M20</f>
        <v>#N/A</v>
      </c>
      <c r="N24" s="18" t="e">
        <f>[4]無髄!N20</f>
        <v>#N/A</v>
      </c>
      <c r="O24" s="18" t="e">
        <f>[4]無髄!O20</f>
        <v>#N/A</v>
      </c>
      <c r="P24" s="18" t="e">
        <f>[4]無髄!P20</f>
        <v>#N/A</v>
      </c>
      <c r="Q24" s="18" t="e">
        <f>[4]無髄!Q20</f>
        <v>#N/A</v>
      </c>
      <c r="R24" s="18" t="e">
        <f>[4]無髄!R20</f>
        <v>#N/A</v>
      </c>
      <c r="S24" s="18" t="e">
        <f>[4]無髄!S20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[4]無髄!C21</f>
        <v>#N/A</v>
      </c>
      <c r="D25" s="17" t="e">
        <f>[4]無髄!D21</f>
        <v>#N/A</v>
      </c>
      <c r="E25" s="17" t="e">
        <f>[4]無髄!E21</f>
        <v>#N/A</v>
      </c>
      <c r="F25" s="17" t="e">
        <f>[4]無髄!F21</f>
        <v>#N/A</v>
      </c>
      <c r="G25" s="17" t="e">
        <f>[4]無髄!G21</f>
        <v>#N/A</v>
      </c>
      <c r="H25" s="17" t="e">
        <f>[4]無髄!H21</f>
        <v>#N/A</v>
      </c>
      <c r="I25" s="17" t="e">
        <f>[4]無髄!I21</f>
        <v>#N/A</v>
      </c>
      <c r="J25" s="17" t="e">
        <f>[4]無髄!J21</f>
        <v>#N/A</v>
      </c>
      <c r="K25" s="17" t="e">
        <f>[4]無髄!K21</f>
        <v>#N/A</v>
      </c>
      <c r="L25" s="17" t="e">
        <f>[4]無髄!L21</f>
        <v>#N/A</v>
      </c>
      <c r="M25" s="17" t="e">
        <f>[4]無髄!M21</f>
        <v>#N/A</v>
      </c>
      <c r="N25" s="17" t="e">
        <f>[4]無髄!N21</f>
        <v>#N/A</v>
      </c>
      <c r="O25" s="17" t="e">
        <f>[4]無髄!O21</f>
        <v>#N/A</v>
      </c>
      <c r="P25" s="17" t="e">
        <f>[4]無髄!P21</f>
        <v>#N/A</v>
      </c>
      <c r="Q25" s="17" t="e">
        <f>[4]無髄!Q21</f>
        <v>#N/A</v>
      </c>
      <c r="R25" s="17" t="e">
        <f>[4]無髄!R21</f>
        <v>#N/A</v>
      </c>
      <c r="S25" s="17" t="e">
        <f>[4]無髄!S21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[4]無髄!C22</f>
        <v>#N/A</v>
      </c>
      <c r="D26" s="18" t="e">
        <f>[4]無髄!D22</f>
        <v>#N/A</v>
      </c>
      <c r="E26" s="18" t="e">
        <f>[4]無髄!E22</f>
        <v>#N/A</v>
      </c>
      <c r="F26" s="18" t="e">
        <f>[4]無髄!F22</f>
        <v>#N/A</v>
      </c>
      <c r="G26" s="18" t="e">
        <f>[4]無髄!G22</f>
        <v>#N/A</v>
      </c>
      <c r="H26" s="18" t="e">
        <f>[4]無髄!H22</f>
        <v>#N/A</v>
      </c>
      <c r="I26" s="18" t="e">
        <f>[4]無髄!I22</f>
        <v>#N/A</v>
      </c>
      <c r="J26" s="18" t="e">
        <f>[4]無髄!J22</f>
        <v>#N/A</v>
      </c>
      <c r="K26" s="18" t="e">
        <f>[4]無髄!K22</f>
        <v>#N/A</v>
      </c>
      <c r="L26" s="18" t="e">
        <f>[4]無髄!L22</f>
        <v>#N/A</v>
      </c>
      <c r="M26" s="18" t="e">
        <f>[4]無髄!M22</f>
        <v>#N/A</v>
      </c>
      <c r="N26" s="18" t="e">
        <f>[4]無髄!N22</f>
        <v>#N/A</v>
      </c>
      <c r="O26" s="18" t="e">
        <f>[4]無髄!O22</f>
        <v>#N/A</v>
      </c>
      <c r="P26" s="18" t="e">
        <f>[4]無髄!P22</f>
        <v>#N/A</v>
      </c>
      <c r="Q26" s="18" t="e">
        <f>[4]無髄!Q22</f>
        <v>#N/A</v>
      </c>
      <c r="R26" s="18" t="e">
        <f>[4]無髄!R22</f>
        <v>#N/A</v>
      </c>
      <c r="S26" s="18" t="e">
        <f>[4]無髄!S22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[4]無髄!C23</f>
        <v>#N/A</v>
      </c>
      <c r="D27" s="17" t="e">
        <f>[4]無髄!D23</f>
        <v>#N/A</v>
      </c>
      <c r="E27" s="17" t="e">
        <f>[4]無髄!E23</f>
        <v>#N/A</v>
      </c>
      <c r="F27" s="17" t="e">
        <f>[4]無髄!F23</f>
        <v>#N/A</v>
      </c>
      <c r="G27" s="17" t="e">
        <f>[4]無髄!G23</f>
        <v>#N/A</v>
      </c>
      <c r="H27" s="17" t="e">
        <f>[4]無髄!H23</f>
        <v>#N/A</v>
      </c>
      <c r="I27" s="17" t="e">
        <f>[4]無髄!I23</f>
        <v>#N/A</v>
      </c>
      <c r="J27" s="17" t="e">
        <f>[4]無髄!J23</f>
        <v>#N/A</v>
      </c>
      <c r="K27" s="17" t="e">
        <f>[4]無髄!K23</f>
        <v>#N/A</v>
      </c>
      <c r="L27" s="17" t="e">
        <f>[4]無髄!L23</f>
        <v>#N/A</v>
      </c>
      <c r="M27" s="17" t="e">
        <f>[4]無髄!M23</f>
        <v>#N/A</v>
      </c>
      <c r="N27" s="17" t="e">
        <f>[4]無髄!N23</f>
        <v>#N/A</v>
      </c>
      <c r="O27" s="17" t="e">
        <f>[4]無髄!O23</f>
        <v>#N/A</v>
      </c>
      <c r="P27" s="17" t="e">
        <f>[4]無髄!P23</f>
        <v>#N/A</v>
      </c>
      <c r="Q27" s="17" t="e">
        <f>[4]無髄!Q23</f>
        <v>#N/A</v>
      </c>
      <c r="R27" s="17" t="e">
        <f>[4]無髄!R23</f>
        <v>#N/A</v>
      </c>
      <c r="S27" s="17" t="e">
        <f>[4]無髄!S23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[4]無髄!C24</f>
        <v>#N/A</v>
      </c>
      <c r="D28" s="18" t="e">
        <f>[4]無髄!D24</f>
        <v>#N/A</v>
      </c>
      <c r="E28" s="18" t="e">
        <f>[4]無髄!E24</f>
        <v>#N/A</v>
      </c>
      <c r="F28" s="18" t="e">
        <f>[4]無髄!F24</f>
        <v>#N/A</v>
      </c>
      <c r="G28" s="18" t="e">
        <f>[4]無髄!G24</f>
        <v>#N/A</v>
      </c>
      <c r="H28" s="18" t="e">
        <f>[4]無髄!H24</f>
        <v>#N/A</v>
      </c>
      <c r="I28" s="18" t="e">
        <f>[4]無髄!I24</f>
        <v>#N/A</v>
      </c>
      <c r="J28" s="18" t="e">
        <f>[4]無髄!J24</f>
        <v>#N/A</v>
      </c>
      <c r="K28" s="18" t="e">
        <f>[4]無髄!K24</f>
        <v>#N/A</v>
      </c>
      <c r="L28" s="18" t="e">
        <f>[4]無髄!L24</f>
        <v>#N/A</v>
      </c>
      <c r="M28" s="18" t="e">
        <f>[4]無髄!M24</f>
        <v>#N/A</v>
      </c>
      <c r="N28" s="18" t="e">
        <f>[4]無髄!N24</f>
        <v>#N/A</v>
      </c>
      <c r="O28" s="18" t="e">
        <f>[4]無髄!O24</f>
        <v>#N/A</v>
      </c>
      <c r="P28" s="18" t="e">
        <f>[4]無髄!P24</f>
        <v>#N/A</v>
      </c>
      <c r="Q28" s="18" t="e">
        <f>[4]無髄!Q24</f>
        <v>#N/A</v>
      </c>
      <c r="R28" s="18" t="e">
        <f>[4]無髄!R24</f>
        <v>#N/A</v>
      </c>
      <c r="S28" s="18" t="e">
        <f>[4]無髄!S24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[4]無髄!C25</f>
        <v>#N/A</v>
      </c>
      <c r="D29" s="17" t="e">
        <f>[4]無髄!D25</f>
        <v>#N/A</v>
      </c>
      <c r="E29" s="17" t="e">
        <f>[4]無髄!E25</f>
        <v>#N/A</v>
      </c>
      <c r="F29" s="17" t="e">
        <f>[4]無髄!F25</f>
        <v>#N/A</v>
      </c>
      <c r="G29" s="17" t="e">
        <f>[4]無髄!G25</f>
        <v>#N/A</v>
      </c>
      <c r="H29" s="17" t="e">
        <f>[4]無髄!H25</f>
        <v>#N/A</v>
      </c>
      <c r="I29" s="17" t="e">
        <f>[4]無髄!I25</f>
        <v>#N/A</v>
      </c>
      <c r="J29" s="17" t="e">
        <f>[4]無髄!J25</f>
        <v>#N/A</v>
      </c>
      <c r="K29" s="17" t="e">
        <f>[4]無髄!K25</f>
        <v>#N/A</v>
      </c>
      <c r="L29" s="17" t="e">
        <f>[4]無髄!L25</f>
        <v>#N/A</v>
      </c>
      <c r="M29" s="17" t="e">
        <f>[4]無髄!M25</f>
        <v>#N/A</v>
      </c>
      <c r="N29" s="17" t="e">
        <f>[4]無髄!N25</f>
        <v>#N/A</v>
      </c>
      <c r="O29" s="17" t="e">
        <f>[4]無髄!O25</f>
        <v>#N/A</v>
      </c>
      <c r="P29" s="17" t="e">
        <f>[4]無髄!P25</f>
        <v>#N/A</v>
      </c>
      <c r="Q29" s="17" t="e">
        <f>[4]無髄!Q25</f>
        <v>#N/A</v>
      </c>
      <c r="R29" s="17" t="e">
        <f>[4]無髄!R25</f>
        <v>#N/A</v>
      </c>
      <c r="S29" s="17" t="e">
        <f>[4]無髄!S25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[4]無髄!C26</f>
        <v>#N/A</v>
      </c>
      <c r="D30" s="18" t="e">
        <f>[4]無髄!D26</f>
        <v>#N/A</v>
      </c>
      <c r="E30" s="18" t="e">
        <f>[4]無髄!E26</f>
        <v>#N/A</v>
      </c>
      <c r="F30" s="18" t="e">
        <f>[4]無髄!F26</f>
        <v>#N/A</v>
      </c>
      <c r="G30" s="18" t="e">
        <f>[4]無髄!G26</f>
        <v>#N/A</v>
      </c>
      <c r="H30" s="18" t="e">
        <f>[4]無髄!H26</f>
        <v>#N/A</v>
      </c>
      <c r="I30" s="18" t="e">
        <f>[4]無髄!I26</f>
        <v>#N/A</v>
      </c>
      <c r="J30" s="18" t="e">
        <f>[4]無髄!J26</f>
        <v>#N/A</v>
      </c>
      <c r="K30" s="18" t="e">
        <f>[4]無髄!K26</f>
        <v>#N/A</v>
      </c>
      <c r="L30" s="18" t="e">
        <f>[4]無髄!L26</f>
        <v>#N/A</v>
      </c>
      <c r="M30" s="18" t="e">
        <f>[4]無髄!M26</f>
        <v>#N/A</v>
      </c>
      <c r="N30" s="18" t="e">
        <f>[4]無髄!N26</f>
        <v>#N/A</v>
      </c>
      <c r="O30" s="18" t="e">
        <f>[4]無髄!O26</f>
        <v>#N/A</v>
      </c>
      <c r="P30" s="18" t="e">
        <f>[4]無髄!P26</f>
        <v>#N/A</v>
      </c>
      <c r="Q30" s="18" t="e">
        <f>[4]無髄!Q26</f>
        <v>#N/A</v>
      </c>
      <c r="R30" s="18" t="e">
        <f>[4]無髄!R26</f>
        <v>#N/A</v>
      </c>
      <c r="S30" s="18" t="e">
        <f>[4]無髄!S26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[4]無髄!C27</f>
        <v>#N/A</v>
      </c>
      <c r="D31" s="17" t="e">
        <f>[4]無髄!D27</f>
        <v>#N/A</v>
      </c>
      <c r="E31" s="17" t="e">
        <f>[4]無髄!E27</f>
        <v>#N/A</v>
      </c>
      <c r="F31" s="17" t="e">
        <f>[4]無髄!F27</f>
        <v>#N/A</v>
      </c>
      <c r="G31" s="17" t="e">
        <f>[4]無髄!G27</f>
        <v>#N/A</v>
      </c>
      <c r="H31" s="17" t="e">
        <f>[4]無髄!H27</f>
        <v>#N/A</v>
      </c>
      <c r="I31" s="17" t="e">
        <f>[4]無髄!I27</f>
        <v>#N/A</v>
      </c>
      <c r="J31" s="17" t="e">
        <f>[4]無髄!J27</f>
        <v>#N/A</v>
      </c>
      <c r="K31" s="17" t="e">
        <f>[4]無髄!K27</f>
        <v>#N/A</v>
      </c>
      <c r="L31" s="17" t="e">
        <f>[4]無髄!L27</f>
        <v>#N/A</v>
      </c>
      <c r="M31" s="17" t="e">
        <f>[4]無髄!M27</f>
        <v>#N/A</v>
      </c>
      <c r="N31" s="17" t="e">
        <f>[4]無髄!N27</f>
        <v>#N/A</v>
      </c>
      <c r="O31" s="17" t="e">
        <f>[4]無髄!O27</f>
        <v>#N/A</v>
      </c>
      <c r="P31" s="17" t="e">
        <f>[4]無髄!P27</f>
        <v>#N/A</v>
      </c>
      <c r="Q31" s="17" t="e">
        <f>[4]無髄!Q27</f>
        <v>#N/A</v>
      </c>
      <c r="R31" s="17" t="e">
        <f>[4]無髄!R27</f>
        <v>#N/A</v>
      </c>
      <c r="S31" s="17" t="e">
        <f>[4]無髄!S27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 t="e">
        <f>[4]ﾏｲｺ!C5</f>
        <v>#N/A</v>
      </c>
      <c r="D9" s="17" t="e">
        <f>[4]ﾏｲｺ!D5</f>
        <v>#N/A</v>
      </c>
      <c r="E9" s="17" t="e">
        <f>[4]ﾏｲｺ!E5</f>
        <v>#N/A</v>
      </c>
      <c r="F9" s="17" t="e">
        <f>[4]ﾏｲｺ!F5</f>
        <v>#N/A</v>
      </c>
      <c r="G9" s="17" t="e">
        <f>[4]ﾏｲｺ!G5</f>
        <v>#N/A</v>
      </c>
      <c r="H9" s="17" t="e">
        <f>[4]ﾏｲｺ!H5</f>
        <v>#N/A</v>
      </c>
      <c r="I9" s="17" t="e">
        <f>[4]ﾏｲｺ!I5</f>
        <v>#N/A</v>
      </c>
      <c r="J9" s="17" t="e">
        <f>[4]ﾏｲｺ!J5</f>
        <v>#N/A</v>
      </c>
      <c r="K9" s="17" t="e">
        <f>[4]ﾏｲｺ!K5</f>
        <v>#N/A</v>
      </c>
      <c r="L9" s="17" t="e">
        <f>[4]ﾏｲｺ!L5</f>
        <v>#N/A</v>
      </c>
      <c r="M9" s="17" t="e">
        <f>[4]ﾏｲｺ!M5</f>
        <v>#N/A</v>
      </c>
      <c r="N9" s="17" t="e">
        <f>[4]ﾏｲｺ!N5</f>
        <v>#N/A</v>
      </c>
      <c r="O9" s="17" t="e">
        <f>[4]ﾏｲｺ!O5</f>
        <v>#N/A</v>
      </c>
      <c r="P9" s="17" t="e">
        <f>[4]ﾏｲｺ!P5</f>
        <v>#N/A</v>
      </c>
      <c r="Q9" s="17" t="e">
        <f>[4]ﾏｲｺ!Q5</f>
        <v>#N/A</v>
      </c>
      <c r="R9" s="17" t="e">
        <f>[4]ﾏｲｺ!R5</f>
        <v>#N/A</v>
      </c>
      <c r="S9" s="17" t="e">
        <f>[4]ﾏｲｺ!S5</f>
        <v>#N/A</v>
      </c>
      <c r="U9" t="e">
        <f t="shared" si="0"/>
        <v>#N/A</v>
      </c>
      <c r="V9" t="str">
        <f t="shared" si="1"/>
        <v>-</v>
      </c>
    </row>
    <row r="10" spans="2:22">
      <c r="B10" s="18">
        <v>5</v>
      </c>
      <c r="C10" s="18" t="e">
        <f>[4]ﾏｲｺ!C6</f>
        <v>#N/A</v>
      </c>
      <c r="D10" s="18" t="e">
        <f>[4]ﾏｲｺ!D6</f>
        <v>#N/A</v>
      </c>
      <c r="E10" s="18" t="e">
        <f>[4]ﾏｲｺ!E6</f>
        <v>#N/A</v>
      </c>
      <c r="F10" s="18" t="e">
        <f>[4]ﾏｲｺ!F6</f>
        <v>#N/A</v>
      </c>
      <c r="G10" s="18" t="e">
        <f>[4]ﾏｲｺ!G6</f>
        <v>#N/A</v>
      </c>
      <c r="H10" s="18" t="e">
        <f>[4]ﾏｲｺ!H6</f>
        <v>#N/A</v>
      </c>
      <c r="I10" s="18" t="e">
        <f>[4]ﾏｲｺ!I6</f>
        <v>#N/A</v>
      </c>
      <c r="J10" s="18" t="e">
        <f>[4]ﾏｲｺ!J6</f>
        <v>#N/A</v>
      </c>
      <c r="K10" s="18" t="e">
        <f>[4]ﾏｲｺ!K6</f>
        <v>#N/A</v>
      </c>
      <c r="L10" s="18" t="e">
        <f>[4]ﾏｲｺ!L6</f>
        <v>#N/A</v>
      </c>
      <c r="M10" s="18" t="e">
        <f>[4]ﾏｲｺ!M6</f>
        <v>#N/A</v>
      </c>
      <c r="N10" s="18" t="e">
        <f>[4]ﾏｲｺ!N6</f>
        <v>#N/A</v>
      </c>
      <c r="O10" s="18" t="e">
        <f>[4]ﾏｲｺ!O6</f>
        <v>#N/A</v>
      </c>
      <c r="P10" s="18" t="e">
        <f>[4]ﾏｲｺ!P6</f>
        <v>#N/A</v>
      </c>
      <c r="Q10" s="18" t="e">
        <f>[4]ﾏｲｺ!Q6</f>
        <v>#N/A</v>
      </c>
      <c r="R10" s="18" t="e">
        <f>[4]ﾏｲｺ!R6</f>
        <v>#N/A</v>
      </c>
      <c r="S10" s="18" t="e">
        <f>[4]ﾏｲｺ!S6</f>
        <v>#N/A</v>
      </c>
      <c r="T10" s="22"/>
      <c r="U10" s="22" t="e">
        <f t="shared" si="0"/>
        <v>#N/A</v>
      </c>
      <c r="V10" s="22" t="str">
        <f t="shared" si="1"/>
        <v>-</v>
      </c>
    </row>
    <row r="11" spans="2:22">
      <c r="B11" s="17">
        <v>6</v>
      </c>
      <c r="C11" s="17" t="e">
        <f>[4]ﾏｲｺ!C7</f>
        <v>#N/A</v>
      </c>
      <c r="D11" s="17" t="e">
        <f>[4]ﾏｲｺ!D7</f>
        <v>#N/A</v>
      </c>
      <c r="E11" s="17" t="e">
        <f>[4]ﾏｲｺ!E7</f>
        <v>#N/A</v>
      </c>
      <c r="F11" s="17" t="e">
        <f>[4]ﾏｲｺ!F7</f>
        <v>#N/A</v>
      </c>
      <c r="G11" s="17" t="e">
        <f>[4]ﾏｲｺ!G7</f>
        <v>#N/A</v>
      </c>
      <c r="H11" s="17" t="e">
        <f>[4]ﾏｲｺ!H7</f>
        <v>#N/A</v>
      </c>
      <c r="I11" s="17" t="e">
        <f>[4]ﾏｲｺ!I7</f>
        <v>#N/A</v>
      </c>
      <c r="J11" s="17" t="e">
        <f>[4]ﾏｲｺ!J7</f>
        <v>#N/A</v>
      </c>
      <c r="K11" s="17" t="e">
        <f>[4]ﾏｲｺ!K7</f>
        <v>#N/A</v>
      </c>
      <c r="L11" s="17" t="e">
        <f>[4]ﾏｲｺ!L7</f>
        <v>#N/A</v>
      </c>
      <c r="M11" s="17" t="e">
        <f>[4]ﾏｲｺ!M7</f>
        <v>#N/A</v>
      </c>
      <c r="N11" s="17" t="e">
        <f>[4]ﾏｲｺ!N7</f>
        <v>#N/A</v>
      </c>
      <c r="O11" s="17" t="e">
        <f>[4]ﾏｲｺ!O7</f>
        <v>#N/A</v>
      </c>
      <c r="P11" s="17" t="e">
        <f>[4]ﾏｲｺ!P7</f>
        <v>#N/A</v>
      </c>
      <c r="Q11" s="17" t="e">
        <f>[4]ﾏｲｺ!Q7</f>
        <v>#N/A</v>
      </c>
      <c r="R11" s="17" t="e">
        <f>[4]ﾏｲｺ!R7</f>
        <v>#N/A</v>
      </c>
      <c r="S11" s="17" t="e">
        <f>[4]ﾏｲｺ!S7</f>
        <v>#N/A</v>
      </c>
      <c r="U11" t="e">
        <f t="shared" si="0"/>
        <v>#N/A</v>
      </c>
      <c r="V11" t="str">
        <f t="shared" si="1"/>
        <v>-</v>
      </c>
    </row>
    <row r="12" spans="2:22">
      <c r="B12" s="18">
        <v>7</v>
      </c>
      <c r="C12" s="18" t="e">
        <f>[4]ﾏｲｺ!C8</f>
        <v>#N/A</v>
      </c>
      <c r="D12" s="18" t="e">
        <f>[4]ﾏｲｺ!D8</f>
        <v>#N/A</v>
      </c>
      <c r="E12" s="18" t="e">
        <f>[4]ﾏｲｺ!E8</f>
        <v>#N/A</v>
      </c>
      <c r="F12" s="18" t="e">
        <f>[4]ﾏｲｺ!F8</f>
        <v>#N/A</v>
      </c>
      <c r="G12" s="18" t="e">
        <f>[4]ﾏｲｺ!G8</f>
        <v>#N/A</v>
      </c>
      <c r="H12" s="18" t="e">
        <f>[4]ﾏｲｺ!H8</f>
        <v>#N/A</v>
      </c>
      <c r="I12" s="18" t="e">
        <f>[4]ﾏｲｺ!I8</f>
        <v>#N/A</v>
      </c>
      <c r="J12" s="18" t="e">
        <f>[4]ﾏｲｺ!J8</f>
        <v>#N/A</v>
      </c>
      <c r="K12" s="18" t="e">
        <f>[4]ﾏｲｺ!K8</f>
        <v>#N/A</v>
      </c>
      <c r="L12" s="18" t="e">
        <f>[4]ﾏｲｺ!L8</f>
        <v>#N/A</v>
      </c>
      <c r="M12" s="18" t="e">
        <f>[4]ﾏｲｺ!M8</f>
        <v>#N/A</v>
      </c>
      <c r="N12" s="18" t="e">
        <f>[4]ﾏｲｺ!N8</f>
        <v>#N/A</v>
      </c>
      <c r="O12" s="18" t="e">
        <f>[4]ﾏｲｺ!O8</f>
        <v>#N/A</v>
      </c>
      <c r="P12" s="18" t="e">
        <f>[4]ﾏｲｺ!P8</f>
        <v>#N/A</v>
      </c>
      <c r="Q12" s="18" t="e">
        <f>[4]ﾏｲｺ!Q8</f>
        <v>#N/A</v>
      </c>
      <c r="R12" s="18" t="e">
        <f>[4]ﾏｲｺ!R8</f>
        <v>#N/A</v>
      </c>
      <c r="S12" s="18" t="e">
        <f>[4]ﾏｲｺ!S8</f>
        <v>#N/A</v>
      </c>
      <c r="T12" s="22"/>
      <c r="U12" s="22" t="e">
        <f t="shared" si="0"/>
        <v>#N/A</v>
      </c>
      <c r="V12" s="22" t="str">
        <f t="shared" si="1"/>
        <v>-</v>
      </c>
    </row>
    <row r="13" spans="2:22">
      <c r="B13" s="17">
        <v>8</v>
      </c>
      <c r="C13" s="17" t="e">
        <f>[4]ﾏｲｺ!C9</f>
        <v>#N/A</v>
      </c>
      <c r="D13" s="17" t="e">
        <f>[4]ﾏｲｺ!D9</f>
        <v>#N/A</v>
      </c>
      <c r="E13" s="17" t="e">
        <f>[4]ﾏｲｺ!E9</f>
        <v>#N/A</v>
      </c>
      <c r="F13" s="17" t="e">
        <f>[4]ﾏｲｺ!F9</f>
        <v>#N/A</v>
      </c>
      <c r="G13" s="17" t="e">
        <f>[4]ﾏｲｺ!G9</f>
        <v>#N/A</v>
      </c>
      <c r="H13" s="17" t="e">
        <f>[4]ﾏｲｺ!H9</f>
        <v>#N/A</v>
      </c>
      <c r="I13" s="17" t="e">
        <f>[4]ﾏｲｺ!I9</f>
        <v>#N/A</v>
      </c>
      <c r="J13" s="17" t="e">
        <f>[4]ﾏｲｺ!J9</f>
        <v>#N/A</v>
      </c>
      <c r="K13" s="17" t="e">
        <f>[4]ﾏｲｺ!K9</f>
        <v>#N/A</v>
      </c>
      <c r="L13" s="17" t="e">
        <f>[4]ﾏｲｺ!L9</f>
        <v>#N/A</v>
      </c>
      <c r="M13" s="17" t="e">
        <f>[4]ﾏｲｺ!M9</f>
        <v>#N/A</v>
      </c>
      <c r="N13" s="17" t="e">
        <f>[4]ﾏｲｺ!N9</f>
        <v>#N/A</v>
      </c>
      <c r="O13" s="17" t="e">
        <f>[4]ﾏｲｺ!O9</f>
        <v>#N/A</v>
      </c>
      <c r="P13" s="17" t="e">
        <f>[4]ﾏｲｺ!P9</f>
        <v>#N/A</v>
      </c>
      <c r="Q13" s="17" t="e">
        <f>[4]ﾏｲｺ!Q9</f>
        <v>#N/A</v>
      </c>
      <c r="R13" s="17" t="e">
        <f>[4]ﾏｲｺ!R9</f>
        <v>#N/A</v>
      </c>
      <c r="S13" s="17" t="e">
        <f>[4]ﾏｲｺ!S9</f>
        <v>#N/A</v>
      </c>
      <c r="U13" t="e">
        <f t="shared" si="0"/>
        <v>#N/A</v>
      </c>
      <c r="V13" t="str">
        <f t="shared" si="1"/>
        <v>-</v>
      </c>
    </row>
    <row r="14" spans="2:22">
      <c r="B14" s="18">
        <v>9</v>
      </c>
      <c r="C14" s="18" t="e">
        <f>[4]ﾏｲｺ!C10</f>
        <v>#N/A</v>
      </c>
      <c r="D14" s="18" t="e">
        <f>[4]ﾏｲｺ!D10</f>
        <v>#N/A</v>
      </c>
      <c r="E14" s="18" t="e">
        <f>[4]ﾏｲｺ!E10</f>
        <v>#N/A</v>
      </c>
      <c r="F14" s="18" t="e">
        <f>[4]ﾏｲｺ!F10</f>
        <v>#N/A</v>
      </c>
      <c r="G14" s="18" t="e">
        <f>[4]ﾏｲｺ!G10</f>
        <v>#N/A</v>
      </c>
      <c r="H14" s="18" t="e">
        <f>[4]ﾏｲｺ!H10</f>
        <v>#N/A</v>
      </c>
      <c r="I14" s="18" t="e">
        <f>[4]ﾏｲｺ!I10</f>
        <v>#N/A</v>
      </c>
      <c r="J14" s="18" t="e">
        <f>[4]ﾏｲｺ!J10</f>
        <v>#N/A</v>
      </c>
      <c r="K14" s="18" t="e">
        <f>[4]ﾏｲｺ!K10</f>
        <v>#N/A</v>
      </c>
      <c r="L14" s="18" t="e">
        <f>[4]ﾏｲｺ!L10</f>
        <v>#N/A</v>
      </c>
      <c r="M14" s="18" t="e">
        <f>[4]ﾏｲｺ!M10</f>
        <v>#N/A</v>
      </c>
      <c r="N14" s="18" t="e">
        <f>[4]ﾏｲｺ!N10</f>
        <v>#N/A</v>
      </c>
      <c r="O14" s="18" t="e">
        <f>[4]ﾏｲｺ!O10</f>
        <v>#N/A</v>
      </c>
      <c r="P14" s="18" t="e">
        <f>[4]ﾏｲｺ!P10</f>
        <v>#N/A</v>
      </c>
      <c r="Q14" s="18" t="e">
        <f>[4]ﾏｲｺ!Q10</f>
        <v>#N/A</v>
      </c>
      <c r="R14" s="18" t="e">
        <f>[4]ﾏｲｺ!R10</f>
        <v>#N/A</v>
      </c>
      <c r="S14" s="18" t="e">
        <f>[4]ﾏｲｺ!S10</f>
        <v>#N/A</v>
      </c>
      <c r="T14" s="22"/>
      <c r="U14" s="22" t="e">
        <f t="shared" si="0"/>
        <v>#N/A</v>
      </c>
      <c r="V14" s="22" t="str">
        <f t="shared" si="1"/>
        <v>-</v>
      </c>
    </row>
    <row r="15" spans="2:22">
      <c r="B15" s="17">
        <v>10</v>
      </c>
      <c r="C15" s="17" t="e">
        <f>[4]ﾏｲｺ!C11</f>
        <v>#N/A</v>
      </c>
      <c r="D15" s="17" t="e">
        <f>[4]ﾏｲｺ!D11</f>
        <v>#N/A</v>
      </c>
      <c r="E15" s="17" t="e">
        <f>[4]ﾏｲｺ!E11</f>
        <v>#N/A</v>
      </c>
      <c r="F15" s="17" t="e">
        <f>[4]ﾏｲｺ!F11</f>
        <v>#N/A</v>
      </c>
      <c r="G15" s="17" t="e">
        <f>[4]ﾏｲｺ!G11</f>
        <v>#N/A</v>
      </c>
      <c r="H15" s="17" t="e">
        <f>[4]ﾏｲｺ!H11</f>
        <v>#N/A</v>
      </c>
      <c r="I15" s="17" t="e">
        <f>[4]ﾏｲｺ!I11</f>
        <v>#N/A</v>
      </c>
      <c r="J15" s="17" t="e">
        <f>[4]ﾏｲｺ!J11</f>
        <v>#N/A</v>
      </c>
      <c r="K15" s="17" t="e">
        <f>[4]ﾏｲｺ!K11</f>
        <v>#N/A</v>
      </c>
      <c r="L15" s="17" t="e">
        <f>[4]ﾏｲｺ!L11</f>
        <v>#N/A</v>
      </c>
      <c r="M15" s="17" t="e">
        <f>[4]ﾏｲｺ!M11</f>
        <v>#N/A</v>
      </c>
      <c r="N15" s="17" t="e">
        <f>[4]ﾏｲｺ!N11</f>
        <v>#N/A</v>
      </c>
      <c r="O15" s="17" t="e">
        <f>[4]ﾏｲｺ!O11</f>
        <v>#N/A</v>
      </c>
      <c r="P15" s="17" t="e">
        <f>[4]ﾏｲｺ!P11</f>
        <v>#N/A</v>
      </c>
      <c r="Q15" s="17" t="e">
        <f>[4]ﾏｲｺ!Q11</f>
        <v>#N/A</v>
      </c>
      <c r="R15" s="17" t="e">
        <f>[4]ﾏｲｺ!R11</f>
        <v>#N/A</v>
      </c>
      <c r="S15" s="17" t="e">
        <f>[4]ﾏｲｺ!S11</f>
        <v>#N/A</v>
      </c>
      <c r="U15" t="e">
        <f t="shared" si="0"/>
        <v>#N/A</v>
      </c>
      <c r="V15" t="str">
        <f t="shared" si="1"/>
        <v>-</v>
      </c>
    </row>
    <row r="16" spans="2:22">
      <c r="B16" s="18">
        <v>11</v>
      </c>
      <c r="C16" s="18" t="e">
        <f>[4]ﾏｲｺ!C12</f>
        <v>#N/A</v>
      </c>
      <c r="D16" s="18" t="e">
        <f>[4]ﾏｲｺ!D12</f>
        <v>#N/A</v>
      </c>
      <c r="E16" s="18" t="e">
        <f>[4]ﾏｲｺ!E12</f>
        <v>#N/A</v>
      </c>
      <c r="F16" s="18" t="e">
        <f>[4]ﾏｲｺ!F12</f>
        <v>#N/A</v>
      </c>
      <c r="G16" s="18" t="e">
        <f>[4]ﾏｲｺ!G12</f>
        <v>#N/A</v>
      </c>
      <c r="H16" s="18" t="e">
        <f>[4]ﾏｲｺ!H12</f>
        <v>#N/A</v>
      </c>
      <c r="I16" s="18" t="e">
        <f>[4]ﾏｲｺ!I12</f>
        <v>#N/A</v>
      </c>
      <c r="J16" s="18" t="e">
        <f>[4]ﾏｲｺ!J12</f>
        <v>#N/A</v>
      </c>
      <c r="K16" s="18" t="e">
        <f>[4]ﾏｲｺ!K12</f>
        <v>#N/A</v>
      </c>
      <c r="L16" s="18" t="e">
        <f>[4]ﾏｲｺ!L12</f>
        <v>#N/A</v>
      </c>
      <c r="M16" s="18" t="e">
        <f>[4]ﾏｲｺ!M12</f>
        <v>#N/A</v>
      </c>
      <c r="N16" s="18" t="e">
        <f>[4]ﾏｲｺ!N12</f>
        <v>#N/A</v>
      </c>
      <c r="O16" s="18" t="e">
        <f>[4]ﾏｲｺ!O12</f>
        <v>#N/A</v>
      </c>
      <c r="P16" s="18" t="e">
        <f>[4]ﾏｲｺ!P12</f>
        <v>#N/A</v>
      </c>
      <c r="Q16" s="18" t="e">
        <f>[4]ﾏｲｺ!Q12</f>
        <v>#N/A</v>
      </c>
      <c r="R16" s="18" t="e">
        <f>[4]ﾏｲｺ!R12</f>
        <v>#N/A</v>
      </c>
      <c r="S16" s="18" t="e">
        <f>[4]ﾏｲｺ!S12</f>
        <v>#N/A</v>
      </c>
      <c r="T16" s="22"/>
      <c r="U16" s="22" t="e">
        <f t="shared" si="0"/>
        <v>#N/A</v>
      </c>
      <c r="V16" s="22" t="str">
        <f t="shared" si="1"/>
        <v>-</v>
      </c>
    </row>
    <row r="17" spans="2:22">
      <c r="B17" s="17">
        <v>12</v>
      </c>
      <c r="C17" s="17" t="e">
        <f>[4]ﾏｲｺ!C13</f>
        <v>#N/A</v>
      </c>
      <c r="D17" s="17" t="e">
        <f>[4]ﾏｲｺ!D13</f>
        <v>#N/A</v>
      </c>
      <c r="E17" s="17" t="e">
        <f>[4]ﾏｲｺ!E13</f>
        <v>#N/A</v>
      </c>
      <c r="F17" s="17" t="e">
        <f>[4]ﾏｲｺ!F13</f>
        <v>#N/A</v>
      </c>
      <c r="G17" s="17" t="e">
        <f>[4]ﾏｲｺ!G13</f>
        <v>#N/A</v>
      </c>
      <c r="H17" s="17" t="e">
        <f>[4]ﾏｲｺ!H13</f>
        <v>#N/A</v>
      </c>
      <c r="I17" s="17" t="e">
        <f>[4]ﾏｲｺ!I13</f>
        <v>#N/A</v>
      </c>
      <c r="J17" s="17" t="e">
        <f>[4]ﾏｲｺ!J13</f>
        <v>#N/A</v>
      </c>
      <c r="K17" s="17" t="e">
        <f>[4]ﾏｲｺ!K13</f>
        <v>#N/A</v>
      </c>
      <c r="L17" s="17" t="e">
        <f>[4]ﾏｲｺ!L13</f>
        <v>#N/A</v>
      </c>
      <c r="M17" s="17" t="e">
        <f>[4]ﾏｲｺ!M13</f>
        <v>#N/A</v>
      </c>
      <c r="N17" s="17" t="e">
        <f>[4]ﾏｲｺ!N13</f>
        <v>#N/A</v>
      </c>
      <c r="O17" s="17" t="e">
        <f>[4]ﾏｲｺ!O13</f>
        <v>#N/A</v>
      </c>
      <c r="P17" s="17" t="e">
        <f>[4]ﾏｲｺ!P13</f>
        <v>#N/A</v>
      </c>
      <c r="Q17" s="17" t="e">
        <f>[4]ﾏｲｺ!Q13</f>
        <v>#N/A</v>
      </c>
      <c r="R17" s="17" t="e">
        <f>[4]ﾏｲｺ!R13</f>
        <v>#N/A</v>
      </c>
      <c r="S17" s="17" t="e">
        <f>[4]ﾏｲｺ!S13</f>
        <v>#N/A</v>
      </c>
      <c r="U17" t="e">
        <f t="shared" si="0"/>
        <v>#N/A</v>
      </c>
      <c r="V17" t="str">
        <f t="shared" si="1"/>
        <v>-</v>
      </c>
    </row>
    <row r="18" spans="2:22">
      <c r="B18" s="18">
        <v>13</v>
      </c>
      <c r="C18" s="18" t="e">
        <f>[4]ﾏｲｺ!C14</f>
        <v>#N/A</v>
      </c>
      <c r="D18" s="18" t="e">
        <f>[4]ﾏｲｺ!D14</f>
        <v>#N/A</v>
      </c>
      <c r="E18" s="18" t="e">
        <f>[4]ﾏｲｺ!E14</f>
        <v>#N/A</v>
      </c>
      <c r="F18" s="18" t="e">
        <f>[4]ﾏｲｺ!F14</f>
        <v>#N/A</v>
      </c>
      <c r="G18" s="18" t="e">
        <f>[4]ﾏｲｺ!G14</f>
        <v>#N/A</v>
      </c>
      <c r="H18" s="18" t="e">
        <f>[4]ﾏｲｺ!H14</f>
        <v>#N/A</v>
      </c>
      <c r="I18" s="18" t="e">
        <f>[4]ﾏｲｺ!I14</f>
        <v>#N/A</v>
      </c>
      <c r="J18" s="18" t="e">
        <f>[4]ﾏｲｺ!J14</f>
        <v>#N/A</v>
      </c>
      <c r="K18" s="18" t="e">
        <f>[4]ﾏｲｺ!K14</f>
        <v>#N/A</v>
      </c>
      <c r="L18" s="18" t="e">
        <f>[4]ﾏｲｺ!L14</f>
        <v>#N/A</v>
      </c>
      <c r="M18" s="18" t="e">
        <f>[4]ﾏｲｺ!M14</f>
        <v>#N/A</v>
      </c>
      <c r="N18" s="18" t="e">
        <f>[4]ﾏｲｺ!N14</f>
        <v>#N/A</v>
      </c>
      <c r="O18" s="18" t="e">
        <f>[4]ﾏｲｺ!O14</f>
        <v>#N/A</v>
      </c>
      <c r="P18" s="18" t="e">
        <f>[4]ﾏｲｺ!P14</f>
        <v>#N/A</v>
      </c>
      <c r="Q18" s="18" t="e">
        <f>[4]ﾏｲｺ!Q14</f>
        <v>#N/A</v>
      </c>
      <c r="R18" s="18" t="e">
        <f>[4]ﾏｲｺ!R14</f>
        <v>#N/A</v>
      </c>
      <c r="S18" s="18" t="e">
        <f>[4]ﾏｲｺ!S14</f>
        <v>#N/A</v>
      </c>
      <c r="T18" s="22"/>
      <c r="U18" s="22" t="e">
        <f t="shared" si="0"/>
        <v>#N/A</v>
      </c>
      <c r="V18" s="22" t="str">
        <f t="shared" si="1"/>
        <v>-</v>
      </c>
    </row>
    <row r="19" spans="2:22">
      <c r="B19" s="17">
        <v>14</v>
      </c>
      <c r="C19" s="17" t="e">
        <f>[4]ﾏｲｺ!C15</f>
        <v>#N/A</v>
      </c>
      <c r="D19" s="17" t="e">
        <f>[4]ﾏｲｺ!D15</f>
        <v>#N/A</v>
      </c>
      <c r="E19" s="17" t="e">
        <f>[4]ﾏｲｺ!E15</f>
        <v>#N/A</v>
      </c>
      <c r="F19" s="17" t="e">
        <f>[4]ﾏｲｺ!F15</f>
        <v>#N/A</v>
      </c>
      <c r="G19" s="17" t="e">
        <f>[4]ﾏｲｺ!G15</f>
        <v>#N/A</v>
      </c>
      <c r="H19" s="17" t="e">
        <f>[4]ﾏｲｺ!H15</f>
        <v>#N/A</v>
      </c>
      <c r="I19" s="17" t="e">
        <f>[4]ﾏｲｺ!I15</f>
        <v>#N/A</v>
      </c>
      <c r="J19" s="17" t="e">
        <f>[4]ﾏｲｺ!J15</f>
        <v>#N/A</v>
      </c>
      <c r="K19" s="17" t="e">
        <f>[4]ﾏｲｺ!K15</f>
        <v>#N/A</v>
      </c>
      <c r="L19" s="17" t="e">
        <f>[4]ﾏｲｺ!L15</f>
        <v>#N/A</v>
      </c>
      <c r="M19" s="17" t="e">
        <f>[4]ﾏｲｺ!M15</f>
        <v>#N/A</v>
      </c>
      <c r="N19" s="17" t="e">
        <f>[4]ﾏｲｺ!N15</f>
        <v>#N/A</v>
      </c>
      <c r="O19" s="17" t="e">
        <f>[4]ﾏｲｺ!O15</f>
        <v>#N/A</v>
      </c>
      <c r="P19" s="17" t="e">
        <f>[4]ﾏｲｺ!P15</f>
        <v>#N/A</v>
      </c>
      <c r="Q19" s="17" t="e">
        <f>[4]ﾏｲｺ!Q15</f>
        <v>#N/A</v>
      </c>
      <c r="R19" s="17" t="e">
        <f>[4]ﾏｲｺ!R15</f>
        <v>#N/A</v>
      </c>
      <c r="S19" s="17" t="e">
        <f>[4]ﾏｲｺ!S15</f>
        <v>#N/A</v>
      </c>
      <c r="U19" t="e">
        <f t="shared" si="0"/>
        <v>#N/A</v>
      </c>
      <c r="V19" t="str">
        <f t="shared" si="1"/>
        <v>-</v>
      </c>
    </row>
    <row r="20" spans="2:22">
      <c r="B20" s="18">
        <v>15</v>
      </c>
      <c r="C20" s="18" t="e">
        <f>[4]ﾏｲｺ!C16</f>
        <v>#N/A</v>
      </c>
      <c r="D20" s="18" t="e">
        <f>[4]ﾏｲｺ!D16</f>
        <v>#N/A</v>
      </c>
      <c r="E20" s="18" t="e">
        <f>[4]ﾏｲｺ!E16</f>
        <v>#N/A</v>
      </c>
      <c r="F20" s="18" t="e">
        <f>[4]ﾏｲｺ!F16</f>
        <v>#N/A</v>
      </c>
      <c r="G20" s="18" t="e">
        <f>[4]ﾏｲｺ!G16</f>
        <v>#N/A</v>
      </c>
      <c r="H20" s="18" t="e">
        <f>[4]ﾏｲｺ!H16</f>
        <v>#N/A</v>
      </c>
      <c r="I20" s="18" t="e">
        <f>[4]ﾏｲｺ!I16</f>
        <v>#N/A</v>
      </c>
      <c r="J20" s="18" t="e">
        <f>[4]ﾏｲｺ!J16</f>
        <v>#N/A</v>
      </c>
      <c r="K20" s="18" t="e">
        <f>[4]ﾏｲｺ!K16</f>
        <v>#N/A</v>
      </c>
      <c r="L20" s="18" t="e">
        <f>[4]ﾏｲｺ!L16</f>
        <v>#N/A</v>
      </c>
      <c r="M20" s="18" t="e">
        <f>[4]ﾏｲｺ!M16</f>
        <v>#N/A</v>
      </c>
      <c r="N20" s="18" t="e">
        <f>[4]ﾏｲｺ!N16</f>
        <v>#N/A</v>
      </c>
      <c r="O20" s="18" t="e">
        <f>[4]ﾏｲｺ!O16</f>
        <v>#N/A</v>
      </c>
      <c r="P20" s="18" t="e">
        <f>[4]ﾏｲｺ!P16</f>
        <v>#N/A</v>
      </c>
      <c r="Q20" s="18" t="e">
        <f>[4]ﾏｲｺ!Q16</f>
        <v>#N/A</v>
      </c>
      <c r="R20" s="18" t="e">
        <f>[4]ﾏｲｺ!R16</f>
        <v>#N/A</v>
      </c>
      <c r="S20" s="18" t="e">
        <f>[4]ﾏｲｺ!S16</f>
        <v>#N/A</v>
      </c>
      <c r="T20" s="22"/>
      <c r="U20" s="22" t="e">
        <f t="shared" si="0"/>
        <v>#N/A</v>
      </c>
      <c r="V20" s="22" t="str">
        <f t="shared" si="1"/>
        <v>-</v>
      </c>
    </row>
    <row r="21" spans="2:22">
      <c r="B21" s="17">
        <v>16</v>
      </c>
      <c r="C21" s="17" t="e">
        <f>[4]ﾏｲｺ!C17</f>
        <v>#N/A</v>
      </c>
      <c r="D21" s="17" t="e">
        <f>[4]ﾏｲｺ!D17</f>
        <v>#N/A</v>
      </c>
      <c r="E21" s="17" t="e">
        <f>[4]ﾏｲｺ!E17</f>
        <v>#N/A</v>
      </c>
      <c r="F21" s="17" t="e">
        <f>[4]ﾏｲｺ!F17</f>
        <v>#N/A</v>
      </c>
      <c r="G21" s="17" t="e">
        <f>[4]ﾏｲｺ!G17</f>
        <v>#N/A</v>
      </c>
      <c r="H21" s="17" t="e">
        <f>[4]ﾏｲｺ!H17</f>
        <v>#N/A</v>
      </c>
      <c r="I21" s="17" t="e">
        <f>[4]ﾏｲｺ!I17</f>
        <v>#N/A</v>
      </c>
      <c r="J21" s="17" t="e">
        <f>[4]ﾏｲｺ!J17</f>
        <v>#N/A</v>
      </c>
      <c r="K21" s="17" t="e">
        <f>[4]ﾏｲｺ!K17</f>
        <v>#N/A</v>
      </c>
      <c r="L21" s="17" t="e">
        <f>[4]ﾏｲｺ!L17</f>
        <v>#N/A</v>
      </c>
      <c r="M21" s="17" t="e">
        <f>[4]ﾏｲｺ!M17</f>
        <v>#N/A</v>
      </c>
      <c r="N21" s="17" t="e">
        <f>[4]ﾏｲｺ!N17</f>
        <v>#N/A</v>
      </c>
      <c r="O21" s="17" t="e">
        <f>[4]ﾏｲｺ!O17</f>
        <v>#N/A</v>
      </c>
      <c r="P21" s="17" t="e">
        <f>[4]ﾏｲｺ!P17</f>
        <v>#N/A</v>
      </c>
      <c r="Q21" s="17" t="e">
        <f>[4]ﾏｲｺ!Q17</f>
        <v>#N/A</v>
      </c>
      <c r="R21" s="17" t="e">
        <f>[4]ﾏｲｺ!R17</f>
        <v>#N/A</v>
      </c>
      <c r="S21" s="17" t="e">
        <f>[4]ﾏｲｺ!S17</f>
        <v>#N/A</v>
      </c>
      <c r="U21" t="e">
        <f t="shared" si="0"/>
        <v>#N/A</v>
      </c>
      <c r="V21" t="str">
        <f t="shared" si="1"/>
        <v>-</v>
      </c>
    </row>
    <row r="22" spans="2:22">
      <c r="B22" s="18">
        <v>17</v>
      </c>
      <c r="C22" s="18" t="e">
        <f>[4]ﾏｲｺ!C18</f>
        <v>#N/A</v>
      </c>
      <c r="D22" s="18" t="e">
        <f>[4]ﾏｲｺ!D18</f>
        <v>#N/A</v>
      </c>
      <c r="E22" s="18" t="e">
        <f>[4]ﾏｲｺ!E18</f>
        <v>#N/A</v>
      </c>
      <c r="F22" s="18" t="e">
        <f>[4]ﾏｲｺ!F18</f>
        <v>#N/A</v>
      </c>
      <c r="G22" s="18" t="e">
        <f>[4]ﾏｲｺ!G18</f>
        <v>#N/A</v>
      </c>
      <c r="H22" s="18" t="e">
        <f>[4]ﾏｲｺ!H18</f>
        <v>#N/A</v>
      </c>
      <c r="I22" s="18" t="e">
        <f>[4]ﾏｲｺ!I18</f>
        <v>#N/A</v>
      </c>
      <c r="J22" s="18" t="e">
        <f>[4]ﾏｲｺ!J18</f>
        <v>#N/A</v>
      </c>
      <c r="K22" s="18" t="e">
        <f>[4]ﾏｲｺ!K18</f>
        <v>#N/A</v>
      </c>
      <c r="L22" s="18" t="e">
        <f>[4]ﾏｲｺ!L18</f>
        <v>#N/A</v>
      </c>
      <c r="M22" s="18" t="e">
        <f>[4]ﾏｲｺ!M18</f>
        <v>#N/A</v>
      </c>
      <c r="N22" s="18" t="e">
        <f>[4]ﾏｲｺ!N18</f>
        <v>#N/A</v>
      </c>
      <c r="O22" s="18" t="e">
        <f>[4]ﾏｲｺ!O18</f>
        <v>#N/A</v>
      </c>
      <c r="P22" s="18" t="e">
        <f>[4]ﾏｲｺ!P18</f>
        <v>#N/A</v>
      </c>
      <c r="Q22" s="18" t="e">
        <f>[4]ﾏｲｺ!Q18</f>
        <v>#N/A</v>
      </c>
      <c r="R22" s="18" t="e">
        <f>[4]ﾏｲｺ!R18</f>
        <v>#N/A</v>
      </c>
      <c r="S22" s="18" t="e">
        <f>[4]ﾏｲｺ!S18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[4]ﾏｲｺ!C19</f>
        <v>#N/A</v>
      </c>
      <c r="D23" s="17" t="e">
        <f>[4]ﾏｲｺ!D19</f>
        <v>#N/A</v>
      </c>
      <c r="E23" s="17" t="e">
        <f>[4]ﾏｲｺ!E19</f>
        <v>#N/A</v>
      </c>
      <c r="F23" s="17" t="e">
        <f>[4]ﾏｲｺ!F19</f>
        <v>#N/A</v>
      </c>
      <c r="G23" s="17" t="e">
        <f>[4]ﾏｲｺ!G19</f>
        <v>#N/A</v>
      </c>
      <c r="H23" s="17" t="e">
        <f>[4]ﾏｲｺ!H19</f>
        <v>#N/A</v>
      </c>
      <c r="I23" s="17" t="e">
        <f>[4]ﾏｲｺ!I19</f>
        <v>#N/A</v>
      </c>
      <c r="J23" s="17" t="e">
        <f>[4]ﾏｲｺ!J19</f>
        <v>#N/A</v>
      </c>
      <c r="K23" s="17" t="e">
        <f>[4]ﾏｲｺ!K19</f>
        <v>#N/A</v>
      </c>
      <c r="L23" s="17" t="e">
        <f>[4]ﾏｲｺ!L19</f>
        <v>#N/A</v>
      </c>
      <c r="M23" s="17" t="e">
        <f>[4]ﾏｲｺ!M19</f>
        <v>#N/A</v>
      </c>
      <c r="N23" s="17" t="e">
        <f>[4]ﾏｲｺ!N19</f>
        <v>#N/A</v>
      </c>
      <c r="O23" s="17" t="e">
        <f>[4]ﾏｲｺ!O19</f>
        <v>#N/A</v>
      </c>
      <c r="P23" s="17" t="e">
        <f>[4]ﾏｲｺ!P19</f>
        <v>#N/A</v>
      </c>
      <c r="Q23" s="17" t="e">
        <f>[4]ﾏｲｺ!Q19</f>
        <v>#N/A</v>
      </c>
      <c r="R23" s="17" t="e">
        <f>[4]ﾏｲｺ!R19</f>
        <v>#N/A</v>
      </c>
      <c r="S23" s="17" t="e">
        <f>[4]ﾏｲｺ!S19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[4]ﾏｲｺ!C20</f>
        <v>#N/A</v>
      </c>
      <c r="D24" s="18" t="e">
        <f>[4]ﾏｲｺ!D20</f>
        <v>#N/A</v>
      </c>
      <c r="E24" s="18" t="e">
        <f>[4]ﾏｲｺ!E20</f>
        <v>#N/A</v>
      </c>
      <c r="F24" s="18" t="e">
        <f>[4]ﾏｲｺ!F20</f>
        <v>#N/A</v>
      </c>
      <c r="G24" s="18" t="e">
        <f>[4]ﾏｲｺ!G20</f>
        <v>#N/A</v>
      </c>
      <c r="H24" s="18" t="e">
        <f>[4]ﾏｲｺ!H20</f>
        <v>#N/A</v>
      </c>
      <c r="I24" s="18" t="e">
        <f>[4]ﾏｲｺ!I20</f>
        <v>#N/A</v>
      </c>
      <c r="J24" s="18" t="e">
        <f>[4]ﾏｲｺ!J20</f>
        <v>#N/A</v>
      </c>
      <c r="K24" s="18" t="e">
        <f>[4]ﾏｲｺ!K20</f>
        <v>#N/A</v>
      </c>
      <c r="L24" s="18" t="e">
        <f>[4]ﾏｲｺ!L20</f>
        <v>#N/A</v>
      </c>
      <c r="M24" s="18" t="e">
        <f>[4]ﾏｲｺ!M20</f>
        <v>#N/A</v>
      </c>
      <c r="N24" s="18" t="e">
        <f>[4]ﾏｲｺ!N20</f>
        <v>#N/A</v>
      </c>
      <c r="O24" s="18" t="e">
        <f>[4]ﾏｲｺ!O20</f>
        <v>#N/A</v>
      </c>
      <c r="P24" s="18" t="e">
        <f>[4]ﾏｲｺ!P20</f>
        <v>#N/A</v>
      </c>
      <c r="Q24" s="18" t="e">
        <f>[4]ﾏｲｺ!Q20</f>
        <v>#N/A</v>
      </c>
      <c r="R24" s="18" t="e">
        <f>[4]ﾏｲｺ!R20</f>
        <v>#N/A</v>
      </c>
      <c r="S24" s="18" t="e">
        <f>[4]ﾏｲｺ!S20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[4]ﾏｲｺ!C21</f>
        <v>#N/A</v>
      </c>
      <c r="D25" s="17" t="e">
        <f>[4]ﾏｲｺ!D21</f>
        <v>#N/A</v>
      </c>
      <c r="E25" s="17" t="e">
        <f>[4]ﾏｲｺ!E21</f>
        <v>#N/A</v>
      </c>
      <c r="F25" s="17" t="e">
        <f>[4]ﾏｲｺ!F21</f>
        <v>#N/A</v>
      </c>
      <c r="G25" s="17" t="e">
        <f>[4]ﾏｲｺ!G21</f>
        <v>#N/A</v>
      </c>
      <c r="H25" s="17" t="e">
        <f>[4]ﾏｲｺ!H21</f>
        <v>#N/A</v>
      </c>
      <c r="I25" s="17" t="e">
        <f>[4]ﾏｲｺ!I21</f>
        <v>#N/A</v>
      </c>
      <c r="J25" s="17" t="e">
        <f>[4]ﾏｲｺ!J21</f>
        <v>#N/A</v>
      </c>
      <c r="K25" s="17" t="e">
        <f>[4]ﾏｲｺ!K21</f>
        <v>#N/A</v>
      </c>
      <c r="L25" s="17" t="e">
        <f>[4]ﾏｲｺ!L21</f>
        <v>#N/A</v>
      </c>
      <c r="M25" s="17" t="e">
        <f>[4]ﾏｲｺ!M21</f>
        <v>#N/A</v>
      </c>
      <c r="N25" s="17" t="e">
        <f>[4]ﾏｲｺ!N21</f>
        <v>#N/A</v>
      </c>
      <c r="O25" s="17" t="e">
        <f>[4]ﾏｲｺ!O21</f>
        <v>#N/A</v>
      </c>
      <c r="P25" s="17" t="e">
        <f>[4]ﾏｲｺ!P21</f>
        <v>#N/A</v>
      </c>
      <c r="Q25" s="17" t="e">
        <f>[4]ﾏｲｺ!Q21</f>
        <v>#N/A</v>
      </c>
      <c r="R25" s="17" t="e">
        <f>[4]ﾏｲｺ!R21</f>
        <v>#N/A</v>
      </c>
      <c r="S25" s="17" t="e">
        <f>[4]ﾏｲｺ!S21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[4]ﾏｲｺ!C22</f>
        <v>#N/A</v>
      </c>
      <c r="D26" s="18" t="e">
        <f>[4]ﾏｲｺ!D22</f>
        <v>#N/A</v>
      </c>
      <c r="E26" s="18" t="e">
        <f>[4]ﾏｲｺ!E22</f>
        <v>#N/A</v>
      </c>
      <c r="F26" s="18" t="e">
        <f>[4]ﾏｲｺ!F22</f>
        <v>#N/A</v>
      </c>
      <c r="G26" s="18" t="e">
        <f>[4]ﾏｲｺ!G22</f>
        <v>#N/A</v>
      </c>
      <c r="H26" s="18" t="e">
        <f>[4]ﾏｲｺ!H22</f>
        <v>#N/A</v>
      </c>
      <c r="I26" s="18" t="e">
        <f>[4]ﾏｲｺ!I22</f>
        <v>#N/A</v>
      </c>
      <c r="J26" s="18" t="e">
        <f>[4]ﾏｲｺ!J22</f>
        <v>#N/A</v>
      </c>
      <c r="K26" s="18" t="e">
        <f>[4]ﾏｲｺ!K22</f>
        <v>#N/A</v>
      </c>
      <c r="L26" s="18" t="e">
        <f>[4]ﾏｲｺ!L22</f>
        <v>#N/A</v>
      </c>
      <c r="M26" s="18" t="e">
        <f>[4]ﾏｲｺ!M22</f>
        <v>#N/A</v>
      </c>
      <c r="N26" s="18" t="e">
        <f>[4]ﾏｲｺ!N22</f>
        <v>#N/A</v>
      </c>
      <c r="O26" s="18" t="e">
        <f>[4]ﾏｲｺ!O22</f>
        <v>#N/A</v>
      </c>
      <c r="P26" s="18" t="e">
        <f>[4]ﾏｲｺ!P22</f>
        <v>#N/A</v>
      </c>
      <c r="Q26" s="18" t="e">
        <f>[4]ﾏｲｺ!Q22</f>
        <v>#N/A</v>
      </c>
      <c r="R26" s="18" t="e">
        <f>[4]ﾏｲｺ!R22</f>
        <v>#N/A</v>
      </c>
      <c r="S26" s="18" t="e">
        <f>[4]ﾏｲｺ!S22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[4]ﾏｲｺ!C23</f>
        <v>#N/A</v>
      </c>
      <c r="D27" s="17" t="e">
        <f>[4]ﾏｲｺ!D23</f>
        <v>#N/A</v>
      </c>
      <c r="E27" s="17" t="e">
        <f>[4]ﾏｲｺ!E23</f>
        <v>#N/A</v>
      </c>
      <c r="F27" s="17" t="e">
        <f>[4]ﾏｲｺ!F23</f>
        <v>#N/A</v>
      </c>
      <c r="G27" s="17" t="e">
        <f>[4]ﾏｲｺ!G23</f>
        <v>#N/A</v>
      </c>
      <c r="H27" s="17" t="e">
        <f>[4]ﾏｲｺ!H23</f>
        <v>#N/A</v>
      </c>
      <c r="I27" s="17" t="e">
        <f>[4]ﾏｲｺ!I23</f>
        <v>#N/A</v>
      </c>
      <c r="J27" s="17" t="e">
        <f>[4]ﾏｲｺ!J23</f>
        <v>#N/A</v>
      </c>
      <c r="K27" s="17" t="e">
        <f>[4]ﾏｲｺ!K23</f>
        <v>#N/A</v>
      </c>
      <c r="L27" s="17" t="e">
        <f>[4]ﾏｲｺ!L23</f>
        <v>#N/A</v>
      </c>
      <c r="M27" s="17" t="e">
        <f>[4]ﾏｲｺ!M23</f>
        <v>#N/A</v>
      </c>
      <c r="N27" s="17" t="e">
        <f>[4]ﾏｲｺ!N23</f>
        <v>#N/A</v>
      </c>
      <c r="O27" s="17" t="e">
        <f>[4]ﾏｲｺ!O23</f>
        <v>#N/A</v>
      </c>
      <c r="P27" s="17" t="e">
        <f>[4]ﾏｲｺ!P23</f>
        <v>#N/A</v>
      </c>
      <c r="Q27" s="17" t="e">
        <f>[4]ﾏｲｺ!Q23</f>
        <v>#N/A</v>
      </c>
      <c r="R27" s="17" t="e">
        <f>[4]ﾏｲｺ!R23</f>
        <v>#N/A</v>
      </c>
      <c r="S27" s="17" t="e">
        <f>[4]ﾏｲｺ!S23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[4]ﾏｲｺ!C24</f>
        <v>#N/A</v>
      </c>
      <c r="D28" s="18" t="e">
        <f>[4]ﾏｲｺ!D24</f>
        <v>#N/A</v>
      </c>
      <c r="E28" s="18" t="e">
        <f>[4]ﾏｲｺ!E24</f>
        <v>#N/A</v>
      </c>
      <c r="F28" s="18" t="e">
        <f>[4]ﾏｲｺ!F24</f>
        <v>#N/A</v>
      </c>
      <c r="G28" s="18" t="e">
        <f>[4]ﾏｲｺ!G24</f>
        <v>#N/A</v>
      </c>
      <c r="H28" s="18" t="e">
        <f>[4]ﾏｲｺ!H24</f>
        <v>#N/A</v>
      </c>
      <c r="I28" s="18" t="e">
        <f>[4]ﾏｲｺ!I24</f>
        <v>#N/A</v>
      </c>
      <c r="J28" s="18" t="e">
        <f>[4]ﾏｲｺ!J24</f>
        <v>#N/A</v>
      </c>
      <c r="K28" s="18" t="e">
        <f>[4]ﾏｲｺ!K24</f>
        <v>#N/A</v>
      </c>
      <c r="L28" s="18" t="e">
        <f>[4]ﾏｲｺ!L24</f>
        <v>#N/A</v>
      </c>
      <c r="M28" s="18" t="e">
        <f>[4]ﾏｲｺ!M24</f>
        <v>#N/A</v>
      </c>
      <c r="N28" s="18" t="e">
        <f>[4]ﾏｲｺ!N24</f>
        <v>#N/A</v>
      </c>
      <c r="O28" s="18" t="e">
        <f>[4]ﾏｲｺ!O24</f>
        <v>#N/A</v>
      </c>
      <c r="P28" s="18" t="e">
        <f>[4]ﾏｲｺ!P24</f>
        <v>#N/A</v>
      </c>
      <c r="Q28" s="18" t="e">
        <f>[4]ﾏｲｺ!Q24</f>
        <v>#N/A</v>
      </c>
      <c r="R28" s="18" t="e">
        <f>[4]ﾏｲｺ!R24</f>
        <v>#N/A</v>
      </c>
      <c r="S28" s="18" t="e">
        <f>[4]ﾏｲｺ!S24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[4]ﾏｲｺ!C25</f>
        <v>#N/A</v>
      </c>
      <c r="D29" s="17" t="e">
        <f>[4]ﾏｲｺ!D25</f>
        <v>#N/A</v>
      </c>
      <c r="E29" s="17" t="e">
        <f>[4]ﾏｲｺ!E25</f>
        <v>#N/A</v>
      </c>
      <c r="F29" s="17" t="e">
        <f>[4]ﾏｲｺ!F25</f>
        <v>#N/A</v>
      </c>
      <c r="G29" s="17" t="e">
        <f>[4]ﾏｲｺ!G25</f>
        <v>#N/A</v>
      </c>
      <c r="H29" s="17" t="e">
        <f>[4]ﾏｲｺ!H25</f>
        <v>#N/A</v>
      </c>
      <c r="I29" s="17" t="e">
        <f>[4]ﾏｲｺ!I25</f>
        <v>#N/A</v>
      </c>
      <c r="J29" s="17" t="e">
        <f>[4]ﾏｲｺ!J25</f>
        <v>#N/A</v>
      </c>
      <c r="K29" s="17" t="e">
        <f>[4]ﾏｲｺ!K25</f>
        <v>#N/A</v>
      </c>
      <c r="L29" s="17" t="e">
        <f>[4]ﾏｲｺ!L25</f>
        <v>#N/A</v>
      </c>
      <c r="M29" s="17" t="e">
        <f>[4]ﾏｲｺ!M25</f>
        <v>#N/A</v>
      </c>
      <c r="N29" s="17" t="e">
        <f>[4]ﾏｲｺ!N25</f>
        <v>#N/A</v>
      </c>
      <c r="O29" s="17" t="e">
        <f>[4]ﾏｲｺ!O25</f>
        <v>#N/A</v>
      </c>
      <c r="P29" s="17" t="e">
        <f>[4]ﾏｲｺ!P25</f>
        <v>#N/A</v>
      </c>
      <c r="Q29" s="17" t="e">
        <f>[4]ﾏｲｺ!Q25</f>
        <v>#N/A</v>
      </c>
      <c r="R29" s="17" t="e">
        <f>[4]ﾏｲｺ!R25</f>
        <v>#N/A</v>
      </c>
      <c r="S29" s="17" t="e">
        <f>[4]ﾏｲｺ!S25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[4]ﾏｲｺ!C26</f>
        <v>#N/A</v>
      </c>
      <c r="D30" s="18" t="e">
        <f>[4]ﾏｲｺ!D26</f>
        <v>#N/A</v>
      </c>
      <c r="E30" s="18" t="e">
        <f>[4]ﾏｲｺ!E26</f>
        <v>#N/A</v>
      </c>
      <c r="F30" s="18" t="e">
        <f>[4]ﾏｲｺ!F26</f>
        <v>#N/A</v>
      </c>
      <c r="G30" s="18" t="e">
        <f>[4]ﾏｲｺ!G26</f>
        <v>#N/A</v>
      </c>
      <c r="H30" s="18" t="e">
        <f>[4]ﾏｲｺ!H26</f>
        <v>#N/A</v>
      </c>
      <c r="I30" s="18" t="e">
        <f>[4]ﾏｲｺ!I26</f>
        <v>#N/A</v>
      </c>
      <c r="J30" s="18" t="e">
        <f>[4]ﾏｲｺ!J26</f>
        <v>#N/A</v>
      </c>
      <c r="K30" s="18" t="e">
        <f>[4]ﾏｲｺ!K26</f>
        <v>#N/A</v>
      </c>
      <c r="L30" s="18" t="e">
        <f>[4]ﾏｲｺ!L26</f>
        <v>#N/A</v>
      </c>
      <c r="M30" s="18" t="e">
        <f>[4]ﾏｲｺ!M26</f>
        <v>#N/A</v>
      </c>
      <c r="N30" s="18" t="e">
        <f>[4]ﾏｲｺ!N26</f>
        <v>#N/A</v>
      </c>
      <c r="O30" s="18" t="e">
        <f>[4]ﾏｲｺ!O26</f>
        <v>#N/A</v>
      </c>
      <c r="P30" s="18" t="e">
        <f>[4]ﾏｲｺ!P26</f>
        <v>#N/A</v>
      </c>
      <c r="Q30" s="18" t="e">
        <f>[4]ﾏｲｺ!Q26</f>
        <v>#N/A</v>
      </c>
      <c r="R30" s="18" t="e">
        <f>[4]ﾏｲｺ!R26</f>
        <v>#N/A</v>
      </c>
      <c r="S30" s="18" t="e">
        <f>[4]ﾏｲｺ!S26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[4]ﾏｲｺ!C27</f>
        <v>#N/A</v>
      </c>
      <c r="D31" s="17" t="e">
        <f>[4]ﾏｲｺ!D27</f>
        <v>#N/A</v>
      </c>
      <c r="E31" s="17" t="e">
        <f>[4]ﾏｲｺ!E27</f>
        <v>#N/A</v>
      </c>
      <c r="F31" s="17" t="e">
        <f>[4]ﾏｲｺ!F27</f>
        <v>#N/A</v>
      </c>
      <c r="G31" s="17" t="e">
        <f>[4]ﾏｲｺ!G27</f>
        <v>#N/A</v>
      </c>
      <c r="H31" s="17" t="e">
        <f>[4]ﾏｲｺ!H27</f>
        <v>#N/A</v>
      </c>
      <c r="I31" s="17" t="e">
        <f>[4]ﾏｲｺ!I27</f>
        <v>#N/A</v>
      </c>
      <c r="J31" s="17" t="e">
        <f>[4]ﾏｲｺ!J27</f>
        <v>#N/A</v>
      </c>
      <c r="K31" s="17" t="e">
        <f>[4]ﾏｲｺ!K27</f>
        <v>#N/A</v>
      </c>
      <c r="L31" s="17" t="e">
        <f>[4]ﾏｲｺ!L27</f>
        <v>#N/A</v>
      </c>
      <c r="M31" s="17" t="e">
        <f>[4]ﾏｲｺ!M27</f>
        <v>#N/A</v>
      </c>
      <c r="N31" s="17" t="e">
        <f>[4]ﾏｲｺ!N27</f>
        <v>#N/A</v>
      </c>
      <c r="O31" s="17" t="e">
        <f>[4]ﾏｲｺ!O27</f>
        <v>#N/A</v>
      </c>
      <c r="P31" s="17" t="e">
        <f>[4]ﾏｲｺ!P27</f>
        <v>#N/A</v>
      </c>
      <c r="Q31" s="17" t="e">
        <f>[4]ﾏｲｺ!Q27</f>
        <v>#N/A</v>
      </c>
      <c r="R31" s="17" t="e">
        <f>[4]ﾏｲｺ!R27</f>
        <v>#N/A</v>
      </c>
      <c r="S31" s="17" t="e">
        <f>[4]ﾏｲｺ!S27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0</v>
      </c>
      <c r="E60" s="2">
        <f t="array" ref="E60">+SUM(IF(NOT(ISERROR(E6:E58)),E6:E58))</f>
        <v>3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5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60</v>
      </c>
      <c r="F61" s="4">
        <f t="shared" si="4"/>
        <v>20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20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5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 t="e">
        <f>[4]ｸﾗﾐ!C5</f>
        <v>#N/A</v>
      </c>
      <c r="D9" s="17" t="e">
        <f>[4]ｸﾗﾐ!D5</f>
        <v>#N/A</v>
      </c>
      <c r="E9" s="17" t="e">
        <f>[4]ｸﾗﾐ!E5</f>
        <v>#N/A</v>
      </c>
      <c r="F9" s="17" t="e">
        <f>[4]ｸﾗﾐ!F5</f>
        <v>#N/A</v>
      </c>
      <c r="G9" s="17" t="e">
        <f>[4]ｸﾗﾐ!G5</f>
        <v>#N/A</v>
      </c>
      <c r="H9" s="17" t="e">
        <f>[4]ｸﾗﾐ!H5</f>
        <v>#N/A</v>
      </c>
      <c r="I9" s="17" t="e">
        <f>[4]ｸﾗﾐ!I5</f>
        <v>#N/A</v>
      </c>
      <c r="J9" s="17" t="e">
        <f>[4]ｸﾗﾐ!J5</f>
        <v>#N/A</v>
      </c>
      <c r="K9" s="17" t="e">
        <f>[4]ｸﾗﾐ!K5</f>
        <v>#N/A</v>
      </c>
      <c r="L9" s="17" t="e">
        <f>[4]ｸﾗﾐ!L5</f>
        <v>#N/A</v>
      </c>
      <c r="M9" s="17" t="e">
        <f>[4]ｸﾗﾐ!M5</f>
        <v>#N/A</v>
      </c>
      <c r="N9" s="17" t="e">
        <f>[4]ｸﾗﾐ!N5</f>
        <v>#N/A</v>
      </c>
      <c r="O9" s="17" t="e">
        <f>[4]ｸﾗﾐ!O5</f>
        <v>#N/A</v>
      </c>
      <c r="P9" s="17" t="e">
        <f>[4]ｸﾗﾐ!P5</f>
        <v>#N/A</v>
      </c>
      <c r="Q9" s="17" t="e">
        <f>[4]ｸﾗﾐ!Q5</f>
        <v>#N/A</v>
      </c>
      <c r="R9" s="17" t="e">
        <f>[4]ｸﾗﾐ!R5</f>
        <v>#N/A</v>
      </c>
      <c r="S9" s="17" t="e">
        <f>[4]ｸﾗﾐ!S5</f>
        <v>#N/A</v>
      </c>
      <c r="U9" t="e">
        <f t="shared" si="0"/>
        <v>#N/A</v>
      </c>
      <c r="V9" t="str">
        <f t="shared" si="1"/>
        <v>-</v>
      </c>
    </row>
    <row r="10" spans="2:22">
      <c r="B10" s="18">
        <v>5</v>
      </c>
      <c r="C10" s="18" t="e">
        <f>[4]ｸﾗﾐ!C6</f>
        <v>#N/A</v>
      </c>
      <c r="D10" s="18" t="e">
        <f>[4]ｸﾗﾐ!D6</f>
        <v>#N/A</v>
      </c>
      <c r="E10" s="18" t="e">
        <f>[4]ｸﾗﾐ!E6</f>
        <v>#N/A</v>
      </c>
      <c r="F10" s="18" t="e">
        <f>[4]ｸﾗﾐ!F6</f>
        <v>#N/A</v>
      </c>
      <c r="G10" s="18" t="e">
        <f>[4]ｸﾗﾐ!G6</f>
        <v>#N/A</v>
      </c>
      <c r="H10" s="18" t="e">
        <f>[4]ｸﾗﾐ!H6</f>
        <v>#N/A</v>
      </c>
      <c r="I10" s="18" t="e">
        <f>[4]ｸﾗﾐ!I6</f>
        <v>#N/A</v>
      </c>
      <c r="J10" s="18" t="e">
        <f>[4]ｸﾗﾐ!J6</f>
        <v>#N/A</v>
      </c>
      <c r="K10" s="18" t="e">
        <f>[4]ｸﾗﾐ!K6</f>
        <v>#N/A</v>
      </c>
      <c r="L10" s="18" t="e">
        <f>[4]ｸﾗﾐ!L6</f>
        <v>#N/A</v>
      </c>
      <c r="M10" s="18" t="e">
        <f>[4]ｸﾗﾐ!M6</f>
        <v>#N/A</v>
      </c>
      <c r="N10" s="18" t="e">
        <f>[4]ｸﾗﾐ!N6</f>
        <v>#N/A</v>
      </c>
      <c r="O10" s="18" t="e">
        <f>[4]ｸﾗﾐ!O6</f>
        <v>#N/A</v>
      </c>
      <c r="P10" s="18" t="e">
        <f>[4]ｸﾗﾐ!P6</f>
        <v>#N/A</v>
      </c>
      <c r="Q10" s="18" t="e">
        <f>[4]ｸﾗﾐ!Q6</f>
        <v>#N/A</v>
      </c>
      <c r="R10" s="18" t="e">
        <f>[4]ｸﾗﾐ!R6</f>
        <v>#N/A</v>
      </c>
      <c r="S10" s="18" t="e">
        <f>[4]ｸﾗﾐ!S6</f>
        <v>#N/A</v>
      </c>
      <c r="T10" s="22"/>
      <c r="U10" s="22" t="e">
        <f t="shared" si="0"/>
        <v>#N/A</v>
      </c>
      <c r="V10" s="22" t="str">
        <f t="shared" si="1"/>
        <v>-</v>
      </c>
    </row>
    <row r="11" spans="2:22">
      <c r="B11" s="17">
        <v>6</v>
      </c>
      <c r="C11" s="17" t="e">
        <f>[4]ｸﾗﾐ!C7</f>
        <v>#N/A</v>
      </c>
      <c r="D11" s="17" t="e">
        <f>[4]ｸﾗﾐ!D7</f>
        <v>#N/A</v>
      </c>
      <c r="E11" s="17" t="e">
        <f>[4]ｸﾗﾐ!E7</f>
        <v>#N/A</v>
      </c>
      <c r="F11" s="17" t="e">
        <f>[4]ｸﾗﾐ!F7</f>
        <v>#N/A</v>
      </c>
      <c r="G11" s="17" t="e">
        <f>[4]ｸﾗﾐ!G7</f>
        <v>#N/A</v>
      </c>
      <c r="H11" s="17" t="e">
        <f>[4]ｸﾗﾐ!H7</f>
        <v>#N/A</v>
      </c>
      <c r="I11" s="17" t="e">
        <f>[4]ｸﾗﾐ!I7</f>
        <v>#N/A</v>
      </c>
      <c r="J11" s="17" t="e">
        <f>[4]ｸﾗﾐ!J7</f>
        <v>#N/A</v>
      </c>
      <c r="K11" s="17" t="e">
        <f>[4]ｸﾗﾐ!K7</f>
        <v>#N/A</v>
      </c>
      <c r="L11" s="17" t="e">
        <f>[4]ｸﾗﾐ!L7</f>
        <v>#N/A</v>
      </c>
      <c r="M11" s="17" t="e">
        <f>[4]ｸﾗﾐ!M7</f>
        <v>#N/A</v>
      </c>
      <c r="N11" s="17" t="e">
        <f>[4]ｸﾗﾐ!N7</f>
        <v>#N/A</v>
      </c>
      <c r="O11" s="17" t="e">
        <f>[4]ｸﾗﾐ!O7</f>
        <v>#N/A</v>
      </c>
      <c r="P11" s="17" t="e">
        <f>[4]ｸﾗﾐ!P7</f>
        <v>#N/A</v>
      </c>
      <c r="Q11" s="17" t="e">
        <f>[4]ｸﾗﾐ!Q7</f>
        <v>#N/A</v>
      </c>
      <c r="R11" s="17" t="e">
        <f>[4]ｸﾗﾐ!R7</f>
        <v>#N/A</v>
      </c>
      <c r="S11" s="17" t="e">
        <f>[4]ｸﾗﾐ!S7</f>
        <v>#N/A</v>
      </c>
      <c r="U11" t="e">
        <f t="shared" si="0"/>
        <v>#N/A</v>
      </c>
      <c r="V11" t="str">
        <f t="shared" si="1"/>
        <v>-</v>
      </c>
    </row>
    <row r="12" spans="2:22">
      <c r="B12" s="18">
        <v>7</v>
      </c>
      <c r="C12" s="18" t="e">
        <f>[4]ｸﾗﾐ!C8</f>
        <v>#N/A</v>
      </c>
      <c r="D12" s="18" t="e">
        <f>[4]ｸﾗﾐ!D8</f>
        <v>#N/A</v>
      </c>
      <c r="E12" s="18" t="e">
        <f>[4]ｸﾗﾐ!E8</f>
        <v>#N/A</v>
      </c>
      <c r="F12" s="18" t="e">
        <f>[4]ｸﾗﾐ!F8</f>
        <v>#N/A</v>
      </c>
      <c r="G12" s="18" t="e">
        <f>[4]ｸﾗﾐ!G8</f>
        <v>#N/A</v>
      </c>
      <c r="H12" s="18" t="e">
        <f>[4]ｸﾗﾐ!H8</f>
        <v>#N/A</v>
      </c>
      <c r="I12" s="18" t="e">
        <f>[4]ｸﾗﾐ!I8</f>
        <v>#N/A</v>
      </c>
      <c r="J12" s="18" t="e">
        <f>[4]ｸﾗﾐ!J8</f>
        <v>#N/A</v>
      </c>
      <c r="K12" s="18" t="e">
        <f>[4]ｸﾗﾐ!K8</f>
        <v>#N/A</v>
      </c>
      <c r="L12" s="18" t="e">
        <f>[4]ｸﾗﾐ!L8</f>
        <v>#N/A</v>
      </c>
      <c r="M12" s="18" t="e">
        <f>[4]ｸﾗﾐ!M8</f>
        <v>#N/A</v>
      </c>
      <c r="N12" s="18" t="e">
        <f>[4]ｸﾗﾐ!N8</f>
        <v>#N/A</v>
      </c>
      <c r="O12" s="18" t="e">
        <f>[4]ｸﾗﾐ!O8</f>
        <v>#N/A</v>
      </c>
      <c r="P12" s="18" t="e">
        <f>[4]ｸﾗﾐ!P8</f>
        <v>#N/A</v>
      </c>
      <c r="Q12" s="18" t="e">
        <f>[4]ｸﾗﾐ!Q8</f>
        <v>#N/A</v>
      </c>
      <c r="R12" s="18" t="e">
        <f>[4]ｸﾗﾐ!R8</f>
        <v>#N/A</v>
      </c>
      <c r="S12" s="18" t="e">
        <f>[4]ｸﾗﾐ!S8</f>
        <v>#N/A</v>
      </c>
      <c r="T12" s="22"/>
      <c r="U12" s="22" t="e">
        <f t="shared" si="0"/>
        <v>#N/A</v>
      </c>
      <c r="V12" s="22" t="str">
        <f t="shared" si="1"/>
        <v>-</v>
      </c>
    </row>
    <row r="13" spans="2:22">
      <c r="B13" s="17">
        <v>8</v>
      </c>
      <c r="C13" s="17" t="e">
        <f>[4]ｸﾗﾐ!C9</f>
        <v>#N/A</v>
      </c>
      <c r="D13" s="17" t="e">
        <f>[4]ｸﾗﾐ!D9</f>
        <v>#N/A</v>
      </c>
      <c r="E13" s="17" t="e">
        <f>[4]ｸﾗﾐ!E9</f>
        <v>#N/A</v>
      </c>
      <c r="F13" s="17" t="e">
        <f>[4]ｸﾗﾐ!F9</f>
        <v>#N/A</v>
      </c>
      <c r="G13" s="17" t="e">
        <f>[4]ｸﾗﾐ!G9</f>
        <v>#N/A</v>
      </c>
      <c r="H13" s="17" t="e">
        <f>[4]ｸﾗﾐ!H9</f>
        <v>#N/A</v>
      </c>
      <c r="I13" s="17" t="e">
        <f>[4]ｸﾗﾐ!I9</f>
        <v>#N/A</v>
      </c>
      <c r="J13" s="17" t="e">
        <f>[4]ｸﾗﾐ!J9</f>
        <v>#N/A</v>
      </c>
      <c r="K13" s="17" t="e">
        <f>[4]ｸﾗﾐ!K9</f>
        <v>#N/A</v>
      </c>
      <c r="L13" s="17" t="e">
        <f>[4]ｸﾗﾐ!L9</f>
        <v>#N/A</v>
      </c>
      <c r="M13" s="17" t="e">
        <f>[4]ｸﾗﾐ!M9</f>
        <v>#N/A</v>
      </c>
      <c r="N13" s="17" t="e">
        <f>[4]ｸﾗﾐ!N9</f>
        <v>#N/A</v>
      </c>
      <c r="O13" s="17" t="e">
        <f>[4]ｸﾗﾐ!O9</f>
        <v>#N/A</v>
      </c>
      <c r="P13" s="17" t="e">
        <f>[4]ｸﾗﾐ!P9</f>
        <v>#N/A</v>
      </c>
      <c r="Q13" s="17" t="e">
        <f>[4]ｸﾗﾐ!Q9</f>
        <v>#N/A</v>
      </c>
      <c r="R13" s="17" t="e">
        <f>[4]ｸﾗﾐ!R9</f>
        <v>#N/A</v>
      </c>
      <c r="S13" s="17" t="e">
        <f>[4]ｸﾗﾐ!S9</f>
        <v>#N/A</v>
      </c>
      <c r="U13" t="e">
        <f t="shared" si="0"/>
        <v>#N/A</v>
      </c>
      <c r="V13" t="str">
        <f t="shared" si="1"/>
        <v>-</v>
      </c>
    </row>
    <row r="14" spans="2:22">
      <c r="B14" s="18">
        <v>9</v>
      </c>
      <c r="C14" s="18" t="e">
        <f>[4]ｸﾗﾐ!C10</f>
        <v>#N/A</v>
      </c>
      <c r="D14" s="18" t="e">
        <f>[4]ｸﾗﾐ!D10</f>
        <v>#N/A</v>
      </c>
      <c r="E14" s="18" t="e">
        <f>[4]ｸﾗﾐ!E10</f>
        <v>#N/A</v>
      </c>
      <c r="F14" s="18" t="e">
        <f>[4]ｸﾗﾐ!F10</f>
        <v>#N/A</v>
      </c>
      <c r="G14" s="18" t="e">
        <f>[4]ｸﾗﾐ!G10</f>
        <v>#N/A</v>
      </c>
      <c r="H14" s="18" t="e">
        <f>[4]ｸﾗﾐ!H10</f>
        <v>#N/A</v>
      </c>
      <c r="I14" s="18" t="e">
        <f>[4]ｸﾗﾐ!I10</f>
        <v>#N/A</v>
      </c>
      <c r="J14" s="18" t="e">
        <f>[4]ｸﾗﾐ!J10</f>
        <v>#N/A</v>
      </c>
      <c r="K14" s="18" t="e">
        <f>[4]ｸﾗﾐ!K10</f>
        <v>#N/A</v>
      </c>
      <c r="L14" s="18" t="e">
        <f>[4]ｸﾗﾐ!L10</f>
        <v>#N/A</v>
      </c>
      <c r="M14" s="18" t="e">
        <f>[4]ｸﾗﾐ!M10</f>
        <v>#N/A</v>
      </c>
      <c r="N14" s="18" t="e">
        <f>[4]ｸﾗﾐ!N10</f>
        <v>#N/A</v>
      </c>
      <c r="O14" s="18" t="e">
        <f>[4]ｸﾗﾐ!O10</f>
        <v>#N/A</v>
      </c>
      <c r="P14" s="18" t="e">
        <f>[4]ｸﾗﾐ!P10</f>
        <v>#N/A</v>
      </c>
      <c r="Q14" s="18" t="e">
        <f>[4]ｸﾗﾐ!Q10</f>
        <v>#N/A</v>
      </c>
      <c r="R14" s="18" t="e">
        <f>[4]ｸﾗﾐ!R10</f>
        <v>#N/A</v>
      </c>
      <c r="S14" s="18" t="e">
        <f>[4]ｸﾗﾐ!S10</f>
        <v>#N/A</v>
      </c>
      <c r="T14" s="22"/>
      <c r="U14" s="22" t="e">
        <f t="shared" si="0"/>
        <v>#N/A</v>
      </c>
      <c r="V14" s="22" t="str">
        <f t="shared" si="1"/>
        <v>-</v>
      </c>
    </row>
    <row r="15" spans="2:22">
      <c r="B15" s="17">
        <v>10</v>
      </c>
      <c r="C15" s="17" t="e">
        <f>[4]ｸﾗﾐ!C11</f>
        <v>#N/A</v>
      </c>
      <c r="D15" s="17" t="e">
        <f>[4]ｸﾗﾐ!D11</f>
        <v>#N/A</v>
      </c>
      <c r="E15" s="17" t="e">
        <f>[4]ｸﾗﾐ!E11</f>
        <v>#N/A</v>
      </c>
      <c r="F15" s="17" t="e">
        <f>[4]ｸﾗﾐ!F11</f>
        <v>#N/A</v>
      </c>
      <c r="G15" s="17" t="e">
        <f>[4]ｸﾗﾐ!G11</f>
        <v>#N/A</v>
      </c>
      <c r="H15" s="17" t="e">
        <f>[4]ｸﾗﾐ!H11</f>
        <v>#N/A</v>
      </c>
      <c r="I15" s="17" t="e">
        <f>[4]ｸﾗﾐ!I11</f>
        <v>#N/A</v>
      </c>
      <c r="J15" s="17" t="e">
        <f>[4]ｸﾗﾐ!J11</f>
        <v>#N/A</v>
      </c>
      <c r="K15" s="17" t="e">
        <f>[4]ｸﾗﾐ!K11</f>
        <v>#N/A</v>
      </c>
      <c r="L15" s="17" t="e">
        <f>[4]ｸﾗﾐ!L11</f>
        <v>#N/A</v>
      </c>
      <c r="M15" s="17" t="e">
        <f>[4]ｸﾗﾐ!M11</f>
        <v>#N/A</v>
      </c>
      <c r="N15" s="17" t="e">
        <f>[4]ｸﾗﾐ!N11</f>
        <v>#N/A</v>
      </c>
      <c r="O15" s="17" t="e">
        <f>[4]ｸﾗﾐ!O11</f>
        <v>#N/A</v>
      </c>
      <c r="P15" s="17" t="e">
        <f>[4]ｸﾗﾐ!P11</f>
        <v>#N/A</v>
      </c>
      <c r="Q15" s="17" t="e">
        <f>[4]ｸﾗﾐ!Q11</f>
        <v>#N/A</v>
      </c>
      <c r="R15" s="17" t="e">
        <f>[4]ｸﾗﾐ!R11</f>
        <v>#N/A</v>
      </c>
      <c r="S15" s="17" t="e">
        <f>[4]ｸﾗﾐ!S11</f>
        <v>#N/A</v>
      </c>
      <c r="U15" t="e">
        <f t="shared" si="0"/>
        <v>#N/A</v>
      </c>
      <c r="V15" t="str">
        <f t="shared" si="1"/>
        <v>-</v>
      </c>
    </row>
    <row r="16" spans="2:22">
      <c r="B16" s="18">
        <v>11</v>
      </c>
      <c r="C16" s="18" t="e">
        <f>[4]ｸﾗﾐ!C12</f>
        <v>#N/A</v>
      </c>
      <c r="D16" s="18" t="e">
        <f>[4]ｸﾗﾐ!D12</f>
        <v>#N/A</v>
      </c>
      <c r="E16" s="18" t="e">
        <f>[4]ｸﾗﾐ!E12</f>
        <v>#N/A</v>
      </c>
      <c r="F16" s="18" t="e">
        <f>[4]ｸﾗﾐ!F12</f>
        <v>#N/A</v>
      </c>
      <c r="G16" s="18" t="e">
        <f>[4]ｸﾗﾐ!G12</f>
        <v>#N/A</v>
      </c>
      <c r="H16" s="18" t="e">
        <f>[4]ｸﾗﾐ!H12</f>
        <v>#N/A</v>
      </c>
      <c r="I16" s="18" t="e">
        <f>[4]ｸﾗﾐ!I12</f>
        <v>#N/A</v>
      </c>
      <c r="J16" s="18" t="e">
        <f>[4]ｸﾗﾐ!J12</f>
        <v>#N/A</v>
      </c>
      <c r="K16" s="18" t="e">
        <f>[4]ｸﾗﾐ!K12</f>
        <v>#N/A</v>
      </c>
      <c r="L16" s="18" t="e">
        <f>[4]ｸﾗﾐ!L12</f>
        <v>#N/A</v>
      </c>
      <c r="M16" s="18" t="e">
        <f>[4]ｸﾗﾐ!M12</f>
        <v>#N/A</v>
      </c>
      <c r="N16" s="18" t="e">
        <f>[4]ｸﾗﾐ!N12</f>
        <v>#N/A</v>
      </c>
      <c r="O16" s="18" t="e">
        <f>[4]ｸﾗﾐ!O12</f>
        <v>#N/A</v>
      </c>
      <c r="P16" s="18" t="e">
        <f>[4]ｸﾗﾐ!P12</f>
        <v>#N/A</v>
      </c>
      <c r="Q16" s="18" t="e">
        <f>[4]ｸﾗﾐ!Q12</f>
        <v>#N/A</v>
      </c>
      <c r="R16" s="18" t="e">
        <f>[4]ｸﾗﾐ!R12</f>
        <v>#N/A</v>
      </c>
      <c r="S16" s="18" t="e">
        <f>[4]ｸﾗﾐ!S12</f>
        <v>#N/A</v>
      </c>
      <c r="T16" s="22"/>
      <c r="U16" s="22" t="e">
        <f t="shared" si="0"/>
        <v>#N/A</v>
      </c>
      <c r="V16" s="22" t="str">
        <f t="shared" si="1"/>
        <v>-</v>
      </c>
    </row>
    <row r="17" spans="2:22">
      <c r="B17" s="17">
        <v>12</v>
      </c>
      <c r="C17" s="17" t="e">
        <f>[4]ｸﾗﾐ!C13</f>
        <v>#N/A</v>
      </c>
      <c r="D17" s="17" t="e">
        <f>[4]ｸﾗﾐ!D13</f>
        <v>#N/A</v>
      </c>
      <c r="E17" s="17" t="e">
        <f>[4]ｸﾗﾐ!E13</f>
        <v>#N/A</v>
      </c>
      <c r="F17" s="17" t="e">
        <f>[4]ｸﾗﾐ!F13</f>
        <v>#N/A</v>
      </c>
      <c r="G17" s="17" t="e">
        <f>[4]ｸﾗﾐ!G13</f>
        <v>#N/A</v>
      </c>
      <c r="H17" s="17" t="e">
        <f>[4]ｸﾗﾐ!H13</f>
        <v>#N/A</v>
      </c>
      <c r="I17" s="17" t="e">
        <f>[4]ｸﾗﾐ!I13</f>
        <v>#N/A</v>
      </c>
      <c r="J17" s="17" t="e">
        <f>[4]ｸﾗﾐ!J13</f>
        <v>#N/A</v>
      </c>
      <c r="K17" s="17" t="e">
        <f>[4]ｸﾗﾐ!K13</f>
        <v>#N/A</v>
      </c>
      <c r="L17" s="17" t="e">
        <f>[4]ｸﾗﾐ!L13</f>
        <v>#N/A</v>
      </c>
      <c r="M17" s="17" t="e">
        <f>[4]ｸﾗﾐ!M13</f>
        <v>#N/A</v>
      </c>
      <c r="N17" s="17" t="e">
        <f>[4]ｸﾗﾐ!N13</f>
        <v>#N/A</v>
      </c>
      <c r="O17" s="17" t="e">
        <f>[4]ｸﾗﾐ!O13</f>
        <v>#N/A</v>
      </c>
      <c r="P17" s="17" t="e">
        <f>[4]ｸﾗﾐ!P13</f>
        <v>#N/A</v>
      </c>
      <c r="Q17" s="17" t="e">
        <f>[4]ｸﾗﾐ!Q13</f>
        <v>#N/A</v>
      </c>
      <c r="R17" s="17" t="e">
        <f>[4]ｸﾗﾐ!R13</f>
        <v>#N/A</v>
      </c>
      <c r="S17" s="17" t="e">
        <f>[4]ｸﾗﾐ!S13</f>
        <v>#N/A</v>
      </c>
      <c r="U17" t="e">
        <f t="shared" si="0"/>
        <v>#N/A</v>
      </c>
      <c r="V17" t="str">
        <f t="shared" si="1"/>
        <v>-</v>
      </c>
    </row>
    <row r="18" spans="2:22">
      <c r="B18" s="18">
        <v>13</v>
      </c>
      <c r="C18" s="18" t="e">
        <f>[4]ｸﾗﾐ!C14</f>
        <v>#N/A</v>
      </c>
      <c r="D18" s="18" t="e">
        <f>[4]ｸﾗﾐ!D14</f>
        <v>#N/A</v>
      </c>
      <c r="E18" s="18" t="e">
        <f>[4]ｸﾗﾐ!E14</f>
        <v>#N/A</v>
      </c>
      <c r="F18" s="18" t="e">
        <f>[4]ｸﾗﾐ!F14</f>
        <v>#N/A</v>
      </c>
      <c r="G18" s="18" t="e">
        <f>[4]ｸﾗﾐ!G14</f>
        <v>#N/A</v>
      </c>
      <c r="H18" s="18" t="e">
        <f>[4]ｸﾗﾐ!H14</f>
        <v>#N/A</v>
      </c>
      <c r="I18" s="18" t="e">
        <f>[4]ｸﾗﾐ!I14</f>
        <v>#N/A</v>
      </c>
      <c r="J18" s="18" t="e">
        <f>[4]ｸﾗﾐ!J14</f>
        <v>#N/A</v>
      </c>
      <c r="K18" s="18" t="e">
        <f>[4]ｸﾗﾐ!K14</f>
        <v>#N/A</v>
      </c>
      <c r="L18" s="18" t="e">
        <f>[4]ｸﾗﾐ!L14</f>
        <v>#N/A</v>
      </c>
      <c r="M18" s="18" t="e">
        <f>[4]ｸﾗﾐ!M14</f>
        <v>#N/A</v>
      </c>
      <c r="N18" s="18" t="e">
        <f>[4]ｸﾗﾐ!N14</f>
        <v>#N/A</v>
      </c>
      <c r="O18" s="18" t="e">
        <f>[4]ｸﾗﾐ!O14</f>
        <v>#N/A</v>
      </c>
      <c r="P18" s="18" t="e">
        <f>[4]ｸﾗﾐ!P14</f>
        <v>#N/A</v>
      </c>
      <c r="Q18" s="18" t="e">
        <f>[4]ｸﾗﾐ!Q14</f>
        <v>#N/A</v>
      </c>
      <c r="R18" s="18" t="e">
        <f>[4]ｸﾗﾐ!R14</f>
        <v>#N/A</v>
      </c>
      <c r="S18" s="18" t="e">
        <f>[4]ｸﾗﾐ!S14</f>
        <v>#N/A</v>
      </c>
      <c r="T18" s="22"/>
      <c r="U18" s="22" t="e">
        <f t="shared" si="0"/>
        <v>#N/A</v>
      </c>
      <c r="V18" s="22" t="str">
        <f t="shared" si="1"/>
        <v>-</v>
      </c>
    </row>
    <row r="19" spans="2:22">
      <c r="B19" s="17">
        <v>14</v>
      </c>
      <c r="C19" s="17" t="e">
        <f>[4]ｸﾗﾐ!C15</f>
        <v>#N/A</v>
      </c>
      <c r="D19" s="17" t="e">
        <f>[4]ｸﾗﾐ!D15</f>
        <v>#N/A</v>
      </c>
      <c r="E19" s="17" t="e">
        <f>[4]ｸﾗﾐ!E15</f>
        <v>#N/A</v>
      </c>
      <c r="F19" s="17" t="e">
        <f>[4]ｸﾗﾐ!F15</f>
        <v>#N/A</v>
      </c>
      <c r="G19" s="17" t="e">
        <f>[4]ｸﾗﾐ!G15</f>
        <v>#N/A</v>
      </c>
      <c r="H19" s="17" t="e">
        <f>[4]ｸﾗﾐ!H15</f>
        <v>#N/A</v>
      </c>
      <c r="I19" s="17" t="e">
        <f>[4]ｸﾗﾐ!I15</f>
        <v>#N/A</v>
      </c>
      <c r="J19" s="17" t="e">
        <f>[4]ｸﾗﾐ!J15</f>
        <v>#N/A</v>
      </c>
      <c r="K19" s="17" t="e">
        <f>[4]ｸﾗﾐ!K15</f>
        <v>#N/A</v>
      </c>
      <c r="L19" s="17" t="e">
        <f>[4]ｸﾗﾐ!L15</f>
        <v>#N/A</v>
      </c>
      <c r="M19" s="17" t="e">
        <f>[4]ｸﾗﾐ!M15</f>
        <v>#N/A</v>
      </c>
      <c r="N19" s="17" t="e">
        <f>[4]ｸﾗﾐ!N15</f>
        <v>#N/A</v>
      </c>
      <c r="O19" s="17" t="e">
        <f>[4]ｸﾗﾐ!O15</f>
        <v>#N/A</v>
      </c>
      <c r="P19" s="17" t="e">
        <f>[4]ｸﾗﾐ!P15</f>
        <v>#N/A</v>
      </c>
      <c r="Q19" s="17" t="e">
        <f>[4]ｸﾗﾐ!Q15</f>
        <v>#N/A</v>
      </c>
      <c r="R19" s="17" t="e">
        <f>[4]ｸﾗﾐ!R15</f>
        <v>#N/A</v>
      </c>
      <c r="S19" s="17" t="e">
        <f>[4]ｸﾗﾐ!S15</f>
        <v>#N/A</v>
      </c>
      <c r="U19" t="e">
        <f t="shared" si="0"/>
        <v>#N/A</v>
      </c>
      <c r="V19" t="str">
        <f t="shared" si="1"/>
        <v>-</v>
      </c>
    </row>
    <row r="20" spans="2:22">
      <c r="B20" s="18">
        <v>15</v>
      </c>
      <c r="C20" s="18" t="e">
        <f>[4]ｸﾗﾐ!C16</f>
        <v>#N/A</v>
      </c>
      <c r="D20" s="18" t="e">
        <f>[4]ｸﾗﾐ!D16</f>
        <v>#N/A</v>
      </c>
      <c r="E20" s="18" t="e">
        <f>[4]ｸﾗﾐ!E16</f>
        <v>#N/A</v>
      </c>
      <c r="F20" s="18" t="e">
        <f>[4]ｸﾗﾐ!F16</f>
        <v>#N/A</v>
      </c>
      <c r="G20" s="18" t="e">
        <f>[4]ｸﾗﾐ!G16</f>
        <v>#N/A</v>
      </c>
      <c r="H20" s="18" t="e">
        <f>[4]ｸﾗﾐ!H16</f>
        <v>#N/A</v>
      </c>
      <c r="I20" s="18" t="e">
        <f>[4]ｸﾗﾐ!I16</f>
        <v>#N/A</v>
      </c>
      <c r="J20" s="18" t="e">
        <f>[4]ｸﾗﾐ!J16</f>
        <v>#N/A</v>
      </c>
      <c r="K20" s="18" t="e">
        <f>[4]ｸﾗﾐ!K16</f>
        <v>#N/A</v>
      </c>
      <c r="L20" s="18" t="e">
        <f>[4]ｸﾗﾐ!L16</f>
        <v>#N/A</v>
      </c>
      <c r="M20" s="18" t="e">
        <f>[4]ｸﾗﾐ!M16</f>
        <v>#N/A</v>
      </c>
      <c r="N20" s="18" t="e">
        <f>[4]ｸﾗﾐ!N16</f>
        <v>#N/A</v>
      </c>
      <c r="O20" s="18" t="e">
        <f>[4]ｸﾗﾐ!O16</f>
        <v>#N/A</v>
      </c>
      <c r="P20" s="18" t="e">
        <f>[4]ｸﾗﾐ!P16</f>
        <v>#N/A</v>
      </c>
      <c r="Q20" s="18" t="e">
        <f>[4]ｸﾗﾐ!Q16</f>
        <v>#N/A</v>
      </c>
      <c r="R20" s="18" t="e">
        <f>[4]ｸﾗﾐ!R16</f>
        <v>#N/A</v>
      </c>
      <c r="S20" s="18" t="e">
        <f>[4]ｸﾗﾐ!S16</f>
        <v>#N/A</v>
      </c>
      <c r="T20" s="22"/>
      <c r="U20" s="22" t="e">
        <f t="shared" si="0"/>
        <v>#N/A</v>
      </c>
      <c r="V20" s="22" t="str">
        <f t="shared" si="1"/>
        <v>-</v>
      </c>
    </row>
    <row r="21" spans="2:22">
      <c r="B21" s="17">
        <v>16</v>
      </c>
      <c r="C21" s="17" t="e">
        <f>[4]ｸﾗﾐ!C17</f>
        <v>#N/A</v>
      </c>
      <c r="D21" s="17" t="e">
        <f>[4]ｸﾗﾐ!D17</f>
        <v>#N/A</v>
      </c>
      <c r="E21" s="17" t="e">
        <f>[4]ｸﾗﾐ!E17</f>
        <v>#N/A</v>
      </c>
      <c r="F21" s="17" t="e">
        <f>[4]ｸﾗﾐ!F17</f>
        <v>#N/A</v>
      </c>
      <c r="G21" s="17" t="e">
        <f>[4]ｸﾗﾐ!G17</f>
        <v>#N/A</v>
      </c>
      <c r="H21" s="17" t="e">
        <f>[4]ｸﾗﾐ!H17</f>
        <v>#N/A</v>
      </c>
      <c r="I21" s="17" t="e">
        <f>[4]ｸﾗﾐ!I17</f>
        <v>#N/A</v>
      </c>
      <c r="J21" s="17" t="e">
        <f>[4]ｸﾗﾐ!J17</f>
        <v>#N/A</v>
      </c>
      <c r="K21" s="17" t="e">
        <f>[4]ｸﾗﾐ!K17</f>
        <v>#N/A</v>
      </c>
      <c r="L21" s="17" t="e">
        <f>[4]ｸﾗﾐ!L17</f>
        <v>#N/A</v>
      </c>
      <c r="M21" s="17" t="e">
        <f>[4]ｸﾗﾐ!M17</f>
        <v>#N/A</v>
      </c>
      <c r="N21" s="17" t="e">
        <f>[4]ｸﾗﾐ!N17</f>
        <v>#N/A</v>
      </c>
      <c r="O21" s="17" t="e">
        <f>[4]ｸﾗﾐ!O17</f>
        <v>#N/A</v>
      </c>
      <c r="P21" s="17" t="e">
        <f>[4]ｸﾗﾐ!P17</f>
        <v>#N/A</v>
      </c>
      <c r="Q21" s="17" t="e">
        <f>[4]ｸﾗﾐ!Q17</f>
        <v>#N/A</v>
      </c>
      <c r="R21" s="17" t="e">
        <f>[4]ｸﾗﾐ!R17</f>
        <v>#N/A</v>
      </c>
      <c r="S21" s="17" t="e">
        <f>[4]ｸﾗﾐ!S17</f>
        <v>#N/A</v>
      </c>
      <c r="U21" t="e">
        <f t="shared" si="0"/>
        <v>#N/A</v>
      </c>
      <c r="V21" t="str">
        <f t="shared" si="1"/>
        <v>-</v>
      </c>
    </row>
    <row r="22" spans="2:22">
      <c r="B22" s="18">
        <v>17</v>
      </c>
      <c r="C22" s="18" t="e">
        <f>[4]ｸﾗﾐ!C18</f>
        <v>#N/A</v>
      </c>
      <c r="D22" s="18" t="e">
        <f>[4]ｸﾗﾐ!D18</f>
        <v>#N/A</v>
      </c>
      <c r="E22" s="18" t="e">
        <f>[4]ｸﾗﾐ!E18</f>
        <v>#N/A</v>
      </c>
      <c r="F22" s="18" t="e">
        <f>[4]ｸﾗﾐ!F18</f>
        <v>#N/A</v>
      </c>
      <c r="G22" s="18" t="e">
        <f>[4]ｸﾗﾐ!G18</f>
        <v>#N/A</v>
      </c>
      <c r="H22" s="18" t="e">
        <f>[4]ｸﾗﾐ!H18</f>
        <v>#N/A</v>
      </c>
      <c r="I22" s="18" t="e">
        <f>[4]ｸﾗﾐ!I18</f>
        <v>#N/A</v>
      </c>
      <c r="J22" s="18" t="e">
        <f>[4]ｸﾗﾐ!J18</f>
        <v>#N/A</v>
      </c>
      <c r="K22" s="18" t="e">
        <f>[4]ｸﾗﾐ!K18</f>
        <v>#N/A</v>
      </c>
      <c r="L22" s="18" t="e">
        <f>[4]ｸﾗﾐ!L18</f>
        <v>#N/A</v>
      </c>
      <c r="M22" s="18" t="e">
        <f>[4]ｸﾗﾐ!M18</f>
        <v>#N/A</v>
      </c>
      <c r="N22" s="18" t="e">
        <f>[4]ｸﾗﾐ!N18</f>
        <v>#N/A</v>
      </c>
      <c r="O22" s="18" t="e">
        <f>[4]ｸﾗﾐ!O18</f>
        <v>#N/A</v>
      </c>
      <c r="P22" s="18" t="e">
        <f>[4]ｸﾗﾐ!P18</f>
        <v>#N/A</v>
      </c>
      <c r="Q22" s="18" t="e">
        <f>[4]ｸﾗﾐ!Q18</f>
        <v>#N/A</v>
      </c>
      <c r="R22" s="18" t="e">
        <f>[4]ｸﾗﾐ!R18</f>
        <v>#N/A</v>
      </c>
      <c r="S22" s="18" t="e">
        <f>[4]ｸﾗﾐ!S18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[4]ｸﾗﾐ!C19</f>
        <v>#N/A</v>
      </c>
      <c r="D23" s="17" t="e">
        <f>[4]ｸﾗﾐ!D19</f>
        <v>#N/A</v>
      </c>
      <c r="E23" s="17" t="e">
        <f>[4]ｸﾗﾐ!E19</f>
        <v>#N/A</v>
      </c>
      <c r="F23" s="17" t="e">
        <f>[4]ｸﾗﾐ!F19</f>
        <v>#N/A</v>
      </c>
      <c r="G23" s="17" t="e">
        <f>[4]ｸﾗﾐ!G19</f>
        <v>#N/A</v>
      </c>
      <c r="H23" s="17" t="e">
        <f>[4]ｸﾗﾐ!H19</f>
        <v>#N/A</v>
      </c>
      <c r="I23" s="17" t="e">
        <f>[4]ｸﾗﾐ!I19</f>
        <v>#N/A</v>
      </c>
      <c r="J23" s="17" t="e">
        <f>[4]ｸﾗﾐ!J19</f>
        <v>#N/A</v>
      </c>
      <c r="K23" s="17" t="e">
        <f>[4]ｸﾗﾐ!K19</f>
        <v>#N/A</v>
      </c>
      <c r="L23" s="17" t="e">
        <f>[4]ｸﾗﾐ!L19</f>
        <v>#N/A</v>
      </c>
      <c r="M23" s="17" t="e">
        <f>[4]ｸﾗﾐ!M19</f>
        <v>#N/A</v>
      </c>
      <c r="N23" s="17" t="e">
        <f>[4]ｸﾗﾐ!N19</f>
        <v>#N/A</v>
      </c>
      <c r="O23" s="17" t="e">
        <f>[4]ｸﾗﾐ!O19</f>
        <v>#N/A</v>
      </c>
      <c r="P23" s="17" t="e">
        <f>[4]ｸﾗﾐ!P19</f>
        <v>#N/A</v>
      </c>
      <c r="Q23" s="17" t="e">
        <f>[4]ｸﾗﾐ!Q19</f>
        <v>#N/A</v>
      </c>
      <c r="R23" s="17" t="e">
        <f>[4]ｸﾗﾐ!R19</f>
        <v>#N/A</v>
      </c>
      <c r="S23" s="17" t="e">
        <f>[4]ｸﾗﾐ!S19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[4]ｸﾗﾐ!C20</f>
        <v>#N/A</v>
      </c>
      <c r="D24" s="18" t="e">
        <f>[4]ｸﾗﾐ!D20</f>
        <v>#N/A</v>
      </c>
      <c r="E24" s="18" t="e">
        <f>[4]ｸﾗﾐ!E20</f>
        <v>#N/A</v>
      </c>
      <c r="F24" s="18" t="e">
        <f>[4]ｸﾗﾐ!F20</f>
        <v>#N/A</v>
      </c>
      <c r="G24" s="18" t="e">
        <f>[4]ｸﾗﾐ!G20</f>
        <v>#N/A</v>
      </c>
      <c r="H24" s="18" t="e">
        <f>[4]ｸﾗﾐ!H20</f>
        <v>#N/A</v>
      </c>
      <c r="I24" s="18" t="e">
        <f>[4]ｸﾗﾐ!I20</f>
        <v>#N/A</v>
      </c>
      <c r="J24" s="18" t="e">
        <f>[4]ｸﾗﾐ!J20</f>
        <v>#N/A</v>
      </c>
      <c r="K24" s="18" t="e">
        <f>[4]ｸﾗﾐ!K20</f>
        <v>#N/A</v>
      </c>
      <c r="L24" s="18" t="e">
        <f>[4]ｸﾗﾐ!L20</f>
        <v>#N/A</v>
      </c>
      <c r="M24" s="18" t="e">
        <f>[4]ｸﾗﾐ!M20</f>
        <v>#N/A</v>
      </c>
      <c r="N24" s="18" t="e">
        <f>[4]ｸﾗﾐ!N20</f>
        <v>#N/A</v>
      </c>
      <c r="O24" s="18" t="e">
        <f>[4]ｸﾗﾐ!O20</f>
        <v>#N/A</v>
      </c>
      <c r="P24" s="18" t="e">
        <f>[4]ｸﾗﾐ!P20</f>
        <v>#N/A</v>
      </c>
      <c r="Q24" s="18" t="e">
        <f>[4]ｸﾗﾐ!Q20</f>
        <v>#N/A</v>
      </c>
      <c r="R24" s="18" t="e">
        <f>[4]ｸﾗﾐ!R20</f>
        <v>#N/A</v>
      </c>
      <c r="S24" s="18" t="e">
        <f>[4]ｸﾗﾐ!S20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[4]ｸﾗﾐ!C21</f>
        <v>#N/A</v>
      </c>
      <c r="D25" s="17" t="e">
        <f>[4]ｸﾗﾐ!D21</f>
        <v>#N/A</v>
      </c>
      <c r="E25" s="17" t="e">
        <f>[4]ｸﾗﾐ!E21</f>
        <v>#N/A</v>
      </c>
      <c r="F25" s="17" t="e">
        <f>[4]ｸﾗﾐ!F21</f>
        <v>#N/A</v>
      </c>
      <c r="G25" s="17" t="e">
        <f>[4]ｸﾗﾐ!G21</f>
        <v>#N/A</v>
      </c>
      <c r="H25" s="17" t="e">
        <f>[4]ｸﾗﾐ!H21</f>
        <v>#N/A</v>
      </c>
      <c r="I25" s="17" t="e">
        <f>[4]ｸﾗﾐ!I21</f>
        <v>#N/A</v>
      </c>
      <c r="J25" s="17" t="e">
        <f>[4]ｸﾗﾐ!J21</f>
        <v>#N/A</v>
      </c>
      <c r="K25" s="17" t="e">
        <f>[4]ｸﾗﾐ!K21</f>
        <v>#N/A</v>
      </c>
      <c r="L25" s="17" t="e">
        <f>[4]ｸﾗﾐ!L21</f>
        <v>#N/A</v>
      </c>
      <c r="M25" s="17" t="e">
        <f>[4]ｸﾗﾐ!M21</f>
        <v>#N/A</v>
      </c>
      <c r="N25" s="17" t="e">
        <f>[4]ｸﾗﾐ!N21</f>
        <v>#N/A</v>
      </c>
      <c r="O25" s="17" t="e">
        <f>[4]ｸﾗﾐ!O21</f>
        <v>#N/A</v>
      </c>
      <c r="P25" s="17" t="e">
        <f>[4]ｸﾗﾐ!P21</f>
        <v>#N/A</v>
      </c>
      <c r="Q25" s="17" t="e">
        <f>[4]ｸﾗﾐ!Q21</f>
        <v>#N/A</v>
      </c>
      <c r="R25" s="17" t="e">
        <f>[4]ｸﾗﾐ!R21</f>
        <v>#N/A</v>
      </c>
      <c r="S25" s="17" t="e">
        <f>[4]ｸﾗﾐ!S21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[4]ｸﾗﾐ!C22</f>
        <v>#N/A</v>
      </c>
      <c r="D26" s="18" t="e">
        <f>[4]ｸﾗﾐ!D22</f>
        <v>#N/A</v>
      </c>
      <c r="E26" s="18" t="e">
        <f>[4]ｸﾗﾐ!E22</f>
        <v>#N/A</v>
      </c>
      <c r="F26" s="18" t="e">
        <f>[4]ｸﾗﾐ!F22</f>
        <v>#N/A</v>
      </c>
      <c r="G26" s="18" t="e">
        <f>[4]ｸﾗﾐ!G22</f>
        <v>#N/A</v>
      </c>
      <c r="H26" s="18" t="e">
        <f>[4]ｸﾗﾐ!H22</f>
        <v>#N/A</v>
      </c>
      <c r="I26" s="18" t="e">
        <f>[4]ｸﾗﾐ!I22</f>
        <v>#N/A</v>
      </c>
      <c r="J26" s="18" t="e">
        <f>[4]ｸﾗﾐ!J22</f>
        <v>#N/A</v>
      </c>
      <c r="K26" s="18" t="e">
        <f>[4]ｸﾗﾐ!K22</f>
        <v>#N/A</v>
      </c>
      <c r="L26" s="18" t="e">
        <f>[4]ｸﾗﾐ!L22</f>
        <v>#N/A</v>
      </c>
      <c r="M26" s="18" t="e">
        <f>[4]ｸﾗﾐ!M22</f>
        <v>#N/A</v>
      </c>
      <c r="N26" s="18" t="e">
        <f>[4]ｸﾗﾐ!N22</f>
        <v>#N/A</v>
      </c>
      <c r="O26" s="18" t="e">
        <f>[4]ｸﾗﾐ!O22</f>
        <v>#N/A</v>
      </c>
      <c r="P26" s="18" t="e">
        <f>[4]ｸﾗﾐ!P22</f>
        <v>#N/A</v>
      </c>
      <c r="Q26" s="18" t="e">
        <f>[4]ｸﾗﾐ!Q22</f>
        <v>#N/A</v>
      </c>
      <c r="R26" s="18" t="e">
        <f>[4]ｸﾗﾐ!R22</f>
        <v>#N/A</v>
      </c>
      <c r="S26" s="18" t="e">
        <f>[4]ｸﾗﾐ!S22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[4]ｸﾗﾐ!C23</f>
        <v>#N/A</v>
      </c>
      <c r="D27" s="17" t="e">
        <f>[4]ｸﾗﾐ!D23</f>
        <v>#N/A</v>
      </c>
      <c r="E27" s="17" t="e">
        <f>[4]ｸﾗﾐ!E23</f>
        <v>#N/A</v>
      </c>
      <c r="F27" s="17" t="e">
        <f>[4]ｸﾗﾐ!F23</f>
        <v>#N/A</v>
      </c>
      <c r="G27" s="17" t="e">
        <f>[4]ｸﾗﾐ!G23</f>
        <v>#N/A</v>
      </c>
      <c r="H27" s="17" t="e">
        <f>[4]ｸﾗﾐ!H23</f>
        <v>#N/A</v>
      </c>
      <c r="I27" s="17" t="e">
        <f>[4]ｸﾗﾐ!I23</f>
        <v>#N/A</v>
      </c>
      <c r="J27" s="17" t="e">
        <f>[4]ｸﾗﾐ!J23</f>
        <v>#N/A</v>
      </c>
      <c r="K27" s="17" t="e">
        <f>[4]ｸﾗﾐ!K23</f>
        <v>#N/A</v>
      </c>
      <c r="L27" s="17" t="e">
        <f>[4]ｸﾗﾐ!L23</f>
        <v>#N/A</v>
      </c>
      <c r="M27" s="17" t="e">
        <f>[4]ｸﾗﾐ!M23</f>
        <v>#N/A</v>
      </c>
      <c r="N27" s="17" t="e">
        <f>[4]ｸﾗﾐ!N23</f>
        <v>#N/A</v>
      </c>
      <c r="O27" s="17" t="e">
        <f>[4]ｸﾗﾐ!O23</f>
        <v>#N/A</v>
      </c>
      <c r="P27" s="17" t="e">
        <f>[4]ｸﾗﾐ!P23</f>
        <v>#N/A</v>
      </c>
      <c r="Q27" s="17" t="e">
        <f>[4]ｸﾗﾐ!Q23</f>
        <v>#N/A</v>
      </c>
      <c r="R27" s="17" t="e">
        <f>[4]ｸﾗﾐ!R23</f>
        <v>#N/A</v>
      </c>
      <c r="S27" s="17" t="e">
        <f>[4]ｸﾗﾐ!S23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[4]ｸﾗﾐ!C24</f>
        <v>#N/A</v>
      </c>
      <c r="D28" s="18" t="e">
        <f>[4]ｸﾗﾐ!D24</f>
        <v>#N/A</v>
      </c>
      <c r="E28" s="18" t="e">
        <f>[4]ｸﾗﾐ!E24</f>
        <v>#N/A</v>
      </c>
      <c r="F28" s="18" t="e">
        <f>[4]ｸﾗﾐ!F24</f>
        <v>#N/A</v>
      </c>
      <c r="G28" s="18" t="e">
        <f>[4]ｸﾗﾐ!G24</f>
        <v>#N/A</v>
      </c>
      <c r="H28" s="18" t="e">
        <f>[4]ｸﾗﾐ!H24</f>
        <v>#N/A</v>
      </c>
      <c r="I28" s="18" t="e">
        <f>[4]ｸﾗﾐ!I24</f>
        <v>#N/A</v>
      </c>
      <c r="J28" s="18" t="e">
        <f>[4]ｸﾗﾐ!J24</f>
        <v>#N/A</v>
      </c>
      <c r="K28" s="18" t="e">
        <f>[4]ｸﾗﾐ!K24</f>
        <v>#N/A</v>
      </c>
      <c r="L28" s="18" t="e">
        <f>[4]ｸﾗﾐ!L24</f>
        <v>#N/A</v>
      </c>
      <c r="M28" s="18" t="e">
        <f>[4]ｸﾗﾐ!M24</f>
        <v>#N/A</v>
      </c>
      <c r="N28" s="18" t="e">
        <f>[4]ｸﾗﾐ!N24</f>
        <v>#N/A</v>
      </c>
      <c r="O28" s="18" t="e">
        <f>[4]ｸﾗﾐ!O24</f>
        <v>#N/A</v>
      </c>
      <c r="P28" s="18" t="e">
        <f>[4]ｸﾗﾐ!P24</f>
        <v>#N/A</v>
      </c>
      <c r="Q28" s="18" t="e">
        <f>[4]ｸﾗﾐ!Q24</f>
        <v>#N/A</v>
      </c>
      <c r="R28" s="18" t="e">
        <f>[4]ｸﾗﾐ!R24</f>
        <v>#N/A</v>
      </c>
      <c r="S28" s="18" t="e">
        <f>[4]ｸﾗﾐ!S24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[4]ｸﾗﾐ!C25</f>
        <v>#N/A</v>
      </c>
      <c r="D29" s="17" t="e">
        <f>[4]ｸﾗﾐ!D25</f>
        <v>#N/A</v>
      </c>
      <c r="E29" s="17" t="e">
        <f>[4]ｸﾗﾐ!E25</f>
        <v>#N/A</v>
      </c>
      <c r="F29" s="17" t="e">
        <f>[4]ｸﾗﾐ!F25</f>
        <v>#N/A</v>
      </c>
      <c r="G29" s="17" t="e">
        <f>[4]ｸﾗﾐ!G25</f>
        <v>#N/A</v>
      </c>
      <c r="H29" s="17" t="e">
        <f>[4]ｸﾗﾐ!H25</f>
        <v>#N/A</v>
      </c>
      <c r="I29" s="17" t="e">
        <f>[4]ｸﾗﾐ!I25</f>
        <v>#N/A</v>
      </c>
      <c r="J29" s="17" t="e">
        <f>[4]ｸﾗﾐ!J25</f>
        <v>#N/A</v>
      </c>
      <c r="K29" s="17" t="e">
        <f>[4]ｸﾗﾐ!K25</f>
        <v>#N/A</v>
      </c>
      <c r="L29" s="17" t="e">
        <f>[4]ｸﾗﾐ!L25</f>
        <v>#N/A</v>
      </c>
      <c r="M29" s="17" t="e">
        <f>[4]ｸﾗﾐ!M25</f>
        <v>#N/A</v>
      </c>
      <c r="N29" s="17" t="e">
        <f>[4]ｸﾗﾐ!N25</f>
        <v>#N/A</v>
      </c>
      <c r="O29" s="17" t="e">
        <f>[4]ｸﾗﾐ!O25</f>
        <v>#N/A</v>
      </c>
      <c r="P29" s="17" t="e">
        <f>[4]ｸﾗﾐ!P25</f>
        <v>#N/A</v>
      </c>
      <c r="Q29" s="17" t="e">
        <f>[4]ｸﾗﾐ!Q25</f>
        <v>#N/A</v>
      </c>
      <c r="R29" s="17" t="e">
        <f>[4]ｸﾗﾐ!R25</f>
        <v>#N/A</v>
      </c>
      <c r="S29" s="17" t="e">
        <f>[4]ｸﾗﾐ!S25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[4]ｸﾗﾐ!C26</f>
        <v>#N/A</v>
      </c>
      <c r="D30" s="18" t="e">
        <f>[4]ｸﾗﾐ!D26</f>
        <v>#N/A</v>
      </c>
      <c r="E30" s="18" t="e">
        <f>[4]ｸﾗﾐ!E26</f>
        <v>#N/A</v>
      </c>
      <c r="F30" s="18" t="e">
        <f>[4]ｸﾗﾐ!F26</f>
        <v>#N/A</v>
      </c>
      <c r="G30" s="18" t="e">
        <f>[4]ｸﾗﾐ!G26</f>
        <v>#N/A</v>
      </c>
      <c r="H30" s="18" t="e">
        <f>[4]ｸﾗﾐ!H26</f>
        <v>#N/A</v>
      </c>
      <c r="I30" s="18" t="e">
        <f>[4]ｸﾗﾐ!I26</f>
        <v>#N/A</v>
      </c>
      <c r="J30" s="18" t="e">
        <f>[4]ｸﾗﾐ!J26</f>
        <v>#N/A</v>
      </c>
      <c r="K30" s="18" t="e">
        <f>[4]ｸﾗﾐ!K26</f>
        <v>#N/A</v>
      </c>
      <c r="L30" s="18" t="e">
        <f>[4]ｸﾗﾐ!L26</f>
        <v>#N/A</v>
      </c>
      <c r="M30" s="18" t="e">
        <f>[4]ｸﾗﾐ!M26</f>
        <v>#N/A</v>
      </c>
      <c r="N30" s="18" t="e">
        <f>[4]ｸﾗﾐ!N26</f>
        <v>#N/A</v>
      </c>
      <c r="O30" s="18" t="e">
        <f>[4]ｸﾗﾐ!O26</f>
        <v>#N/A</v>
      </c>
      <c r="P30" s="18" t="e">
        <f>[4]ｸﾗﾐ!P26</f>
        <v>#N/A</v>
      </c>
      <c r="Q30" s="18" t="e">
        <f>[4]ｸﾗﾐ!Q26</f>
        <v>#N/A</v>
      </c>
      <c r="R30" s="18" t="e">
        <f>[4]ｸﾗﾐ!R26</f>
        <v>#N/A</v>
      </c>
      <c r="S30" s="18" t="e">
        <f>[4]ｸﾗﾐ!S26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[4]ｸﾗﾐ!C27</f>
        <v>#N/A</v>
      </c>
      <c r="D31" s="17" t="e">
        <f>[4]ｸﾗﾐ!D27</f>
        <v>#N/A</v>
      </c>
      <c r="E31" s="17" t="e">
        <f>[4]ｸﾗﾐ!E27</f>
        <v>#N/A</v>
      </c>
      <c r="F31" s="17" t="e">
        <f>[4]ｸﾗﾐ!F27</f>
        <v>#N/A</v>
      </c>
      <c r="G31" s="17" t="e">
        <f>[4]ｸﾗﾐ!G27</f>
        <v>#N/A</v>
      </c>
      <c r="H31" s="17" t="e">
        <f>[4]ｸﾗﾐ!H27</f>
        <v>#N/A</v>
      </c>
      <c r="I31" s="17" t="e">
        <f>[4]ｸﾗﾐ!I27</f>
        <v>#N/A</v>
      </c>
      <c r="J31" s="17" t="e">
        <f>[4]ｸﾗﾐ!J27</f>
        <v>#N/A</v>
      </c>
      <c r="K31" s="17" t="e">
        <f>[4]ｸﾗﾐ!K27</f>
        <v>#N/A</v>
      </c>
      <c r="L31" s="17" t="e">
        <f>[4]ｸﾗﾐ!L27</f>
        <v>#N/A</v>
      </c>
      <c r="M31" s="17" t="e">
        <f>[4]ｸﾗﾐ!M27</f>
        <v>#N/A</v>
      </c>
      <c r="N31" s="17" t="e">
        <f>[4]ｸﾗﾐ!N27</f>
        <v>#N/A</v>
      </c>
      <c r="O31" s="17" t="e">
        <f>[4]ｸﾗﾐ!O27</f>
        <v>#N/A</v>
      </c>
      <c r="P31" s="17" t="e">
        <f>[4]ｸﾗﾐ!P27</f>
        <v>#N/A</v>
      </c>
      <c r="Q31" s="17" t="e">
        <f>[4]ｸﾗﾐ!Q27</f>
        <v>#N/A</v>
      </c>
      <c r="R31" s="17" t="e">
        <f>[4]ｸﾗﾐ!R27</f>
        <v>#N/A</v>
      </c>
      <c r="S31" s="17" t="e">
        <f>[4]ｸﾗﾐ!S27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 t="e">
        <f>[4]ロタ!C5</f>
        <v>#N/A</v>
      </c>
      <c r="D9" s="17" t="e">
        <f>[4]ロタ!D5</f>
        <v>#N/A</v>
      </c>
      <c r="E9" s="17" t="e">
        <f>[4]ロタ!E5</f>
        <v>#N/A</v>
      </c>
      <c r="F9" s="17" t="e">
        <f>[4]ロタ!F5</f>
        <v>#N/A</v>
      </c>
      <c r="G9" s="17" t="e">
        <f>[4]ロタ!G5</f>
        <v>#N/A</v>
      </c>
      <c r="H9" s="17" t="e">
        <f>[4]ロタ!H5</f>
        <v>#N/A</v>
      </c>
      <c r="I9" s="17" t="e">
        <f>[4]ロタ!I5</f>
        <v>#N/A</v>
      </c>
      <c r="J9" s="17" t="e">
        <f>[4]ロタ!J5</f>
        <v>#N/A</v>
      </c>
      <c r="K9" s="17" t="e">
        <f>[4]ロタ!K5</f>
        <v>#N/A</v>
      </c>
      <c r="L9" s="17" t="e">
        <f>[4]ロタ!L5</f>
        <v>#N/A</v>
      </c>
      <c r="M9" s="17" t="e">
        <f>[4]ロタ!M5</f>
        <v>#N/A</v>
      </c>
      <c r="N9" s="17" t="e">
        <f>[4]ロタ!N5</f>
        <v>#N/A</v>
      </c>
      <c r="O9" s="17" t="e">
        <f>[4]ロタ!O5</f>
        <v>#N/A</v>
      </c>
      <c r="P9" s="17" t="e">
        <f>[4]ロタ!P5</f>
        <v>#N/A</v>
      </c>
      <c r="Q9" s="17" t="e">
        <f>[4]ロタ!Q5</f>
        <v>#N/A</v>
      </c>
      <c r="R9" s="17" t="e">
        <f>[4]ロタ!R5</f>
        <v>#N/A</v>
      </c>
      <c r="S9" s="17" t="e">
        <f>[4]ロタ!S5</f>
        <v>#N/A</v>
      </c>
      <c r="U9" t="e">
        <f t="shared" si="0"/>
        <v>#N/A</v>
      </c>
      <c r="V9" t="str">
        <f t="shared" si="1"/>
        <v>-</v>
      </c>
    </row>
    <row r="10" spans="2:22">
      <c r="B10" s="18">
        <v>5</v>
      </c>
      <c r="C10" s="18" t="e">
        <f>[4]ロタ!C6</f>
        <v>#N/A</v>
      </c>
      <c r="D10" s="18" t="e">
        <f>[4]ロタ!D6</f>
        <v>#N/A</v>
      </c>
      <c r="E10" s="18" t="e">
        <f>[4]ロタ!E6</f>
        <v>#N/A</v>
      </c>
      <c r="F10" s="18" t="e">
        <f>[4]ロタ!F6</f>
        <v>#N/A</v>
      </c>
      <c r="G10" s="18" t="e">
        <f>[4]ロタ!G6</f>
        <v>#N/A</v>
      </c>
      <c r="H10" s="18" t="e">
        <f>[4]ロタ!H6</f>
        <v>#N/A</v>
      </c>
      <c r="I10" s="18" t="e">
        <f>[4]ロタ!I6</f>
        <v>#N/A</v>
      </c>
      <c r="J10" s="18" t="e">
        <f>[4]ロタ!J6</f>
        <v>#N/A</v>
      </c>
      <c r="K10" s="18" t="e">
        <f>[4]ロタ!K6</f>
        <v>#N/A</v>
      </c>
      <c r="L10" s="18" t="e">
        <f>[4]ロタ!L6</f>
        <v>#N/A</v>
      </c>
      <c r="M10" s="18" t="e">
        <f>[4]ロタ!M6</f>
        <v>#N/A</v>
      </c>
      <c r="N10" s="18" t="e">
        <f>[4]ロタ!N6</f>
        <v>#N/A</v>
      </c>
      <c r="O10" s="18" t="e">
        <f>[4]ロタ!O6</f>
        <v>#N/A</v>
      </c>
      <c r="P10" s="18" t="e">
        <f>[4]ロタ!P6</f>
        <v>#N/A</v>
      </c>
      <c r="Q10" s="18" t="e">
        <f>[4]ロタ!Q6</f>
        <v>#N/A</v>
      </c>
      <c r="R10" s="18" t="e">
        <f>[4]ロタ!R6</f>
        <v>#N/A</v>
      </c>
      <c r="S10" s="18" t="e">
        <f>[4]ロタ!S6</f>
        <v>#N/A</v>
      </c>
      <c r="T10" s="22"/>
      <c r="U10" s="22" t="e">
        <f t="shared" si="0"/>
        <v>#N/A</v>
      </c>
      <c r="V10" s="22" t="str">
        <f t="shared" si="1"/>
        <v>-</v>
      </c>
    </row>
    <row r="11" spans="2:22">
      <c r="B11" s="17">
        <v>6</v>
      </c>
      <c r="C11" s="17" t="e">
        <f>[4]ロタ!C7</f>
        <v>#N/A</v>
      </c>
      <c r="D11" s="17" t="e">
        <f>[4]ロタ!D7</f>
        <v>#N/A</v>
      </c>
      <c r="E11" s="17" t="e">
        <f>[4]ロタ!E7</f>
        <v>#N/A</v>
      </c>
      <c r="F11" s="17" t="e">
        <f>[4]ロタ!F7</f>
        <v>#N/A</v>
      </c>
      <c r="G11" s="17" t="e">
        <f>[4]ロタ!G7</f>
        <v>#N/A</v>
      </c>
      <c r="H11" s="17" t="e">
        <f>[4]ロタ!H7</f>
        <v>#N/A</v>
      </c>
      <c r="I11" s="17" t="e">
        <f>[4]ロタ!I7</f>
        <v>#N/A</v>
      </c>
      <c r="J11" s="17" t="e">
        <f>[4]ロタ!J7</f>
        <v>#N/A</v>
      </c>
      <c r="K11" s="17" t="e">
        <f>[4]ロタ!K7</f>
        <v>#N/A</v>
      </c>
      <c r="L11" s="17" t="e">
        <f>[4]ロタ!L7</f>
        <v>#N/A</v>
      </c>
      <c r="M11" s="17" t="e">
        <f>[4]ロタ!M7</f>
        <v>#N/A</v>
      </c>
      <c r="N11" s="17" t="e">
        <f>[4]ロタ!N7</f>
        <v>#N/A</v>
      </c>
      <c r="O11" s="17" t="e">
        <f>[4]ロタ!O7</f>
        <v>#N/A</v>
      </c>
      <c r="P11" s="17" t="e">
        <f>[4]ロタ!P7</f>
        <v>#N/A</v>
      </c>
      <c r="Q11" s="17" t="e">
        <f>[4]ロタ!Q7</f>
        <v>#N/A</v>
      </c>
      <c r="R11" s="17" t="e">
        <f>[4]ロタ!R7</f>
        <v>#N/A</v>
      </c>
      <c r="S11" s="17" t="e">
        <f>[4]ロタ!S7</f>
        <v>#N/A</v>
      </c>
      <c r="U11" t="e">
        <f t="shared" si="0"/>
        <v>#N/A</v>
      </c>
      <c r="V11" t="str">
        <f t="shared" si="1"/>
        <v>-</v>
      </c>
    </row>
    <row r="12" spans="2:22">
      <c r="B12" s="18">
        <v>7</v>
      </c>
      <c r="C12" s="18" t="e">
        <f>[4]ロタ!C8</f>
        <v>#N/A</v>
      </c>
      <c r="D12" s="18" t="e">
        <f>[4]ロタ!D8</f>
        <v>#N/A</v>
      </c>
      <c r="E12" s="18" t="e">
        <f>[4]ロタ!E8</f>
        <v>#N/A</v>
      </c>
      <c r="F12" s="18" t="e">
        <f>[4]ロタ!F8</f>
        <v>#N/A</v>
      </c>
      <c r="G12" s="18" t="e">
        <f>[4]ロタ!G8</f>
        <v>#N/A</v>
      </c>
      <c r="H12" s="18" t="e">
        <f>[4]ロタ!H8</f>
        <v>#N/A</v>
      </c>
      <c r="I12" s="18" t="e">
        <f>[4]ロタ!I8</f>
        <v>#N/A</v>
      </c>
      <c r="J12" s="18" t="e">
        <f>[4]ロタ!J8</f>
        <v>#N/A</v>
      </c>
      <c r="K12" s="18" t="e">
        <f>[4]ロタ!K8</f>
        <v>#N/A</v>
      </c>
      <c r="L12" s="18" t="e">
        <f>[4]ロタ!L8</f>
        <v>#N/A</v>
      </c>
      <c r="M12" s="18" t="e">
        <f>[4]ロタ!M8</f>
        <v>#N/A</v>
      </c>
      <c r="N12" s="18" t="e">
        <f>[4]ロタ!N8</f>
        <v>#N/A</v>
      </c>
      <c r="O12" s="18" t="e">
        <f>[4]ロタ!O8</f>
        <v>#N/A</v>
      </c>
      <c r="P12" s="18" t="e">
        <f>[4]ロタ!P8</f>
        <v>#N/A</v>
      </c>
      <c r="Q12" s="18" t="e">
        <f>[4]ロタ!Q8</f>
        <v>#N/A</v>
      </c>
      <c r="R12" s="18" t="e">
        <f>[4]ロタ!R8</f>
        <v>#N/A</v>
      </c>
      <c r="S12" s="18" t="e">
        <f>[4]ロタ!S8</f>
        <v>#N/A</v>
      </c>
      <c r="T12" s="22"/>
      <c r="U12" s="22" t="e">
        <f t="shared" si="0"/>
        <v>#N/A</v>
      </c>
      <c r="V12" s="22" t="str">
        <f t="shared" si="1"/>
        <v>-</v>
      </c>
    </row>
    <row r="13" spans="2:22">
      <c r="B13" s="17">
        <v>8</v>
      </c>
      <c r="C13" s="17" t="e">
        <f>[4]ロタ!C9</f>
        <v>#N/A</v>
      </c>
      <c r="D13" s="17" t="e">
        <f>[4]ロタ!D9</f>
        <v>#N/A</v>
      </c>
      <c r="E13" s="17" t="e">
        <f>[4]ロタ!E9</f>
        <v>#N/A</v>
      </c>
      <c r="F13" s="17" t="e">
        <f>[4]ロタ!F9</f>
        <v>#N/A</v>
      </c>
      <c r="G13" s="17" t="e">
        <f>[4]ロタ!G9</f>
        <v>#N/A</v>
      </c>
      <c r="H13" s="17" t="e">
        <f>[4]ロタ!H9</f>
        <v>#N/A</v>
      </c>
      <c r="I13" s="17" t="e">
        <f>[4]ロタ!I9</f>
        <v>#N/A</v>
      </c>
      <c r="J13" s="17" t="e">
        <f>[4]ロタ!J9</f>
        <v>#N/A</v>
      </c>
      <c r="K13" s="17" t="e">
        <f>[4]ロタ!K9</f>
        <v>#N/A</v>
      </c>
      <c r="L13" s="17" t="e">
        <f>[4]ロタ!L9</f>
        <v>#N/A</v>
      </c>
      <c r="M13" s="17" t="e">
        <f>[4]ロタ!M9</f>
        <v>#N/A</v>
      </c>
      <c r="N13" s="17" t="e">
        <f>[4]ロタ!N9</f>
        <v>#N/A</v>
      </c>
      <c r="O13" s="17" t="e">
        <f>[4]ロタ!O9</f>
        <v>#N/A</v>
      </c>
      <c r="P13" s="17" t="e">
        <f>[4]ロタ!P9</f>
        <v>#N/A</v>
      </c>
      <c r="Q13" s="17" t="e">
        <f>[4]ロタ!Q9</f>
        <v>#N/A</v>
      </c>
      <c r="R13" s="17" t="e">
        <f>[4]ロタ!R9</f>
        <v>#N/A</v>
      </c>
      <c r="S13" s="17" t="e">
        <f>[4]ロタ!S9</f>
        <v>#N/A</v>
      </c>
      <c r="U13" t="e">
        <f t="shared" si="0"/>
        <v>#N/A</v>
      </c>
      <c r="V13" t="str">
        <f t="shared" si="1"/>
        <v>-</v>
      </c>
    </row>
    <row r="14" spans="2:22">
      <c r="B14" s="18">
        <v>9</v>
      </c>
      <c r="C14" s="18" t="e">
        <f>[4]ロタ!C10</f>
        <v>#N/A</v>
      </c>
      <c r="D14" s="18" t="e">
        <f>[4]ロタ!D10</f>
        <v>#N/A</v>
      </c>
      <c r="E14" s="18" t="e">
        <f>[4]ロタ!E10</f>
        <v>#N/A</v>
      </c>
      <c r="F14" s="18" t="e">
        <f>[4]ロタ!F10</f>
        <v>#N/A</v>
      </c>
      <c r="G14" s="18" t="e">
        <f>[4]ロタ!G10</f>
        <v>#N/A</v>
      </c>
      <c r="H14" s="18" t="e">
        <f>[4]ロタ!H10</f>
        <v>#N/A</v>
      </c>
      <c r="I14" s="18" t="e">
        <f>[4]ロタ!I10</f>
        <v>#N/A</v>
      </c>
      <c r="J14" s="18" t="e">
        <f>[4]ロタ!J10</f>
        <v>#N/A</v>
      </c>
      <c r="K14" s="18" t="e">
        <f>[4]ロタ!K10</f>
        <v>#N/A</v>
      </c>
      <c r="L14" s="18" t="e">
        <f>[4]ロタ!L10</f>
        <v>#N/A</v>
      </c>
      <c r="M14" s="18" t="e">
        <f>[4]ロタ!M10</f>
        <v>#N/A</v>
      </c>
      <c r="N14" s="18" t="e">
        <f>[4]ロタ!N10</f>
        <v>#N/A</v>
      </c>
      <c r="O14" s="18" t="e">
        <f>[4]ロタ!O10</f>
        <v>#N/A</v>
      </c>
      <c r="P14" s="18" t="e">
        <f>[4]ロタ!P10</f>
        <v>#N/A</v>
      </c>
      <c r="Q14" s="18" t="e">
        <f>[4]ロタ!Q10</f>
        <v>#N/A</v>
      </c>
      <c r="R14" s="18" t="e">
        <f>[4]ロタ!R10</f>
        <v>#N/A</v>
      </c>
      <c r="S14" s="18" t="e">
        <f>[4]ロタ!S10</f>
        <v>#N/A</v>
      </c>
      <c r="T14" s="22"/>
      <c r="U14" s="22" t="e">
        <f t="shared" si="0"/>
        <v>#N/A</v>
      </c>
      <c r="V14" s="22" t="str">
        <f t="shared" si="1"/>
        <v>-</v>
      </c>
    </row>
    <row r="15" spans="2:22">
      <c r="B15" s="17">
        <v>10</v>
      </c>
      <c r="C15" s="17" t="e">
        <f>[4]ロタ!C11</f>
        <v>#N/A</v>
      </c>
      <c r="D15" s="17" t="e">
        <f>[4]ロタ!D11</f>
        <v>#N/A</v>
      </c>
      <c r="E15" s="17" t="e">
        <f>[4]ロタ!E11</f>
        <v>#N/A</v>
      </c>
      <c r="F15" s="17" t="e">
        <f>[4]ロタ!F11</f>
        <v>#N/A</v>
      </c>
      <c r="G15" s="17" t="e">
        <f>[4]ロタ!G11</f>
        <v>#N/A</v>
      </c>
      <c r="H15" s="17" t="e">
        <f>[4]ロタ!H11</f>
        <v>#N/A</v>
      </c>
      <c r="I15" s="17" t="e">
        <f>[4]ロタ!I11</f>
        <v>#N/A</v>
      </c>
      <c r="J15" s="17" t="e">
        <f>[4]ロタ!J11</f>
        <v>#N/A</v>
      </c>
      <c r="K15" s="17" t="e">
        <f>[4]ロタ!K11</f>
        <v>#N/A</v>
      </c>
      <c r="L15" s="17" t="e">
        <f>[4]ロタ!L11</f>
        <v>#N/A</v>
      </c>
      <c r="M15" s="17" t="e">
        <f>[4]ロタ!M11</f>
        <v>#N/A</v>
      </c>
      <c r="N15" s="17" t="e">
        <f>[4]ロタ!N11</f>
        <v>#N/A</v>
      </c>
      <c r="O15" s="17" t="e">
        <f>[4]ロタ!O11</f>
        <v>#N/A</v>
      </c>
      <c r="P15" s="17" t="e">
        <f>[4]ロタ!P11</f>
        <v>#N/A</v>
      </c>
      <c r="Q15" s="17" t="e">
        <f>[4]ロタ!Q11</f>
        <v>#N/A</v>
      </c>
      <c r="R15" s="17" t="e">
        <f>[4]ロタ!R11</f>
        <v>#N/A</v>
      </c>
      <c r="S15" s="17" t="e">
        <f>[4]ロタ!S11</f>
        <v>#N/A</v>
      </c>
      <c r="U15" t="e">
        <f t="shared" si="0"/>
        <v>#N/A</v>
      </c>
      <c r="V15" t="str">
        <f t="shared" si="1"/>
        <v>-</v>
      </c>
    </row>
    <row r="16" spans="2:22">
      <c r="B16" s="18">
        <v>11</v>
      </c>
      <c r="C16" s="18" t="e">
        <f>[4]ロタ!C12</f>
        <v>#N/A</v>
      </c>
      <c r="D16" s="18" t="e">
        <f>[4]ロタ!D12</f>
        <v>#N/A</v>
      </c>
      <c r="E16" s="18" t="e">
        <f>[4]ロタ!E12</f>
        <v>#N/A</v>
      </c>
      <c r="F16" s="18" t="e">
        <f>[4]ロタ!F12</f>
        <v>#N/A</v>
      </c>
      <c r="G16" s="18" t="e">
        <f>[4]ロタ!G12</f>
        <v>#N/A</v>
      </c>
      <c r="H16" s="18" t="e">
        <f>[4]ロタ!H12</f>
        <v>#N/A</v>
      </c>
      <c r="I16" s="18" t="e">
        <f>[4]ロタ!I12</f>
        <v>#N/A</v>
      </c>
      <c r="J16" s="18" t="e">
        <f>[4]ロタ!J12</f>
        <v>#N/A</v>
      </c>
      <c r="K16" s="18" t="e">
        <f>[4]ロタ!K12</f>
        <v>#N/A</v>
      </c>
      <c r="L16" s="18" t="e">
        <f>[4]ロタ!L12</f>
        <v>#N/A</v>
      </c>
      <c r="M16" s="18" t="e">
        <f>[4]ロタ!M12</f>
        <v>#N/A</v>
      </c>
      <c r="N16" s="18" t="e">
        <f>[4]ロタ!N12</f>
        <v>#N/A</v>
      </c>
      <c r="O16" s="18" t="e">
        <f>[4]ロタ!O12</f>
        <v>#N/A</v>
      </c>
      <c r="P16" s="18" t="e">
        <f>[4]ロタ!P12</f>
        <v>#N/A</v>
      </c>
      <c r="Q16" s="18" t="e">
        <f>[4]ロタ!Q12</f>
        <v>#N/A</v>
      </c>
      <c r="R16" s="18" t="e">
        <f>[4]ロタ!R12</f>
        <v>#N/A</v>
      </c>
      <c r="S16" s="18" t="e">
        <f>[4]ロタ!S12</f>
        <v>#N/A</v>
      </c>
      <c r="T16" s="22"/>
      <c r="U16" s="22" t="e">
        <f t="shared" si="0"/>
        <v>#N/A</v>
      </c>
      <c r="V16" s="22" t="str">
        <f t="shared" si="1"/>
        <v>-</v>
      </c>
    </row>
    <row r="17" spans="2:22">
      <c r="B17" s="17">
        <v>12</v>
      </c>
      <c r="C17" s="17" t="e">
        <f>[4]ロタ!C13</f>
        <v>#N/A</v>
      </c>
      <c r="D17" s="17" t="e">
        <f>[4]ロタ!D13</f>
        <v>#N/A</v>
      </c>
      <c r="E17" s="17" t="e">
        <f>[4]ロタ!E13</f>
        <v>#N/A</v>
      </c>
      <c r="F17" s="17" t="e">
        <f>[4]ロタ!F13</f>
        <v>#N/A</v>
      </c>
      <c r="G17" s="17" t="e">
        <f>[4]ロタ!G13</f>
        <v>#N/A</v>
      </c>
      <c r="H17" s="17" t="e">
        <f>[4]ロタ!H13</f>
        <v>#N/A</v>
      </c>
      <c r="I17" s="17" t="e">
        <f>[4]ロタ!I13</f>
        <v>#N/A</v>
      </c>
      <c r="J17" s="17" t="e">
        <f>[4]ロタ!J13</f>
        <v>#N/A</v>
      </c>
      <c r="K17" s="17" t="e">
        <f>[4]ロタ!K13</f>
        <v>#N/A</v>
      </c>
      <c r="L17" s="17" t="e">
        <f>[4]ロタ!L13</f>
        <v>#N/A</v>
      </c>
      <c r="M17" s="17" t="e">
        <f>[4]ロタ!M13</f>
        <v>#N/A</v>
      </c>
      <c r="N17" s="17" t="e">
        <f>[4]ロタ!N13</f>
        <v>#N/A</v>
      </c>
      <c r="O17" s="17" t="e">
        <f>[4]ロタ!O13</f>
        <v>#N/A</v>
      </c>
      <c r="P17" s="17" t="e">
        <f>[4]ロタ!P13</f>
        <v>#N/A</v>
      </c>
      <c r="Q17" s="17" t="e">
        <f>[4]ロタ!Q13</f>
        <v>#N/A</v>
      </c>
      <c r="R17" s="17" t="e">
        <f>[4]ロタ!R13</f>
        <v>#N/A</v>
      </c>
      <c r="S17" s="17" t="e">
        <f>[4]ロタ!S13</f>
        <v>#N/A</v>
      </c>
      <c r="U17" t="e">
        <f t="shared" si="0"/>
        <v>#N/A</v>
      </c>
      <c r="V17" t="str">
        <f t="shared" si="1"/>
        <v>-</v>
      </c>
    </row>
    <row r="18" spans="2:22">
      <c r="B18" s="18">
        <v>13</v>
      </c>
      <c r="C18" s="18" t="e">
        <f>[4]ロタ!C14</f>
        <v>#N/A</v>
      </c>
      <c r="D18" s="18" t="e">
        <f>[4]ロタ!D14</f>
        <v>#N/A</v>
      </c>
      <c r="E18" s="18" t="e">
        <f>[4]ロタ!E14</f>
        <v>#N/A</v>
      </c>
      <c r="F18" s="18" t="e">
        <f>[4]ロタ!F14</f>
        <v>#N/A</v>
      </c>
      <c r="G18" s="18" t="e">
        <f>[4]ロタ!G14</f>
        <v>#N/A</v>
      </c>
      <c r="H18" s="18" t="e">
        <f>[4]ロタ!H14</f>
        <v>#N/A</v>
      </c>
      <c r="I18" s="18" t="e">
        <f>[4]ロタ!I14</f>
        <v>#N/A</v>
      </c>
      <c r="J18" s="18" t="e">
        <f>[4]ロタ!J14</f>
        <v>#N/A</v>
      </c>
      <c r="K18" s="18" t="e">
        <f>[4]ロタ!K14</f>
        <v>#N/A</v>
      </c>
      <c r="L18" s="18" t="e">
        <f>[4]ロタ!L14</f>
        <v>#N/A</v>
      </c>
      <c r="M18" s="18" t="e">
        <f>[4]ロタ!M14</f>
        <v>#N/A</v>
      </c>
      <c r="N18" s="18" t="e">
        <f>[4]ロタ!N14</f>
        <v>#N/A</v>
      </c>
      <c r="O18" s="18" t="e">
        <f>[4]ロタ!O14</f>
        <v>#N/A</v>
      </c>
      <c r="P18" s="18" t="e">
        <f>[4]ロタ!P14</f>
        <v>#N/A</v>
      </c>
      <c r="Q18" s="18" t="e">
        <f>[4]ロタ!Q14</f>
        <v>#N/A</v>
      </c>
      <c r="R18" s="18" t="e">
        <f>[4]ロタ!R14</f>
        <v>#N/A</v>
      </c>
      <c r="S18" s="18" t="e">
        <f>[4]ロタ!S14</f>
        <v>#N/A</v>
      </c>
      <c r="T18" s="22"/>
      <c r="U18" s="22" t="e">
        <f t="shared" si="0"/>
        <v>#N/A</v>
      </c>
      <c r="V18" s="22" t="str">
        <f t="shared" si="1"/>
        <v>-</v>
      </c>
    </row>
    <row r="19" spans="2:22">
      <c r="B19" s="17">
        <v>14</v>
      </c>
      <c r="C19" s="17" t="e">
        <f>[4]ロタ!C15</f>
        <v>#N/A</v>
      </c>
      <c r="D19" s="17" t="e">
        <f>[4]ロタ!D15</f>
        <v>#N/A</v>
      </c>
      <c r="E19" s="17" t="e">
        <f>[4]ロタ!E15</f>
        <v>#N/A</v>
      </c>
      <c r="F19" s="17" t="e">
        <f>[4]ロタ!F15</f>
        <v>#N/A</v>
      </c>
      <c r="G19" s="17" t="e">
        <f>[4]ロタ!G15</f>
        <v>#N/A</v>
      </c>
      <c r="H19" s="17" t="e">
        <f>[4]ロタ!H15</f>
        <v>#N/A</v>
      </c>
      <c r="I19" s="17" t="e">
        <f>[4]ロタ!I15</f>
        <v>#N/A</v>
      </c>
      <c r="J19" s="17" t="e">
        <f>[4]ロタ!J15</f>
        <v>#N/A</v>
      </c>
      <c r="K19" s="17" t="e">
        <f>[4]ロタ!K15</f>
        <v>#N/A</v>
      </c>
      <c r="L19" s="17" t="e">
        <f>[4]ロタ!L15</f>
        <v>#N/A</v>
      </c>
      <c r="M19" s="17" t="e">
        <f>[4]ロタ!M15</f>
        <v>#N/A</v>
      </c>
      <c r="N19" s="17" t="e">
        <f>[4]ロタ!N15</f>
        <v>#N/A</v>
      </c>
      <c r="O19" s="17" t="e">
        <f>[4]ロタ!O15</f>
        <v>#N/A</v>
      </c>
      <c r="P19" s="17" t="e">
        <f>[4]ロタ!P15</f>
        <v>#N/A</v>
      </c>
      <c r="Q19" s="17" t="e">
        <f>[4]ロタ!Q15</f>
        <v>#N/A</v>
      </c>
      <c r="R19" s="17" t="e">
        <f>[4]ロタ!R15</f>
        <v>#N/A</v>
      </c>
      <c r="S19" s="17" t="e">
        <f>[4]ロタ!S15</f>
        <v>#N/A</v>
      </c>
      <c r="U19" t="e">
        <f t="shared" si="0"/>
        <v>#N/A</v>
      </c>
      <c r="V19" t="str">
        <f t="shared" si="1"/>
        <v>-</v>
      </c>
    </row>
    <row r="20" spans="2:22">
      <c r="B20" s="18">
        <v>15</v>
      </c>
      <c r="C20" s="18" t="e">
        <f>[4]ロタ!C16</f>
        <v>#N/A</v>
      </c>
      <c r="D20" s="18" t="e">
        <f>[4]ロタ!D16</f>
        <v>#N/A</v>
      </c>
      <c r="E20" s="18" t="e">
        <f>[4]ロタ!E16</f>
        <v>#N/A</v>
      </c>
      <c r="F20" s="18" t="e">
        <f>[4]ロタ!F16</f>
        <v>#N/A</v>
      </c>
      <c r="G20" s="18" t="e">
        <f>[4]ロタ!G16</f>
        <v>#N/A</v>
      </c>
      <c r="H20" s="18" t="e">
        <f>[4]ロタ!H16</f>
        <v>#N/A</v>
      </c>
      <c r="I20" s="18" t="e">
        <f>[4]ロタ!I16</f>
        <v>#N/A</v>
      </c>
      <c r="J20" s="18" t="e">
        <f>[4]ロタ!J16</f>
        <v>#N/A</v>
      </c>
      <c r="K20" s="18" t="e">
        <f>[4]ロタ!K16</f>
        <v>#N/A</v>
      </c>
      <c r="L20" s="18" t="e">
        <f>[4]ロタ!L16</f>
        <v>#N/A</v>
      </c>
      <c r="M20" s="18" t="e">
        <f>[4]ロタ!M16</f>
        <v>#N/A</v>
      </c>
      <c r="N20" s="18" t="e">
        <f>[4]ロタ!N16</f>
        <v>#N/A</v>
      </c>
      <c r="O20" s="18" t="e">
        <f>[4]ロタ!O16</f>
        <v>#N/A</v>
      </c>
      <c r="P20" s="18" t="e">
        <f>[4]ロタ!P16</f>
        <v>#N/A</v>
      </c>
      <c r="Q20" s="18" t="e">
        <f>[4]ロタ!Q16</f>
        <v>#N/A</v>
      </c>
      <c r="R20" s="18" t="e">
        <f>[4]ロタ!R16</f>
        <v>#N/A</v>
      </c>
      <c r="S20" s="18" t="e">
        <f>[4]ロタ!S16</f>
        <v>#N/A</v>
      </c>
      <c r="T20" s="22"/>
      <c r="U20" s="22" t="e">
        <f t="shared" si="0"/>
        <v>#N/A</v>
      </c>
      <c r="V20" s="22" t="str">
        <f t="shared" si="1"/>
        <v>-</v>
      </c>
    </row>
    <row r="21" spans="2:22">
      <c r="B21" s="17">
        <v>16</v>
      </c>
      <c r="C21" s="17" t="e">
        <f>[4]ロタ!C17</f>
        <v>#N/A</v>
      </c>
      <c r="D21" s="17" t="e">
        <f>[4]ロタ!D17</f>
        <v>#N/A</v>
      </c>
      <c r="E21" s="17" t="e">
        <f>[4]ロタ!E17</f>
        <v>#N/A</v>
      </c>
      <c r="F21" s="17" t="e">
        <f>[4]ロタ!F17</f>
        <v>#N/A</v>
      </c>
      <c r="G21" s="17" t="e">
        <f>[4]ロタ!G17</f>
        <v>#N/A</v>
      </c>
      <c r="H21" s="17" t="e">
        <f>[4]ロタ!H17</f>
        <v>#N/A</v>
      </c>
      <c r="I21" s="17" t="e">
        <f>[4]ロタ!I17</f>
        <v>#N/A</v>
      </c>
      <c r="J21" s="17" t="e">
        <f>[4]ロタ!J17</f>
        <v>#N/A</v>
      </c>
      <c r="K21" s="17" t="e">
        <f>[4]ロタ!K17</f>
        <v>#N/A</v>
      </c>
      <c r="L21" s="17" t="e">
        <f>[4]ロタ!L17</f>
        <v>#N/A</v>
      </c>
      <c r="M21" s="17" t="e">
        <f>[4]ロタ!M17</f>
        <v>#N/A</v>
      </c>
      <c r="N21" s="17" t="e">
        <f>[4]ロタ!N17</f>
        <v>#N/A</v>
      </c>
      <c r="O21" s="17" t="e">
        <f>[4]ロタ!O17</f>
        <v>#N/A</v>
      </c>
      <c r="P21" s="17" t="e">
        <f>[4]ロタ!P17</f>
        <v>#N/A</v>
      </c>
      <c r="Q21" s="17" t="e">
        <f>[4]ロタ!Q17</f>
        <v>#N/A</v>
      </c>
      <c r="R21" s="17" t="e">
        <f>[4]ロタ!R17</f>
        <v>#N/A</v>
      </c>
      <c r="S21" s="17" t="e">
        <f>[4]ロタ!S17</f>
        <v>#N/A</v>
      </c>
      <c r="U21" t="e">
        <f t="shared" si="0"/>
        <v>#N/A</v>
      </c>
      <c r="V21" t="str">
        <f t="shared" si="1"/>
        <v>-</v>
      </c>
    </row>
    <row r="22" spans="2:22">
      <c r="B22" s="18">
        <v>17</v>
      </c>
      <c r="C22" s="18" t="e">
        <f>[4]ロタ!C18</f>
        <v>#N/A</v>
      </c>
      <c r="D22" s="18" t="e">
        <f>[4]ロタ!D18</f>
        <v>#N/A</v>
      </c>
      <c r="E22" s="18" t="e">
        <f>[4]ロタ!E18</f>
        <v>#N/A</v>
      </c>
      <c r="F22" s="18" t="e">
        <f>[4]ロタ!F18</f>
        <v>#N/A</v>
      </c>
      <c r="G22" s="18" t="e">
        <f>[4]ロタ!G18</f>
        <v>#N/A</v>
      </c>
      <c r="H22" s="18" t="e">
        <f>[4]ロタ!H18</f>
        <v>#N/A</v>
      </c>
      <c r="I22" s="18" t="e">
        <f>[4]ロタ!I18</f>
        <v>#N/A</v>
      </c>
      <c r="J22" s="18" t="e">
        <f>[4]ロタ!J18</f>
        <v>#N/A</v>
      </c>
      <c r="K22" s="18" t="e">
        <f>[4]ロタ!K18</f>
        <v>#N/A</v>
      </c>
      <c r="L22" s="18" t="e">
        <f>[4]ロタ!L18</f>
        <v>#N/A</v>
      </c>
      <c r="M22" s="18" t="e">
        <f>[4]ロタ!M18</f>
        <v>#N/A</v>
      </c>
      <c r="N22" s="18" t="e">
        <f>[4]ロタ!N18</f>
        <v>#N/A</v>
      </c>
      <c r="O22" s="18" t="e">
        <f>[4]ロタ!O18</f>
        <v>#N/A</v>
      </c>
      <c r="P22" s="18" t="e">
        <f>[4]ロタ!P18</f>
        <v>#N/A</v>
      </c>
      <c r="Q22" s="18" t="e">
        <f>[4]ロタ!Q18</f>
        <v>#N/A</v>
      </c>
      <c r="R22" s="18" t="e">
        <f>[4]ロタ!R18</f>
        <v>#N/A</v>
      </c>
      <c r="S22" s="18" t="e">
        <f>[4]ロタ!S18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[4]ロタ!C19</f>
        <v>#N/A</v>
      </c>
      <c r="D23" s="17" t="e">
        <f>[4]ロタ!D19</f>
        <v>#N/A</v>
      </c>
      <c r="E23" s="17" t="e">
        <f>[4]ロタ!E19</f>
        <v>#N/A</v>
      </c>
      <c r="F23" s="17" t="e">
        <f>[4]ロタ!F19</f>
        <v>#N/A</v>
      </c>
      <c r="G23" s="17" t="e">
        <f>[4]ロタ!G19</f>
        <v>#N/A</v>
      </c>
      <c r="H23" s="17" t="e">
        <f>[4]ロタ!H19</f>
        <v>#N/A</v>
      </c>
      <c r="I23" s="17" t="e">
        <f>[4]ロタ!I19</f>
        <v>#N/A</v>
      </c>
      <c r="J23" s="17" t="e">
        <f>[4]ロタ!J19</f>
        <v>#N/A</v>
      </c>
      <c r="K23" s="17" t="e">
        <f>[4]ロタ!K19</f>
        <v>#N/A</v>
      </c>
      <c r="L23" s="17" t="e">
        <f>[4]ロタ!L19</f>
        <v>#N/A</v>
      </c>
      <c r="M23" s="17" t="e">
        <f>[4]ロタ!M19</f>
        <v>#N/A</v>
      </c>
      <c r="N23" s="17" t="e">
        <f>[4]ロタ!N19</f>
        <v>#N/A</v>
      </c>
      <c r="O23" s="17" t="e">
        <f>[4]ロタ!O19</f>
        <v>#N/A</v>
      </c>
      <c r="P23" s="17" t="e">
        <f>[4]ロタ!P19</f>
        <v>#N/A</v>
      </c>
      <c r="Q23" s="17" t="e">
        <f>[4]ロタ!Q19</f>
        <v>#N/A</v>
      </c>
      <c r="R23" s="17" t="e">
        <f>[4]ロタ!R19</f>
        <v>#N/A</v>
      </c>
      <c r="S23" s="17" t="e">
        <f>[4]ロタ!S19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[4]ロタ!C20</f>
        <v>#N/A</v>
      </c>
      <c r="D24" s="18" t="e">
        <f>[4]ロタ!D20</f>
        <v>#N/A</v>
      </c>
      <c r="E24" s="18" t="e">
        <f>[4]ロタ!E20</f>
        <v>#N/A</v>
      </c>
      <c r="F24" s="18" t="e">
        <f>[4]ロタ!F20</f>
        <v>#N/A</v>
      </c>
      <c r="G24" s="18" t="e">
        <f>[4]ロタ!G20</f>
        <v>#N/A</v>
      </c>
      <c r="H24" s="18" t="e">
        <f>[4]ロタ!H20</f>
        <v>#N/A</v>
      </c>
      <c r="I24" s="18" t="e">
        <f>[4]ロタ!I20</f>
        <v>#N/A</v>
      </c>
      <c r="J24" s="18" t="e">
        <f>[4]ロタ!J20</f>
        <v>#N/A</v>
      </c>
      <c r="K24" s="18" t="e">
        <f>[4]ロタ!K20</f>
        <v>#N/A</v>
      </c>
      <c r="L24" s="18" t="e">
        <f>[4]ロタ!L20</f>
        <v>#N/A</v>
      </c>
      <c r="M24" s="18" t="e">
        <f>[4]ロタ!M20</f>
        <v>#N/A</v>
      </c>
      <c r="N24" s="18" t="e">
        <f>[4]ロタ!N20</f>
        <v>#N/A</v>
      </c>
      <c r="O24" s="18" t="e">
        <f>[4]ロタ!O20</f>
        <v>#N/A</v>
      </c>
      <c r="P24" s="18" t="e">
        <f>[4]ロタ!P20</f>
        <v>#N/A</v>
      </c>
      <c r="Q24" s="18" t="e">
        <f>[4]ロタ!Q20</f>
        <v>#N/A</v>
      </c>
      <c r="R24" s="18" t="e">
        <f>[4]ロタ!R20</f>
        <v>#N/A</v>
      </c>
      <c r="S24" s="18" t="e">
        <f>[4]ロタ!S20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[4]ロタ!C21</f>
        <v>#N/A</v>
      </c>
      <c r="D25" s="17" t="e">
        <f>[4]ロタ!D21</f>
        <v>#N/A</v>
      </c>
      <c r="E25" s="17" t="e">
        <f>[4]ロタ!E21</f>
        <v>#N/A</v>
      </c>
      <c r="F25" s="17" t="e">
        <f>[4]ロタ!F21</f>
        <v>#N/A</v>
      </c>
      <c r="G25" s="17" t="e">
        <f>[4]ロタ!G21</f>
        <v>#N/A</v>
      </c>
      <c r="H25" s="17" t="e">
        <f>[4]ロタ!H21</f>
        <v>#N/A</v>
      </c>
      <c r="I25" s="17" t="e">
        <f>[4]ロタ!I21</f>
        <v>#N/A</v>
      </c>
      <c r="J25" s="17" t="e">
        <f>[4]ロタ!J21</f>
        <v>#N/A</v>
      </c>
      <c r="K25" s="17" t="e">
        <f>[4]ロタ!K21</f>
        <v>#N/A</v>
      </c>
      <c r="L25" s="17" t="e">
        <f>[4]ロタ!L21</f>
        <v>#N/A</v>
      </c>
      <c r="M25" s="17" t="e">
        <f>[4]ロタ!M21</f>
        <v>#N/A</v>
      </c>
      <c r="N25" s="17" t="e">
        <f>[4]ロタ!N21</f>
        <v>#N/A</v>
      </c>
      <c r="O25" s="17" t="e">
        <f>[4]ロタ!O21</f>
        <v>#N/A</v>
      </c>
      <c r="P25" s="17" t="e">
        <f>[4]ロタ!P21</f>
        <v>#N/A</v>
      </c>
      <c r="Q25" s="17" t="e">
        <f>[4]ロタ!Q21</f>
        <v>#N/A</v>
      </c>
      <c r="R25" s="17" t="e">
        <f>[4]ロタ!R21</f>
        <v>#N/A</v>
      </c>
      <c r="S25" s="17" t="e">
        <f>[4]ロタ!S21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[4]ロタ!C22</f>
        <v>#N/A</v>
      </c>
      <c r="D26" s="18" t="e">
        <f>[4]ロタ!D22</f>
        <v>#N/A</v>
      </c>
      <c r="E26" s="18" t="e">
        <f>[4]ロタ!E22</f>
        <v>#N/A</v>
      </c>
      <c r="F26" s="18" t="e">
        <f>[4]ロタ!F22</f>
        <v>#N/A</v>
      </c>
      <c r="G26" s="18" t="e">
        <f>[4]ロタ!G22</f>
        <v>#N/A</v>
      </c>
      <c r="H26" s="18" t="e">
        <f>[4]ロタ!H22</f>
        <v>#N/A</v>
      </c>
      <c r="I26" s="18" t="e">
        <f>[4]ロタ!I22</f>
        <v>#N/A</v>
      </c>
      <c r="J26" s="18" t="e">
        <f>[4]ロタ!J22</f>
        <v>#N/A</v>
      </c>
      <c r="K26" s="18" t="e">
        <f>[4]ロタ!K22</f>
        <v>#N/A</v>
      </c>
      <c r="L26" s="18" t="e">
        <f>[4]ロタ!L22</f>
        <v>#N/A</v>
      </c>
      <c r="M26" s="18" t="e">
        <f>[4]ロタ!M22</f>
        <v>#N/A</v>
      </c>
      <c r="N26" s="18" t="e">
        <f>[4]ロタ!N22</f>
        <v>#N/A</v>
      </c>
      <c r="O26" s="18" t="e">
        <f>[4]ロタ!O22</f>
        <v>#N/A</v>
      </c>
      <c r="P26" s="18" t="e">
        <f>[4]ロタ!P22</f>
        <v>#N/A</v>
      </c>
      <c r="Q26" s="18" t="e">
        <f>[4]ロタ!Q22</f>
        <v>#N/A</v>
      </c>
      <c r="R26" s="18" t="e">
        <f>[4]ロタ!R22</f>
        <v>#N/A</v>
      </c>
      <c r="S26" s="18" t="e">
        <f>[4]ロタ!S22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[4]ロタ!C23</f>
        <v>#N/A</v>
      </c>
      <c r="D27" s="17" t="e">
        <f>[4]ロタ!D23</f>
        <v>#N/A</v>
      </c>
      <c r="E27" s="17" t="e">
        <f>[4]ロタ!E23</f>
        <v>#N/A</v>
      </c>
      <c r="F27" s="17" t="e">
        <f>[4]ロタ!F23</f>
        <v>#N/A</v>
      </c>
      <c r="G27" s="17" t="e">
        <f>[4]ロタ!G23</f>
        <v>#N/A</v>
      </c>
      <c r="H27" s="17" t="e">
        <f>[4]ロタ!H23</f>
        <v>#N/A</v>
      </c>
      <c r="I27" s="17" t="e">
        <f>[4]ロタ!I23</f>
        <v>#N/A</v>
      </c>
      <c r="J27" s="17" t="e">
        <f>[4]ロタ!J23</f>
        <v>#N/A</v>
      </c>
      <c r="K27" s="17" t="e">
        <f>[4]ロタ!K23</f>
        <v>#N/A</v>
      </c>
      <c r="L27" s="17" t="e">
        <f>[4]ロタ!L23</f>
        <v>#N/A</v>
      </c>
      <c r="M27" s="17" t="e">
        <f>[4]ロタ!M23</f>
        <v>#N/A</v>
      </c>
      <c r="N27" s="17" t="e">
        <f>[4]ロタ!N23</f>
        <v>#N/A</v>
      </c>
      <c r="O27" s="17" t="e">
        <f>[4]ロタ!O23</f>
        <v>#N/A</v>
      </c>
      <c r="P27" s="17" t="e">
        <f>[4]ロタ!P23</f>
        <v>#N/A</v>
      </c>
      <c r="Q27" s="17" t="e">
        <f>[4]ロタ!Q23</f>
        <v>#N/A</v>
      </c>
      <c r="R27" s="17" t="e">
        <f>[4]ロタ!R23</f>
        <v>#N/A</v>
      </c>
      <c r="S27" s="17" t="e">
        <f>[4]ロタ!S23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[4]ロタ!C24</f>
        <v>#N/A</v>
      </c>
      <c r="D28" s="18" t="e">
        <f>[4]ロタ!D24</f>
        <v>#N/A</v>
      </c>
      <c r="E28" s="18" t="e">
        <f>[4]ロタ!E24</f>
        <v>#N/A</v>
      </c>
      <c r="F28" s="18" t="e">
        <f>[4]ロタ!F24</f>
        <v>#N/A</v>
      </c>
      <c r="G28" s="18" t="e">
        <f>[4]ロタ!G24</f>
        <v>#N/A</v>
      </c>
      <c r="H28" s="18" t="e">
        <f>[4]ロタ!H24</f>
        <v>#N/A</v>
      </c>
      <c r="I28" s="18" t="e">
        <f>[4]ロタ!I24</f>
        <v>#N/A</v>
      </c>
      <c r="J28" s="18" t="e">
        <f>[4]ロタ!J24</f>
        <v>#N/A</v>
      </c>
      <c r="K28" s="18" t="e">
        <f>[4]ロタ!K24</f>
        <v>#N/A</v>
      </c>
      <c r="L28" s="18" t="e">
        <f>[4]ロタ!L24</f>
        <v>#N/A</v>
      </c>
      <c r="M28" s="18" t="e">
        <f>[4]ロタ!M24</f>
        <v>#N/A</v>
      </c>
      <c r="N28" s="18" t="e">
        <f>[4]ロタ!N24</f>
        <v>#N/A</v>
      </c>
      <c r="O28" s="18" t="e">
        <f>[4]ロタ!O24</f>
        <v>#N/A</v>
      </c>
      <c r="P28" s="18" t="e">
        <f>[4]ロタ!P24</f>
        <v>#N/A</v>
      </c>
      <c r="Q28" s="18" t="e">
        <f>[4]ロタ!Q24</f>
        <v>#N/A</v>
      </c>
      <c r="R28" s="18" t="e">
        <f>[4]ロタ!R24</f>
        <v>#N/A</v>
      </c>
      <c r="S28" s="18" t="e">
        <f>[4]ロタ!S24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[4]ロタ!C25</f>
        <v>#N/A</v>
      </c>
      <c r="D29" s="17" t="e">
        <f>[4]ロタ!D25</f>
        <v>#N/A</v>
      </c>
      <c r="E29" s="17" t="e">
        <f>[4]ロタ!E25</f>
        <v>#N/A</v>
      </c>
      <c r="F29" s="17" t="e">
        <f>[4]ロタ!F25</f>
        <v>#N/A</v>
      </c>
      <c r="G29" s="17" t="e">
        <f>[4]ロタ!G25</f>
        <v>#N/A</v>
      </c>
      <c r="H29" s="17" t="e">
        <f>[4]ロタ!H25</f>
        <v>#N/A</v>
      </c>
      <c r="I29" s="17" t="e">
        <f>[4]ロタ!I25</f>
        <v>#N/A</v>
      </c>
      <c r="J29" s="17" t="e">
        <f>[4]ロタ!J25</f>
        <v>#N/A</v>
      </c>
      <c r="K29" s="17" t="e">
        <f>[4]ロタ!K25</f>
        <v>#N/A</v>
      </c>
      <c r="L29" s="17" t="e">
        <f>[4]ロタ!L25</f>
        <v>#N/A</v>
      </c>
      <c r="M29" s="17" t="e">
        <f>[4]ロタ!M25</f>
        <v>#N/A</v>
      </c>
      <c r="N29" s="17" t="e">
        <f>[4]ロタ!N25</f>
        <v>#N/A</v>
      </c>
      <c r="O29" s="17" t="e">
        <f>[4]ロタ!O25</f>
        <v>#N/A</v>
      </c>
      <c r="P29" s="17" t="e">
        <f>[4]ロタ!P25</f>
        <v>#N/A</v>
      </c>
      <c r="Q29" s="17" t="e">
        <f>[4]ロタ!Q25</f>
        <v>#N/A</v>
      </c>
      <c r="R29" s="17" t="e">
        <f>[4]ロタ!R25</f>
        <v>#N/A</v>
      </c>
      <c r="S29" s="17" t="e">
        <f>[4]ロタ!S25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[4]ロタ!C26</f>
        <v>#N/A</v>
      </c>
      <c r="D30" s="18" t="e">
        <f>[4]ロタ!D26</f>
        <v>#N/A</v>
      </c>
      <c r="E30" s="18" t="e">
        <f>[4]ロタ!E26</f>
        <v>#N/A</v>
      </c>
      <c r="F30" s="18" t="e">
        <f>[4]ロタ!F26</f>
        <v>#N/A</v>
      </c>
      <c r="G30" s="18" t="e">
        <f>[4]ロタ!G26</f>
        <v>#N/A</v>
      </c>
      <c r="H30" s="18" t="e">
        <f>[4]ロタ!H26</f>
        <v>#N/A</v>
      </c>
      <c r="I30" s="18" t="e">
        <f>[4]ロタ!I26</f>
        <v>#N/A</v>
      </c>
      <c r="J30" s="18" t="e">
        <f>[4]ロタ!J26</f>
        <v>#N/A</v>
      </c>
      <c r="K30" s="18" t="e">
        <f>[4]ロタ!K26</f>
        <v>#N/A</v>
      </c>
      <c r="L30" s="18" t="e">
        <f>[4]ロタ!L26</f>
        <v>#N/A</v>
      </c>
      <c r="M30" s="18" t="e">
        <f>[4]ロタ!M26</f>
        <v>#N/A</v>
      </c>
      <c r="N30" s="18" t="e">
        <f>[4]ロタ!N26</f>
        <v>#N/A</v>
      </c>
      <c r="O30" s="18" t="e">
        <f>[4]ロタ!O26</f>
        <v>#N/A</v>
      </c>
      <c r="P30" s="18" t="e">
        <f>[4]ロタ!P26</f>
        <v>#N/A</v>
      </c>
      <c r="Q30" s="18" t="e">
        <f>[4]ロタ!Q26</f>
        <v>#N/A</v>
      </c>
      <c r="R30" s="18" t="e">
        <f>[4]ロタ!R26</f>
        <v>#N/A</v>
      </c>
      <c r="S30" s="18" t="e">
        <f>[4]ロタ!S26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[4]ロタ!C27</f>
        <v>#N/A</v>
      </c>
      <c r="D31" s="17" t="e">
        <f>[4]ロタ!D27</f>
        <v>#N/A</v>
      </c>
      <c r="E31" s="17" t="e">
        <f>[4]ロタ!E27</f>
        <v>#N/A</v>
      </c>
      <c r="F31" s="17" t="e">
        <f>[4]ロタ!F27</f>
        <v>#N/A</v>
      </c>
      <c r="G31" s="17" t="e">
        <f>[4]ロタ!G27</f>
        <v>#N/A</v>
      </c>
      <c r="H31" s="17" t="e">
        <f>[4]ロタ!H27</f>
        <v>#N/A</v>
      </c>
      <c r="I31" s="17" t="e">
        <f>[4]ロタ!I27</f>
        <v>#N/A</v>
      </c>
      <c r="J31" s="17" t="e">
        <f>[4]ロタ!J27</f>
        <v>#N/A</v>
      </c>
      <c r="K31" s="17" t="e">
        <f>[4]ロタ!K27</f>
        <v>#N/A</v>
      </c>
      <c r="L31" s="17" t="e">
        <f>[4]ロタ!L27</f>
        <v>#N/A</v>
      </c>
      <c r="M31" s="17" t="e">
        <f>[4]ロタ!M27</f>
        <v>#N/A</v>
      </c>
      <c r="N31" s="17" t="e">
        <f>[4]ロタ!N27</f>
        <v>#N/A</v>
      </c>
      <c r="O31" s="17" t="e">
        <f>[4]ロタ!O27</f>
        <v>#N/A</v>
      </c>
      <c r="P31" s="17" t="e">
        <f>[4]ロタ!P27</f>
        <v>#N/A</v>
      </c>
      <c r="Q31" s="17" t="e">
        <f>[4]ロタ!Q27</f>
        <v>#N/A</v>
      </c>
      <c r="R31" s="17" t="e">
        <f>[4]ロタ!R27</f>
        <v>#N/A</v>
      </c>
      <c r="S31" s="17" t="e">
        <f>[4]ロタ!S27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2025-01-23T00:02:43Z</cp:lastPrinted>
  <dcterms:created xsi:type="dcterms:W3CDTF">2019-07-19T07:58:40Z</dcterms:created>
  <dcterms:modified xsi:type="dcterms:W3CDTF">2025-01-23T00:09:57Z</dcterms:modified>
</cp:coreProperties>
</file>