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24226"/>
  <mc:AlternateContent xmlns:mc="http://schemas.openxmlformats.org/markup-compatibility/2006">
    <mc:Choice Requires="x15">
      <x15ac:absPath xmlns:x15ac="http://schemas.microsoft.com/office/spreadsheetml/2010/11/ac" url="\\NFSVNAS01\share\保健医療部\医療政策課\05_北部医療センター・医師確保推進室\03 医師確保\05 予算事業\171-03-11 勤務医等環境整備事業\R8\01　勤務医等環境整備事業\01 事前着手\01　申請案内\"/>
    </mc:Choice>
  </mc:AlternateContent>
  <xr:revisionPtr revIDLastSave="0" documentId="13_ncr:1_{3E898E1E-B1F9-4001-955B-CD8145A8C2E8}" xr6:coauthVersionLast="47" xr6:coauthVersionMax="47" xr10:uidLastSave="{00000000-0000-0000-0000-000000000000}"/>
  <bookViews>
    <workbookView xWindow="-120" yWindow="-120" windowWidth="29040" windowHeight="15720" tabRatio="798" activeTab="2" xr2:uid="{00000000-000D-0000-FFFF-FFFF00000000}"/>
  </bookViews>
  <sheets>
    <sheet name="様式１" sheetId="60" r:id="rId1"/>
    <sheet name="別紙１（所要額調書）" sheetId="59" r:id="rId2"/>
    <sheet name="別紙1-2" sheetId="57" r:id="rId3"/>
    <sheet name="別紙1－2補足資料" sheetId="58" r:id="rId4"/>
    <sheet name="別紙1-3" sheetId="53" r:id="rId5"/>
    <sheet name="別紙1-4" sheetId="52" r:id="rId6"/>
    <sheet name="歳入歳出予算（見込）書 " sheetId="56" r:id="rId7"/>
    <sheet name="歳入歳出予算（見込）書 (記載例) (2)" sheetId="55" state="hidden" r:id="rId8"/>
  </sheets>
  <definedNames>
    <definedName name="\a" localSheetId="2">#REF!</definedName>
    <definedName name="\a">#REF!</definedName>
    <definedName name="a" localSheetId="6">#REF!</definedName>
    <definedName name="a" localSheetId="2">#REF!</definedName>
    <definedName name="a">#REF!</definedName>
    <definedName name="AA" localSheetId="2">#REF!</definedName>
    <definedName name="AA">#REF!</definedName>
    <definedName name="_xlnm.Print_Area" localSheetId="6">'歳入歳出予算（見込）書 '!$A$1:$E$24</definedName>
    <definedName name="_xlnm.Print_Area" localSheetId="7">'歳入歳出予算（見込）書 (記載例) (2)'!$A$1:$E$34</definedName>
    <definedName name="_xlnm.Print_Area" localSheetId="2">'別紙1-2'!$A$1:$E$45</definedName>
    <definedName name="_xlnm.Print_Area" localSheetId="4">'別紙1-3'!$A$1:$E$56</definedName>
    <definedName name="_xlnm.Print_Area" localSheetId="5">'別紙1-4'!$A$1:$G$43</definedName>
    <definedName name="実績報告書" localSheetId="6">#REF!</definedName>
    <definedName name="実績報告書" localSheetId="7">#REF!</definedName>
    <definedName name="実績報告書" localSheetId="2">#REF!</definedName>
    <definedName name="実績報告書">#REF!</definedName>
    <definedName name="通知書" localSheetId="6">#REF!</definedName>
    <definedName name="通知書" localSheetId="7">#REF!</definedName>
    <definedName name="通知書" localSheetId="2">#REF!</definedName>
    <definedName name="通知書">#REF!</definedName>
    <definedName name="別紙２" localSheetId="6">#REF!</definedName>
    <definedName name="別紙２" localSheetId="7">#REF!</definedName>
    <definedName name="別紙２" localSheetId="2">#REF!</definedName>
    <definedName name="別紙２">#REF!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 i="56" l="1"/>
  <c r="E6" i="53"/>
  <c r="I4" i="59"/>
  <c r="C14" i="57"/>
  <c r="C28" i="57"/>
  <c r="G6" i="52"/>
  <c r="E9" i="57"/>
  <c r="D8" i="59"/>
  <c r="F8" i="59" s="1"/>
  <c r="M13" i="59"/>
  <c r="H13" i="59"/>
  <c r="E13" i="59"/>
  <c r="B16" i="56"/>
  <c r="E19" i="55"/>
  <c r="B19" i="55"/>
  <c r="D13" i="59"/>
  <c r="F13" i="59" l="1"/>
  <c r="G8" i="59"/>
  <c r="I8" i="59" l="1"/>
  <c r="I13" i="59" s="1"/>
  <c r="G13" i="59"/>
  <c r="J8" i="59"/>
  <c r="J13" i="59" l="1"/>
  <c r="L8" i="59"/>
  <c r="L13" i="59" s="1"/>
  <c r="F21" i="6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沖縄県</author>
  </authors>
  <commentList>
    <comment ref="I2" authorId="0" shapeId="0" xr:uid="{00000000-0006-0000-0000-000001000000}">
      <text>
        <r>
          <rPr>
            <b/>
            <sz val="9"/>
            <color indexed="81"/>
            <rFont val="ＭＳ Ｐゴシック"/>
            <family val="3"/>
            <charset val="128"/>
          </rPr>
          <t>文書番号の記入をお願いします。</t>
        </r>
      </text>
    </comment>
    <comment ref="F21" authorId="0" shapeId="0" xr:uid="{00000000-0006-0000-0000-000002000000}">
      <text>
        <r>
          <rPr>
            <b/>
            <sz val="9"/>
            <color indexed="81"/>
            <rFont val="MS P ゴシック"/>
            <family val="3"/>
            <charset val="128"/>
          </rPr>
          <t>自動計算</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沖縄県</author>
  </authors>
  <commentList>
    <comment ref="L8" authorId="0" shapeId="0" xr:uid="{00000000-0006-0000-0100-000001000000}">
      <text>
        <r>
          <rPr>
            <b/>
            <sz val="12"/>
            <color indexed="81"/>
            <rFont val="MS P ゴシック"/>
            <family val="3"/>
            <charset val="128"/>
          </rPr>
          <t>Ｂ欄以外は自動計算</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沖縄県</author>
  </authors>
  <commentList>
    <comment ref="C14" authorId="0" shapeId="0" xr:uid="{00000000-0006-0000-0200-000001000000}">
      <text>
        <r>
          <rPr>
            <b/>
            <sz val="9"/>
            <color indexed="81"/>
            <rFont val="MS P ゴシック"/>
            <family val="3"/>
            <charset val="128"/>
          </rPr>
          <t>人件費＋手当＋謝金</t>
        </r>
      </text>
    </comment>
    <comment ref="C28" authorId="0" shapeId="0" xr:uid="{00000000-0006-0000-0200-000002000000}">
      <text>
        <r>
          <rPr>
            <b/>
            <sz val="11"/>
            <color indexed="81"/>
            <rFont val="MS P ゴシック"/>
            <family val="3"/>
            <charset val="128"/>
          </rPr>
          <t>ここの合計が別紙１及び様式１に反映されます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
  </authors>
  <commentList>
    <comment ref="E5" authorId="0" shapeId="0" xr:uid="{00000000-0006-0000-0300-000001000000}">
      <text>
        <r>
          <rPr>
            <b/>
            <sz val="9"/>
            <color indexed="81"/>
            <rFont val="MS P ゴシック"/>
            <family val="3"/>
            <charset val="128"/>
          </rPr>
          <t>短時間勤務、宿日直免除、医療事務補助員の配置、ベビーシッターの雇い上げ等</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沖縄県</author>
  </authors>
  <commentList>
    <comment ref="B6" authorId="0" shapeId="0" xr:uid="{00000000-0006-0000-0600-000001000000}">
      <text>
        <r>
          <rPr>
            <b/>
            <sz val="9"/>
            <color indexed="81"/>
            <rFont val="ＭＳ Ｐゴシック"/>
            <family val="3"/>
            <charset val="128"/>
          </rPr>
          <t>数字を入力すると「円」が表示されます。</t>
        </r>
      </text>
    </comment>
    <comment ref="E6" authorId="0" shapeId="0" xr:uid="{00000000-0006-0000-0600-000002000000}">
      <text>
        <r>
          <rPr>
            <b/>
            <sz val="9"/>
            <color indexed="81"/>
            <rFont val="ＭＳ Ｐゴシック"/>
            <family val="3"/>
            <charset val="128"/>
          </rPr>
          <t>数字を入力すると「円」が表示されます。</t>
        </r>
      </text>
    </comment>
    <comment ref="B23" authorId="0" shapeId="0" xr:uid="{00000000-0006-0000-0600-000003000000}">
      <text>
        <r>
          <rPr>
            <b/>
            <sz val="9"/>
            <color indexed="81"/>
            <rFont val="MS P ゴシック"/>
            <family val="3"/>
            <charset val="128"/>
          </rPr>
          <t>押印は必要ありません</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沖縄県</author>
  </authors>
  <commentList>
    <comment ref="B7" authorId="0" shapeId="0" xr:uid="{00000000-0006-0000-0700-000001000000}">
      <text>
        <r>
          <rPr>
            <b/>
            <sz val="9"/>
            <color indexed="81"/>
            <rFont val="ＭＳ Ｐゴシック"/>
            <family val="3"/>
            <charset val="128"/>
          </rPr>
          <t>数字を入力すると「円」が表示されます。</t>
        </r>
      </text>
    </comment>
    <comment ref="E7" authorId="0" shapeId="0" xr:uid="{00000000-0006-0000-0700-000002000000}">
      <text>
        <r>
          <rPr>
            <b/>
            <sz val="9"/>
            <color indexed="81"/>
            <rFont val="ＭＳ Ｐゴシック"/>
            <family val="3"/>
            <charset val="128"/>
          </rPr>
          <t>数字を入力すると「円」が表示されます。</t>
        </r>
      </text>
    </comment>
    <comment ref="B8" authorId="0" shapeId="0" xr:uid="{00000000-0006-0000-0700-000003000000}">
      <text>
        <r>
          <rPr>
            <b/>
            <sz val="9"/>
            <color indexed="81"/>
            <rFont val="ＭＳ Ｐゴシック"/>
            <family val="3"/>
            <charset val="128"/>
          </rPr>
          <t>数字を入力すると「円」が表示されます。</t>
        </r>
      </text>
    </comment>
    <comment ref="E8" authorId="0" shapeId="0" xr:uid="{00000000-0006-0000-0700-000004000000}">
      <text>
        <r>
          <rPr>
            <b/>
            <sz val="9"/>
            <color indexed="81"/>
            <rFont val="ＭＳ Ｐゴシック"/>
            <family val="3"/>
            <charset val="128"/>
          </rPr>
          <t>数字を入力すると「円」が表示されます。</t>
        </r>
      </text>
    </comment>
    <comment ref="E9" authorId="0" shapeId="0" xr:uid="{00000000-0006-0000-0700-000005000000}">
      <text>
        <r>
          <rPr>
            <b/>
            <sz val="9"/>
            <color indexed="81"/>
            <rFont val="ＭＳ Ｐゴシック"/>
            <family val="3"/>
            <charset val="128"/>
          </rPr>
          <t>数字を入力すると「円」が表示されます。</t>
        </r>
      </text>
    </comment>
    <comment ref="E10" authorId="0" shapeId="0" xr:uid="{00000000-0006-0000-0700-000006000000}">
      <text>
        <r>
          <rPr>
            <b/>
            <sz val="9"/>
            <color indexed="81"/>
            <rFont val="ＭＳ Ｐゴシック"/>
            <family val="3"/>
            <charset val="128"/>
          </rPr>
          <t>数字を入力すると「円」が表示されます。</t>
        </r>
      </text>
    </comment>
  </commentList>
</comments>
</file>

<file path=xl/sharedStrings.xml><?xml version="1.0" encoding="utf-8"?>
<sst xmlns="http://schemas.openxmlformats.org/spreadsheetml/2006/main" count="174" uniqueCount="151">
  <si>
    <t>円</t>
    <rPh sb="0" eb="1">
      <t>エン</t>
    </rPh>
    <phoneticPr fontId="2"/>
  </si>
  <si>
    <t>収入の部</t>
    <rPh sb="0" eb="2">
      <t>シュウニュウ</t>
    </rPh>
    <rPh sb="3" eb="4">
      <t>ブ</t>
    </rPh>
    <phoneticPr fontId="2"/>
  </si>
  <si>
    <t>支出の部</t>
    <rPh sb="0" eb="2">
      <t>シシュツ</t>
    </rPh>
    <rPh sb="3" eb="4">
      <t>ブ</t>
    </rPh>
    <phoneticPr fontId="2"/>
  </si>
  <si>
    <t>合　計</t>
    <rPh sb="0" eb="1">
      <t>ゴウ</t>
    </rPh>
    <rPh sb="2" eb="3">
      <t>ケイ</t>
    </rPh>
    <phoneticPr fontId="2"/>
  </si>
  <si>
    <t>　　上記のとおり相違ありません</t>
    <rPh sb="2" eb="4">
      <t>ジョウキ</t>
    </rPh>
    <rPh sb="8" eb="10">
      <t>ソウイ</t>
    </rPh>
    <phoneticPr fontId="2"/>
  </si>
  <si>
    <t>区　　分</t>
    <rPh sb="0" eb="1">
      <t>ク</t>
    </rPh>
    <rPh sb="3" eb="4">
      <t>ブン</t>
    </rPh>
    <phoneticPr fontId="2"/>
  </si>
  <si>
    <t>取　組　内　容</t>
    <rPh sb="0" eb="1">
      <t>トリ</t>
    </rPh>
    <rPh sb="2" eb="3">
      <t>クミ</t>
    </rPh>
    <rPh sb="4" eb="5">
      <t>ナイ</t>
    </rPh>
    <rPh sb="6" eb="7">
      <t>カタチ</t>
    </rPh>
    <phoneticPr fontId="2"/>
  </si>
  <si>
    <t>【取組内容】</t>
    <rPh sb="1" eb="3">
      <t>トリクミ</t>
    </rPh>
    <rPh sb="3" eb="5">
      <t>ナイヨウ</t>
    </rPh>
    <phoneticPr fontId="2"/>
  </si>
  <si>
    <t>区分</t>
    <rPh sb="0" eb="2">
      <t>クブン</t>
    </rPh>
    <phoneticPr fontId="2"/>
  </si>
  <si>
    <t>支出予定額</t>
    <rPh sb="0" eb="2">
      <t>シシュツ</t>
    </rPh>
    <rPh sb="2" eb="5">
      <t>ヨテイガク</t>
    </rPh>
    <phoneticPr fontId="2"/>
  </si>
  <si>
    <t>旅　　　　 費</t>
    <rPh sb="0" eb="1">
      <t>タビ</t>
    </rPh>
    <rPh sb="6" eb="7">
      <t>ヒ</t>
    </rPh>
    <phoneticPr fontId="2"/>
  </si>
  <si>
    <t>※　算出内訳欄には、品目、単価、数量等を記載すること。</t>
    <rPh sb="2" eb="4">
      <t>サンシュツ</t>
    </rPh>
    <rPh sb="4" eb="6">
      <t>ウチワケ</t>
    </rPh>
    <rPh sb="6" eb="7">
      <t>ラン</t>
    </rPh>
    <rPh sb="10" eb="12">
      <t>ヒンモク</t>
    </rPh>
    <rPh sb="13" eb="15">
      <t>タンカ</t>
    </rPh>
    <rPh sb="16" eb="18">
      <t>スウリョウ</t>
    </rPh>
    <rPh sb="18" eb="19">
      <t>トウ</t>
    </rPh>
    <rPh sb="20" eb="22">
      <t>キサイ</t>
    </rPh>
    <phoneticPr fontId="2"/>
  </si>
  <si>
    <t>医療機関名</t>
    <rPh sb="0" eb="2">
      <t>イリョウ</t>
    </rPh>
    <rPh sb="2" eb="4">
      <t>キカン</t>
    </rPh>
    <rPh sb="4" eb="5">
      <t>メイ</t>
    </rPh>
    <phoneticPr fontId="2"/>
  </si>
  <si>
    <t>研修人数</t>
    <rPh sb="0" eb="2">
      <t>ケンシュウ</t>
    </rPh>
    <rPh sb="2" eb="4">
      <t>ニンズウ</t>
    </rPh>
    <phoneticPr fontId="2"/>
  </si>
  <si>
    <t>研修期間</t>
    <rPh sb="0" eb="2">
      <t>ケンシュウ</t>
    </rPh>
    <rPh sb="2" eb="4">
      <t>キカン</t>
    </rPh>
    <phoneticPr fontId="2"/>
  </si>
  <si>
    <t>　　　</t>
    <phoneticPr fontId="2"/>
  </si>
  <si>
    <t>　　　補助金</t>
    <rPh sb="3" eb="6">
      <t>ホジョキン</t>
    </rPh>
    <phoneticPr fontId="2"/>
  </si>
  <si>
    <t>　　　　合　計</t>
    <rPh sb="4" eb="5">
      <t>ゴウ</t>
    </rPh>
    <rPh sb="6" eb="7">
      <t>ケイ</t>
    </rPh>
    <phoneticPr fontId="2"/>
  </si>
  <si>
    <t>平成　年　月　日</t>
    <rPh sb="0" eb="2">
      <t>ヘイセイ</t>
    </rPh>
    <rPh sb="3" eb="4">
      <t>ネン</t>
    </rPh>
    <rPh sb="5" eb="6">
      <t>ガツ</t>
    </rPh>
    <rPh sb="7" eb="8">
      <t>ヒ</t>
    </rPh>
    <phoneticPr fontId="2"/>
  </si>
  <si>
    <t>医 療 機 関 名：　</t>
    <rPh sb="0" eb="1">
      <t>イ</t>
    </rPh>
    <rPh sb="2" eb="3">
      <t>イヤス</t>
    </rPh>
    <rPh sb="4" eb="5">
      <t>キ</t>
    </rPh>
    <rPh sb="6" eb="7">
      <t>カン</t>
    </rPh>
    <rPh sb="8" eb="9">
      <t>メイ</t>
    </rPh>
    <phoneticPr fontId="2"/>
  </si>
  <si>
    <t>代 表 者 職 氏 名：　　　　　　　　　　　　　　　　　　　　　　印</t>
    <rPh sb="0" eb="1">
      <t>ダイ</t>
    </rPh>
    <rPh sb="2" eb="3">
      <t>オモテ</t>
    </rPh>
    <rPh sb="4" eb="5">
      <t>シャ</t>
    </rPh>
    <rPh sb="6" eb="7">
      <t>ショク</t>
    </rPh>
    <rPh sb="8" eb="9">
      <t>シ</t>
    </rPh>
    <rPh sb="10" eb="11">
      <t>メイ</t>
    </rPh>
    <rPh sb="34" eb="35">
      <t>イン</t>
    </rPh>
    <phoneticPr fontId="2"/>
  </si>
  <si>
    <t>対象経費の支出予定額算出内訳</t>
    <rPh sb="7" eb="9">
      <t>ヨテイ</t>
    </rPh>
    <phoneticPr fontId="2"/>
  </si>
  <si>
    <t>医療機関名：</t>
    <rPh sb="0" eb="2">
      <t>イリョウ</t>
    </rPh>
    <rPh sb="2" eb="4">
      <t>キカン</t>
    </rPh>
    <rPh sb="4" eb="5">
      <t>メイ</t>
    </rPh>
    <phoneticPr fontId="2"/>
  </si>
  <si>
    <t>　　　人件費</t>
    <rPh sb="3" eb="6">
      <t>ジンケンヒ</t>
    </rPh>
    <phoneticPr fontId="2"/>
  </si>
  <si>
    <t>合計</t>
    <phoneticPr fontId="2"/>
  </si>
  <si>
    <r>
      <t xml:space="preserve">指導医経費及び代替職員経費 </t>
    </r>
    <r>
      <rPr>
        <sz val="8"/>
        <rFont val="ＭＳ 明朝"/>
        <family val="1"/>
        <charset val="128"/>
      </rPr>
      <t>注）</t>
    </r>
    <rPh sb="0" eb="3">
      <t>シドウイ</t>
    </rPh>
    <rPh sb="3" eb="5">
      <t>ケイヒ</t>
    </rPh>
    <rPh sb="5" eb="6">
      <t>オヨ</t>
    </rPh>
    <rPh sb="7" eb="9">
      <t>ダイタイ</t>
    </rPh>
    <rPh sb="9" eb="11">
      <t>ショクイン</t>
    </rPh>
    <rPh sb="11" eb="13">
      <t>ケイヒ</t>
    </rPh>
    <rPh sb="14" eb="15">
      <t>チュウ</t>
    </rPh>
    <phoneticPr fontId="2"/>
  </si>
  <si>
    <t>※　取組内容の一部が他の補助事業と重複する場合は、他の補助事業で計上している経費については、当該事</t>
    <rPh sb="2" eb="4">
      <t>トリクミ</t>
    </rPh>
    <rPh sb="4" eb="6">
      <t>ナイヨウ</t>
    </rPh>
    <rPh sb="7" eb="9">
      <t>イチブ</t>
    </rPh>
    <rPh sb="10" eb="11">
      <t>ホカ</t>
    </rPh>
    <rPh sb="12" eb="14">
      <t>ホジョ</t>
    </rPh>
    <rPh sb="14" eb="16">
      <t>ジギョウ</t>
    </rPh>
    <rPh sb="17" eb="19">
      <t>ジュウフク</t>
    </rPh>
    <rPh sb="21" eb="23">
      <t>バアイ</t>
    </rPh>
    <rPh sb="25" eb="26">
      <t>ホカ</t>
    </rPh>
    <rPh sb="27" eb="29">
      <t>ホジョ</t>
    </rPh>
    <rPh sb="29" eb="31">
      <t>ジギョウ</t>
    </rPh>
    <rPh sb="32" eb="34">
      <t>ケイジョウ</t>
    </rPh>
    <rPh sb="38" eb="40">
      <t>ケイヒ</t>
    </rPh>
    <rPh sb="46" eb="48">
      <t>トウガイ</t>
    </rPh>
    <rPh sb="48" eb="49">
      <t>コト</t>
    </rPh>
    <phoneticPr fontId="2"/>
  </si>
  <si>
    <t>　業の対象経費に含めないこと。</t>
    <rPh sb="3" eb="5">
      <t>タイショウ</t>
    </rPh>
    <rPh sb="5" eb="7">
      <t>ケイヒ</t>
    </rPh>
    <rPh sb="8" eb="9">
      <t>フク</t>
    </rPh>
    <phoneticPr fontId="2"/>
  </si>
  <si>
    <t>※復職研修プログラムを添付すること。</t>
    <rPh sb="1" eb="3">
      <t>フクショク</t>
    </rPh>
    <rPh sb="3" eb="5">
      <t>ケンシュウ</t>
    </rPh>
    <rPh sb="11" eb="13">
      <t>テンプ</t>
    </rPh>
    <phoneticPr fontId="2"/>
  </si>
  <si>
    <t>受入診療科</t>
    <rPh sb="0" eb="1">
      <t>ウ</t>
    </rPh>
    <rPh sb="1" eb="2">
      <t>イ</t>
    </rPh>
    <rPh sb="2" eb="5">
      <t>シンリョウカ</t>
    </rPh>
    <phoneticPr fontId="2"/>
  </si>
  <si>
    <t>研修実施病院名</t>
    <rPh sb="0" eb="2">
      <t>ケンシュウ</t>
    </rPh>
    <rPh sb="2" eb="4">
      <t>ジッシ</t>
    </rPh>
    <rPh sb="4" eb="6">
      <t>ビョウイン</t>
    </rPh>
    <rPh sb="6" eb="7">
      <t>メイ</t>
    </rPh>
    <phoneticPr fontId="2"/>
  </si>
  <si>
    <t>　</t>
    <phoneticPr fontId="2"/>
  </si>
  <si>
    <t>○その他</t>
    <rPh sb="3" eb="4">
      <t>ホカ</t>
    </rPh>
    <phoneticPr fontId="2"/>
  </si>
  <si>
    <t>○勤務条件の緩和</t>
    <rPh sb="1" eb="3">
      <t>キンム</t>
    </rPh>
    <rPh sb="3" eb="5">
      <t>ジョウケン</t>
    </rPh>
    <rPh sb="6" eb="8">
      <t>カンワ</t>
    </rPh>
    <phoneticPr fontId="2"/>
  </si>
  <si>
    <t>診療収入</t>
    <rPh sb="0" eb="2">
      <t>シンリョウ</t>
    </rPh>
    <rPh sb="2" eb="4">
      <t>シュウニュウ</t>
    </rPh>
    <phoneticPr fontId="2"/>
  </si>
  <si>
    <t>人件費</t>
    <rPh sb="0" eb="2">
      <t>ジンケン</t>
    </rPh>
    <rPh sb="2" eb="3">
      <t>ヒ</t>
    </rPh>
    <phoneticPr fontId="2"/>
  </si>
  <si>
    <t>賃金</t>
    <rPh sb="0" eb="2">
      <t>チンギン</t>
    </rPh>
    <phoneticPr fontId="2"/>
  </si>
  <si>
    <t>旅費</t>
    <rPh sb="0" eb="2">
      <t>リョヒ</t>
    </rPh>
    <phoneticPr fontId="2"/>
  </si>
  <si>
    <t>役務費</t>
    <rPh sb="0" eb="2">
      <t>エキム</t>
    </rPh>
    <rPh sb="2" eb="3">
      <t>ヒ</t>
    </rPh>
    <phoneticPr fontId="2"/>
  </si>
  <si>
    <t>○○○○○円</t>
    <rPh sb="5" eb="6">
      <t>エン</t>
    </rPh>
    <phoneticPr fontId="2"/>
  </si>
  <si>
    <t>別紙１-２</t>
    <rPh sb="0" eb="2">
      <t>ベッシ</t>
    </rPh>
    <phoneticPr fontId="2"/>
  </si>
  <si>
    <t>別紙１-３</t>
    <rPh sb="0" eb="2">
      <t>ベッシ</t>
    </rPh>
    <phoneticPr fontId="2"/>
  </si>
  <si>
    <t>事業実施予定の内容（就労環境改善）</t>
    <rPh sb="0" eb="2">
      <t>ジギョウ</t>
    </rPh>
    <rPh sb="2" eb="4">
      <t>ジッシ</t>
    </rPh>
    <rPh sb="4" eb="6">
      <t>ヨテイ</t>
    </rPh>
    <rPh sb="7" eb="9">
      <t>ナイヨウ</t>
    </rPh>
    <rPh sb="10" eb="12">
      <t>シュウロウ</t>
    </rPh>
    <rPh sb="12" eb="14">
      <t>カンキョウ</t>
    </rPh>
    <rPh sb="14" eb="16">
      <t>カイゼン</t>
    </rPh>
    <phoneticPr fontId="2"/>
  </si>
  <si>
    <t>別紙１-４</t>
    <rPh sb="0" eb="2">
      <t>ベッシ</t>
    </rPh>
    <phoneticPr fontId="2"/>
  </si>
  <si>
    <t>※　取組内容が多数ある場合は、区分ごとに記載欄を追加して全て記載すること。</t>
    <rPh sb="2" eb="4">
      <t>トリクミ</t>
    </rPh>
    <rPh sb="4" eb="6">
      <t>ナイヨウ</t>
    </rPh>
    <rPh sb="7" eb="9">
      <t>タスウ</t>
    </rPh>
    <rPh sb="11" eb="13">
      <t>バアイ</t>
    </rPh>
    <rPh sb="15" eb="17">
      <t>クブン</t>
    </rPh>
    <rPh sb="20" eb="22">
      <t>キサイ</t>
    </rPh>
    <rPh sb="22" eb="23">
      <t>ラン</t>
    </rPh>
    <rPh sb="24" eb="26">
      <t>ツイカ</t>
    </rPh>
    <rPh sb="28" eb="29">
      <t>スベ</t>
    </rPh>
    <rPh sb="30" eb="32">
      <t>キサイ</t>
    </rPh>
    <phoneticPr fontId="2"/>
  </si>
  <si>
    <t>平成　年度　沖縄県勤務医等環境整備事業補助金歳入歳出予算（見込）書抄本</t>
    <rPh sb="0" eb="2">
      <t>ヘイセイ</t>
    </rPh>
    <rPh sb="3" eb="5">
      <t>ネンド</t>
    </rPh>
    <rPh sb="6" eb="7">
      <t>オキ</t>
    </rPh>
    <rPh sb="9" eb="19">
      <t>キンムイ</t>
    </rPh>
    <rPh sb="19" eb="22">
      <t>ホジョキン</t>
    </rPh>
    <phoneticPr fontId="2"/>
  </si>
  <si>
    <t>事業実施予定の内容（復職研修）</t>
    <phoneticPr fontId="2"/>
  </si>
  <si>
    <t>研修指導医名</t>
    <rPh sb="0" eb="2">
      <t>ケンシュウ</t>
    </rPh>
    <rPh sb="2" eb="5">
      <t>シドウイ</t>
    </rPh>
    <rPh sb="5" eb="6">
      <t>メイ</t>
    </rPh>
    <phoneticPr fontId="2"/>
  </si>
  <si>
    <t xml:space="preserve">      謝　金</t>
    <rPh sb="6" eb="7">
      <t>シャ</t>
    </rPh>
    <rPh sb="8" eb="9">
      <t>キン</t>
    </rPh>
    <phoneticPr fontId="2"/>
  </si>
  <si>
    <t xml:space="preserve">      手　当</t>
    <rPh sb="6" eb="7">
      <t>テ</t>
    </rPh>
    <rPh sb="8" eb="9">
      <t>トウ</t>
    </rPh>
    <phoneticPr fontId="2"/>
  </si>
  <si>
    <t>【取組内容】(就労条件、対象者数)</t>
    <rPh sb="1" eb="3">
      <t>トリクミ</t>
    </rPh>
    <rPh sb="3" eb="5">
      <t>ナイヨウ</t>
    </rPh>
    <rPh sb="7" eb="9">
      <t>シュウロウ</t>
    </rPh>
    <rPh sb="9" eb="11">
      <t>ジョウケン</t>
    </rPh>
    <rPh sb="12" eb="15">
      <t>タイショウシャ</t>
    </rPh>
    <rPh sb="15" eb="16">
      <t>カズ</t>
    </rPh>
    <phoneticPr fontId="2"/>
  </si>
  <si>
    <r>
      <t>注）代替職員経費は、女性医師等の短時間勤務や宿日直免除等の利用に伴う代替医師の人件費等とし、</t>
    </r>
    <r>
      <rPr>
        <u/>
        <sz val="11"/>
        <rFont val="ＭＳ 明朝"/>
        <family val="1"/>
        <charset val="128"/>
      </rPr>
      <t>代替とし</t>
    </r>
    <rPh sb="0" eb="1">
      <t>チュウ</t>
    </rPh>
    <rPh sb="2" eb="4">
      <t>ダイタイ</t>
    </rPh>
    <rPh sb="4" eb="6">
      <t>ショクイン</t>
    </rPh>
    <rPh sb="6" eb="8">
      <t>ケイヒ</t>
    </rPh>
    <rPh sb="10" eb="12">
      <t>ジョセイ</t>
    </rPh>
    <rPh sb="12" eb="15">
      <t>イシトウ</t>
    </rPh>
    <rPh sb="16" eb="19">
      <t>タンジカン</t>
    </rPh>
    <rPh sb="19" eb="21">
      <t>キンム</t>
    </rPh>
    <rPh sb="22" eb="25">
      <t>シュクニッチョク</t>
    </rPh>
    <rPh sb="25" eb="28">
      <t>メンジョナド</t>
    </rPh>
    <rPh sb="29" eb="31">
      <t>リヨウ</t>
    </rPh>
    <rPh sb="32" eb="33">
      <t>トモナ</t>
    </rPh>
    <rPh sb="34" eb="38">
      <t>ダイタイイシ</t>
    </rPh>
    <rPh sb="39" eb="43">
      <t>ジンケンヒナド</t>
    </rPh>
    <rPh sb="46" eb="48">
      <t>ダイタイ</t>
    </rPh>
    <phoneticPr fontId="2"/>
  </si>
  <si>
    <r>
      <t>　</t>
    </r>
    <r>
      <rPr>
        <u/>
        <sz val="11"/>
        <rFont val="ＭＳ 明朝"/>
        <family val="1"/>
        <charset val="128"/>
      </rPr>
      <t>て勤務した部分に限る</t>
    </r>
    <r>
      <rPr>
        <sz val="11"/>
        <rFont val="ＭＳ 明朝"/>
        <family val="1"/>
        <charset val="128"/>
      </rPr>
      <t>。</t>
    </r>
    <rPh sb="2" eb="4">
      <t>キンム</t>
    </rPh>
    <rPh sb="6" eb="8">
      <t>ブブン</t>
    </rPh>
    <rPh sb="9" eb="10">
      <t>カギ</t>
    </rPh>
    <phoneticPr fontId="2"/>
  </si>
  <si>
    <t>算出内訳</t>
    <phoneticPr fontId="2"/>
  </si>
  <si>
    <t>賃　　　　 金</t>
    <phoneticPr fontId="2"/>
  </si>
  <si>
    <t>　委託料
（上記経費に該当するもの）</t>
    <phoneticPr fontId="2"/>
  </si>
  <si>
    <t>※　育児を行う医師がいる場合は、育児の対象となる児の年齢が確認できる母子手帳等の写しを添付すること。</t>
    <rPh sb="2" eb="4">
      <t>イクジ</t>
    </rPh>
    <rPh sb="5" eb="6">
      <t>オコナ</t>
    </rPh>
    <rPh sb="7" eb="9">
      <t>イシ</t>
    </rPh>
    <rPh sb="12" eb="14">
      <t>バアイ</t>
    </rPh>
    <rPh sb="43" eb="45">
      <t>テンプ</t>
    </rPh>
    <phoneticPr fontId="2"/>
  </si>
  <si>
    <t>※　介護を行う医師がいる場合は、介護の対象となる家族の要介護を証明する医師の診断書又は介護保険証の写しを</t>
    <rPh sb="2" eb="4">
      <t>カイゴ</t>
    </rPh>
    <rPh sb="5" eb="6">
      <t>オコナ</t>
    </rPh>
    <rPh sb="7" eb="9">
      <t>イシ</t>
    </rPh>
    <rPh sb="12" eb="14">
      <t>バアイ</t>
    </rPh>
    <phoneticPr fontId="2"/>
  </si>
  <si>
    <t>添付すること。</t>
    <rPh sb="0" eb="2">
      <t>テンプ</t>
    </rPh>
    <phoneticPr fontId="2"/>
  </si>
  <si>
    <t>※　宿日直免除に伴う代替医師経費の対象となる１ヶ月あたりの宿日直回数の根拠資料として、宿日直を免除される</t>
    <phoneticPr fontId="2"/>
  </si>
  <si>
    <t>医師が、宿日直の免除を開始する前の直近１年間の１ヵ月あたりの平均宿日直回数を確認できる資料を交付</t>
    <rPh sb="0" eb="2">
      <t>イシ</t>
    </rPh>
    <phoneticPr fontId="2"/>
  </si>
  <si>
    <t>申請書に添付することとする。</t>
    <rPh sb="0" eb="3">
      <t>シンセイショ</t>
    </rPh>
    <phoneticPr fontId="2"/>
  </si>
  <si>
    <t>※　医療事務経費の根拠資料として、医療事務補助員の業務が育児や介護を行う医師の事務補助に限るものである旨を</t>
    <phoneticPr fontId="2"/>
  </si>
  <si>
    <t>証明できる書類を交付申請書に添付することとする。</t>
    <phoneticPr fontId="2"/>
  </si>
  <si>
    <t>補助対象医師</t>
    <rPh sb="0" eb="2">
      <t>ホジョ</t>
    </rPh>
    <rPh sb="2" eb="4">
      <t>タイショウ</t>
    </rPh>
    <rPh sb="4" eb="6">
      <t>イシ</t>
    </rPh>
    <phoneticPr fontId="2"/>
  </si>
  <si>
    <t>診療科</t>
    <rPh sb="0" eb="3">
      <t>シンリョウカ</t>
    </rPh>
    <phoneticPr fontId="2"/>
  </si>
  <si>
    <t>取組内容</t>
    <rPh sb="0" eb="2">
      <t>トリクミ</t>
    </rPh>
    <rPh sb="2" eb="4">
      <t>ナイヨウ</t>
    </rPh>
    <phoneticPr fontId="2"/>
  </si>
  <si>
    <t>記載例</t>
    <rPh sb="0" eb="3">
      <t>キサイレイ</t>
    </rPh>
    <phoneticPr fontId="2"/>
  </si>
  <si>
    <t>産婦人科</t>
    <rPh sb="0" eb="4">
      <t>サンフジンカ</t>
    </rPh>
    <phoneticPr fontId="2"/>
  </si>
  <si>
    <t>育児</t>
    <rPh sb="0" eb="2">
      <t>イクジ</t>
    </rPh>
    <phoneticPr fontId="2"/>
  </si>
  <si>
    <t>代替医師</t>
    <rPh sb="0" eb="2">
      <t>ダイタイ</t>
    </rPh>
    <rPh sb="2" eb="4">
      <t>イシ</t>
    </rPh>
    <phoneticPr fontId="2"/>
  </si>
  <si>
    <t>医療事務補助員</t>
    <rPh sb="0" eb="7">
      <t>イリョウジムホジョイン</t>
    </rPh>
    <phoneticPr fontId="2"/>
  </si>
  <si>
    <t>氏名記載</t>
    <rPh sb="0" eb="2">
      <t>シメイ</t>
    </rPh>
    <rPh sb="2" eb="4">
      <t>キサイ</t>
    </rPh>
    <phoneticPr fontId="2"/>
  </si>
  <si>
    <t>医療事務補助員の配置</t>
    <rPh sb="0" eb="7">
      <t>イリョウジムホジョイン</t>
    </rPh>
    <rPh sb="8" eb="10">
      <t>ハイチ</t>
    </rPh>
    <phoneticPr fontId="2"/>
  </si>
  <si>
    <t>別紙1－2算出内訳補足資料</t>
    <rPh sb="0" eb="2">
      <t>ベッシ</t>
    </rPh>
    <rPh sb="5" eb="7">
      <t>サンシュツ</t>
    </rPh>
    <rPh sb="7" eb="9">
      <t>ウチワケ</t>
    </rPh>
    <rPh sb="9" eb="11">
      <t>ホソク</t>
    </rPh>
    <rPh sb="11" eb="13">
      <t>シリョウ</t>
    </rPh>
    <phoneticPr fontId="2"/>
  </si>
  <si>
    <t>補助対象事由</t>
    <rPh sb="0" eb="2">
      <t>ホジョ</t>
    </rPh>
    <rPh sb="2" eb="4">
      <t>タイショウ</t>
    </rPh>
    <rPh sb="4" eb="6">
      <t>ジユウ</t>
    </rPh>
    <phoneticPr fontId="2"/>
  </si>
  <si>
    <t>備考</t>
    <rPh sb="0" eb="2">
      <t>ビコウ</t>
    </rPh>
    <phoneticPr fontId="2"/>
  </si>
  <si>
    <t>取組に係る費用見込</t>
    <rPh sb="0" eb="2">
      <t>トリクミ</t>
    </rPh>
    <rPh sb="3" eb="4">
      <t>カカ</t>
    </rPh>
    <rPh sb="5" eb="7">
      <t>ヒヨウ</t>
    </rPh>
    <rPh sb="7" eb="9">
      <t>ミコミ</t>
    </rPh>
    <phoneticPr fontId="2"/>
  </si>
  <si>
    <t xml:space="preserve">※「備考欄」記載事項
</t>
    <rPh sb="2" eb="5">
      <t>ビコウラン</t>
    </rPh>
    <rPh sb="6" eb="8">
      <t>キサイ</t>
    </rPh>
    <rPh sb="8" eb="10">
      <t>ジコウ</t>
    </rPh>
    <phoneticPr fontId="2"/>
  </si>
  <si>
    <t>１　短時間勤務を行う場合は、代替勤務回数（時間）、手当単価等を記載すること。</t>
    <phoneticPr fontId="2"/>
  </si>
  <si>
    <t>短時間勤務</t>
    <rPh sb="0" eb="5">
      <t>タンジカンキンム</t>
    </rPh>
    <phoneticPr fontId="2"/>
  </si>
  <si>
    <t>宿直免除</t>
    <rPh sb="0" eb="2">
      <t>シュクチョク</t>
    </rPh>
    <rPh sb="2" eb="4">
      <t>メンジョ</t>
    </rPh>
    <phoneticPr fontId="2"/>
  </si>
  <si>
    <t>2　宿日直免除を行う場合は、補助対象医師の月平均宿日直回数、代替医師の宿日直回数、手当単価等を記載すること</t>
    <phoneticPr fontId="2"/>
  </si>
  <si>
    <t>補助対象医師の月平均宿日直回数：４回
代替医師の宿直回数：48回
宿直手当50,000円×48回＝2,400,000円</t>
    <rPh sb="17" eb="18">
      <t>カイ</t>
    </rPh>
    <rPh sb="19" eb="21">
      <t>ダイタイ</t>
    </rPh>
    <rPh sb="21" eb="23">
      <t>イシ</t>
    </rPh>
    <rPh sb="24" eb="26">
      <t>シュクチョク</t>
    </rPh>
    <rPh sb="26" eb="28">
      <t>カイスウ</t>
    </rPh>
    <rPh sb="31" eb="32">
      <t>カイ</t>
    </rPh>
    <rPh sb="33" eb="35">
      <t>シュクチョク</t>
    </rPh>
    <rPh sb="35" eb="37">
      <t>テアテ</t>
    </rPh>
    <rPh sb="39" eb="44">
      <t>000エン</t>
    </rPh>
    <rPh sb="47" eb="48">
      <t>カイ</t>
    </rPh>
    <rPh sb="58" eb="59">
      <t>エン</t>
    </rPh>
    <phoneticPr fontId="2"/>
  </si>
  <si>
    <t>3　医療事務補助員の配置を行う場合で、医療事務補助員の業務が補助対象医師の事務補助に限るものである旨を証明できない場合は、</t>
    <rPh sb="2" eb="9">
      <t>イリョウジムホジョイン</t>
    </rPh>
    <rPh sb="10" eb="12">
      <t>ハイチ</t>
    </rPh>
    <rPh sb="13" eb="14">
      <t>オコナ</t>
    </rPh>
    <rPh sb="15" eb="17">
      <t>バアイ</t>
    </rPh>
    <phoneticPr fontId="2"/>
  </si>
  <si>
    <t>　補助対象医師が勤務する診療科の医師総数と補助対象医師数の比を医療事務補助員の雇い入れに要する費用に乗じた額を記載すること</t>
    <rPh sb="55" eb="57">
      <t>キサイ</t>
    </rPh>
    <phoneticPr fontId="2"/>
  </si>
  <si>
    <t>補助対象医師が勤務する診療科の総医師数：10人
補助対象医師数：１人
医療事務補助員経費3,000,000円×1/10＝300,000円</t>
    <rPh sb="0" eb="2">
      <t>ホジョ</t>
    </rPh>
    <rPh sb="2" eb="4">
      <t>タイショウ</t>
    </rPh>
    <rPh sb="4" eb="6">
      <t>イシ</t>
    </rPh>
    <rPh sb="7" eb="9">
      <t>キンム</t>
    </rPh>
    <rPh sb="11" eb="14">
      <t>シンリョウカ</t>
    </rPh>
    <rPh sb="15" eb="16">
      <t>ソウ</t>
    </rPh>
    <rPh sb="16" eb="19">
      <t>イシスウ</t>
    </rPh>
    <rPh sb="22" eb="23">
      <t>ニン</t>
    </rPh>
    <rPh sb="24" eb="26">
      <t>ホジョ</t>
    </rPh>
    <rPh sb="26" eb="28">
      <t>タイショウ</t>
    </rPh>
    <rPh sb="28" eb="31">
      <t>イシスウ</t>
    </rPh>
    <rPh sb="33" eb="34">
      <t>ニン</t>
    </rPh>
    <rPh sb="35" eb="37">
      <t>イリョウ</t>
    </rPh>
    <rPh sb="37" eb="39">
      <t>ジム</t>
    </rPh>
    <rPh sb="39" eb="42">
      <t>ホジョイン</t>
    </rPh>
    <rPh sb="42" eb="44">
      <t>ケイヒ</t>
    </rPh>
    <rPh sb="53" eb="54">
      <t>エン</t>
    </rPh>
    <rPh sb="67" eb="68">
      <t>エン</t>
    </rPh>
    <phoneticPr fontId="2"/>
  </si>
  <si>
    <t>補助対象医師及び代替医師等一覧</t>
    <rPh sb="0" eb="2">
      <t>ホジョ</t>
    </rPh>
    <rPh sb="2" eb="4">
      <t>タイショウ</t>
    </rPh>
    <rPh sb="4" eb="6">
      <t>イシ</t>
    </rPh>
    <rPh sb="6" eb="7">
      <t>オヨ</t>
    </rPh>
    <rPh sb="8" eb="10">
      <t>ダイタイ</t>
    </rPh>
    <rPh sb="10" eb="12">
      <t>イシ</t>
    </rPh>
    <rPh sb="12" eb="13">
      <t>トウ</t>
    </rPh>
    <rPh sb="13" eb="15">
      <t>イチラン</t>
    </rPh>
    <phoneticPr fontId="2"/>
  </si>
  <si>
    <t>別紙１</t>
    <rPh sb="0" eb="2">
      <t>ベッシ</t>
    </rPh>
    <phoneticPr fontId="2"/>
  </si>
  <si>
    <t>（医療機関等名</t>
    <rPh sb="1" eb="3">
      <t>イリョウ</t>
    </rPh>
    <rPh sb="3" eb="5">
      <t>キカン</t>
    </rPh>
    <rPh sb="5" eb="6">
      <t>トウ</t>
    </rPh>
    <rPh sb="6" eb="7">
      <t>メイ</t>
    </rPh>
    <phoneticPr fontId="2"/>
  </si>
  <si>
    <t>）</t>
    <phoneticPr fontId="2"/>
  </si>
  <si>
    <t>（単位：円）</t>
    <rPh sb="1" eb="3">
      <t>タンイ</t>
    </rPh>
    <rPh sb="4" eb="5">
      <t>エン</t>
    </rPh>
    <phoneticPr fontId="2"/>
  </si>
  <si>
    <t>№</t>
    <phoneticPr fontId="2"/>
  </si>
  <si>
    <t>事業名</t>
    <rPh sb="0" eb="2">
      <t>ジギョウ</t>
    </rPh>
    <rPh sb="2" eb="3">
      <t>メイ</t>
    </rPh>
    <phoneticPr fontId="2"/>
  </si>
  <si>
    <t>総事業費</t>
    <rPh sb="0" eb="4">
      <t>ソウジギョウヒ</t>
    </rPh>
    <phoneticPr fontId="2"/>
  </si>
  <si>
    <t>寄付金
その他の
収入予定額</t>
    <rPh sb="0" eb="3">
      <t>キフキン</t>
    </rPh>
    <rPh sb="6" eb="7">
      <t>タ</t>
    </rPh>
    <rPh sb="9" eb="11">
      <t>シュウニュウ</t>
    </rPh>
    <rPh sb="11" eb="13">
      <t>ヨテイ</t>
    </rPh>
    <rPh sb="13" eb="14">
      <t>ガク</t>
    </rPh>
    <phoneticPr fontId="2"/>
  </si>
  <si>
    <t>差引額
（A-B）</t>
    <rPh sb="0" eb="3">
      <t>サシヒキガク</t>
    </rPh>
    <phoneticPr fontId="2"/>
  </si>
  <si>
    <t>C欄の対象経費
支出予定額</t>
    <rPh sb="1" eb="2">
      <t>ラン</t>
    </rPh>
    <rPh sb="3" eb="5">
      <t>タイショウ</t>
    </rPh>
    <rPh sb="5" eb="7">
      <t>ケイヒ</t>
    </rPh>
    <rPh sb="8" eb="10">
      <t>シシュツ</t>
    </rPh>
    <rPh sb="10" eb="12">
      <t>ヨテイ</t>
    </rPh>
    <rPh sb="12" eb="13">
      <t>ガク</t>
    </rPh>
    <phoneticPr fontId="2"/>
  </si>
  <si>
    <t>基準額</t>
    <rPh sb="0" eb="3">
      <t>キジュンガク</t>
    </rPh>
    <phoneticPr fontId="2"/>
  </si>
  <si>
    <t>選定額</t>
    <rPh sb="0" eb="2">
      <t>センテイ</t>
    </rPh>
    <rPh sb="2" eb="3">
      <t>ガク</t>
    </rPh>
    <phoneticPr fontId="2"/>
  </si>
  <si>
    <t>補助基準額</t>
    <rPh sb="0" eb="2">
      <t>ホジョ</t>
    </rPh>
    <rPh sb="2" eb="5">
      <t>キジュンガク</t>
    </rPh>
    <phoneticPr fontId="2"/>
  </si>
  <si>
    <t>補助所要額
（G×H）</t>
    <rPh sb="0" eb="2">
      <t>ホジョ</t>
    </rPh>
    <rPh sb="2" eb="5">
      <t>ショヨウガク</t>
    </rPh>
    <phoneticPr fontId="2"/>
  </si>
  <si>
    <t>Ａ</t>
    <phoneticPr fontId="2"/>
  </si>
  <si>
    <t>Ｂ</t>
    <phoneticPr fontId="2"/>
  </si>
  <si>
    <t>Ｃ</t>
    <phoneticPr fontId="2"/>
  </si>
  <si>
    <t>Ｄ</t>
    <phoneticPr fontId="2"/>
  </si>
  <si>
    <t>E</t>
    <phoneticPr fontId="2"/>
  </si>
  <si>
    <t>F</t>
    <phoneticPr fontId="2"/>
  </si>
  <si>
    <t>G</t>
    <phoneticPr fontId="2"/>
  </si>
  <si>
    <t>H</t>
    <phoneticPr fontId="2"/>
  </si>
  <si>
    <t>I</t>
    <phoneticPr fontId="2"/>
  </si>
  <si>
    <t>合計</t>
    <rPh sb="0" eb="2">
      <t>ゴウケイ</t>
    </rPh>
    <phoneticPr fontId="2"/>
  </si>
  <si>
    <t>（注１）</t>
    <rPh sb="1" eb="2">
      <t>チュウ</t>
    </rPh>
    <phoneticPr fontId="2"/>
  </si>
  <si>
    <t>E欄には、別表から得られる基準額を記入すること。</t>
    <rPh sb="5" eb="7">
      <t>ベッピョウ</t>
    </rPh>
    <phoneticPr fontId="2"/>
  </si>
  <si>
    <t>（注２）</t>
    <rPh sb="1" eb="2">
      <t>チュウ</t>
    </rPh>
    <phoneticPr fontId="2"/>
  </si>
  <si>
    <t>F欄には、D欄とE欄の額を比較して、いずれか低い方の額を記入すること。</t>
    <rPh sb="1" eb="2">
      <t>ラン</t>
    </rPh>
    <rPh sb="6" eb="7">
      <t>ラン</t>
    </rPh>
    <rPh sb="9" eb="10">
      <t>ラン</t>
    </rPh>
    <rPh sb="11" eb="12">
      <t>ガク</t>
    </rPh>
    <rPh sb="13" eb="15">
      <t>ヒカク</t>
    </rPh>
    <rPh sb="22" eb="23">
      <t>ヒク</t>
    </rPh>
    <rPh sb="24" eb="25">
      <t>ホウ</t>
    </rPh>
    <rPh sb="26" eb="27">
      <t>ガク</t>
    </rPh>
    <rPh sb="28" eb="30">
      <t>キニュウ</t>
    </rPh>
    <phoneticPr fontId="2"/>
  </si>
  <si>
    <t>（注３）</t>
    <rPh sb="1" eb="2">
      <t>チュウ</t>
    </rPh>
    <phoneticPr fontId="2"/>
  </si>
  <si>
    <t>Ｇ欄には、Ｃ欄とF欄の額を比較して、いずれか低い方の額を記入すること。</t>
    <rPh sb="1" eb="2">
      <t>ラン</t>
    </rPh>
    <rPh sb="6" eb="7">
      <t>ラン</t>
    </rPh>
    <rPh sb="9" eb="10">
      <t>ラン</t>
    </rPh>
    <rPh sb="11" eb="12">
      <t>ガク</t>
    </rPh>
    <rPh sb="13" eb="15">
      <t>ヒカク</t>
    </rPh>
    <rPh sb="22" eb="23">
      <t>ヒク</t>
    </rPh>
    <rPh sb="24" eb="25">
      <t>ホウ</t>
    </rPh>
    <rPh sb="26" eb="27">
      <t>ガク</t>
    </rPh>
    <rPh sb="28" eb="30">
      <t>キニュウ</t>
    </rPh>
    <phoneticPr fontId="2"/>
  </si>
  <si>
    <t>勤務医等環境整備事業</t>
    <rPh sb="0" eb="3">
      <t>キンムイ</t>
    </rPh>
    <rPh sb="3" eb="4">
      <t>トウ</t>
    </rPh>
    <rPh sb="4" eb="6">
      <t>カンキョウ</t>
    </rPh>
    <rPh sb="6" eb="8">
      <t>セイビ</t>
    </rPh>
    <rPh sb="8" eb="10">
      <t>ジギョウ</t>
    </rPh>
    <phoneticPr fontId="2"/>
  </si>
  <si>
    <t>補助率
(1/2)</t>
    <rPh sb="0" eb="2">
      <t>ホジョ</t>
    </rPh>
    <rPh sb="2" eb="3">
      <t>リツ</t>
    </rPh>
    <phoneticPr fontId="2"/>
  </si>
  <si>
    <t>様式１</t>
    <phoneticPr fontId="25"/>
  </si>
  <si>
    <t>　　　沖縄県知事　殿</t>
  </si>
  <si>
    <t>　　　　　　　　　　　　　　　　　　　　　　　　</t>
    <phoneticPr fontId="25"/>
  </si>
  <si>
    <t>所在地</t>
    <rPh sb="0" eb="1">
      <t>ショ</t>
    </rPh>
    <rPh sb="1" eb="2">
      <t>ザイ</t>
    </rPh>
    <rPh sb="2" eb="3">
      <t>チ</t>
    </rPh>
    <phoneticPr fontId="25"/>
  </si>
  <si>
    <t>　　　　　　　　　　　　　　　　　　　　　　　　名　　　称</t>
  </si>
  <si>
    <t>名称</t>
    <rPh sb="0" eb="1">
      <t>ナ</t>
    </rPh>
    <rPh sb="1" eb="2">
      <t>ショウ</t>
    </rPh>
    <phoneticPr fontId="25"/>
  </si>
  <si>
    <t>　　　　　　　　　　　　　　　　　　　　　　　　代表者氏名　　　　　　　　　　　印</t>
  </si>
  <si>
    <t>代表者氏名</t>
    <rPh sb="0" eb="3">
      <t>ダイヒョウシャ</t>
    </rPh>
    <rPh sb="3" eb="5">
      <t>シメイ</t>
    </rPh>
    <phoneticPr fontId="25"/>
  </si>
  <si>
    <t>　標記について、次により補助金を交付されるよう関係書類を添えて申請します。</t>
  </si>
  <si>
    <t>１　補助事業名</t>
  </si>
  <si>
    <t>２　申　請　額</t>
  </si>
  <si>
    <t>金</t>
    <rPh sb="0" eb="1">
      <t>キン</t>
    </rPh>
    <phoneticPr fontId="25"/>
  </si>
  <si>
    <t>円</t>
    <rPh sb="0" eb="1">
      <t>エン</t>
    </rPh>
    <phoneticPr fontId="25"/>
  </si>
  <si>
    <r>
      <t>３　所要額調書</t>
    </r>
    <r>
      <rPr>
        <sz val="12"/>
        <rFont val="ＭＳ 明朝"/>
        <family val="1"/>
        <charset val="128"/>
      </rPr>
      <t>（別紙１）</t>
    </r>
  </si>
  <si>
    <t>４　事業計画書</t>
  </si>
  <si>
    <t>５　歳入歳出予算（見込）書抄本</t>
  </si>
  <si>
    <t>６　添付書類</t>
  </si>
  <si>
    <t>その他参考となる資料</t>
  </si>
  <si>
    <t>勤務医等環境整備事業</t>
    <rPh sb="0" eb="3">
      <t>キンムイ</t>
    </rPh>
    <rPh sb="3" eb="4">
      <t>トウ</t>
    </rPh>
    <rPh sb="4" eb="6">
      <t>カンキョウ</t>
    </rPh>
    <rPh sb="6" eb="8">
      <t>セイビ</t>
    </rPh>
    <rPh sb="8" eb="10">
      <t>ジギョウ</t>
    </rPh>
    <phoneticPr fontId="25"/>
  </si>
  <si>
    <t>非常勤医師手当50,000円×48回＝2,400,000円</t>
    <rPh sb="0" eb="3">
      <t>ヒジョウキン</t>
    </rPh>
    <rPh sb="3" eb="5">
      <t>イシ</t>
    </rPh>
    <rPh sb="5" eb="7">
      <t>テアテ</t>
    </rPh>
    <rPh sb="13" eb="14">
      <t>エン</t>
    </rPh>
    <rPh sb="17" eb="18">
      <t>カイ</t>
    </rPh>
    <rPh sb="28" eb="29">
      <t>エン</t>
    </rPh>
    <phoneticPr fontId="2"/>
  </si>
  <si>
    <t>○働きやすい職場環境</t>
    <rPh sb="1" eb="2">
      <t>ハタラ</t>
    </rPh>
    <rPh sb="6" eb="8">
      <t>ショクバ</t>
    </rPh>
    <rPh sb="8" eb="10">
      <t>カンキョウ</t>
    </rPh>
    <phoneticPr fontId="2"/>
  </si>
  <si>
    <t>　の整備</t>
    <phoneticPr fontId="2"/>
  </si>
  <si>
    <t>補助金</t>
    <rPh sb="0" eb="3">
      <t>ホジョキン</t>
    </rPh>
    <phoneticPr fontId="2"/>
  </si>
  <si>
    <t>代 表 者 職 氏 名：　　　　　　　　　　　　　　　　　　　　　　</t>
    <rPh sb="0" eb="1">
      <t>ダイ</t>
    </rPh>
    <rPh sb="2" eb="3">
      <t>オモテ</t>
    </rPh>
    <rPh sb="4" eb="5">
      <t>シャ</t>
    </rPh>
    <rPh sb="6" eb="7">
      <t>ショク</t>
    </rPh>
    <rPh sb="8" eb="9">
      <t>シ</t>
    </rPh>
    <rPh sb="10" eb="11">
      <t>メイ</t>
    </rPh>
    <phoneticPr fontId="2"/>
  </si>
  <si>
    <t>※　事業実施後は、取組内容に係る成果を評価・分析のうえ、実績報告書とともに成果報告書</t>
    <rPh sb="2" eb="4">
      <t>ジギョウ</t>
    </rPh>
    <rPh sb="4" eb="7">
      <t>ジッシゴ</t>
    </rPh>
    <rPh sb="9" eb="11">
      <t>トリクミ</t>
    </rPh>
    <rPh sb="11" eb="13">
      <t>ナイヨウ</t>
    </rPh>
    <rPh sb="14" eb="15">
      <t>カカ</t>
    </rPh>
    <rPh sb="16" eb="18">
      <t>セイカ</t>
    </rPh>
    <rPh sb="19" eb="21">
      <t>ヒョウカ</t>
    </rPh>
    <rPh sb="22" eb="24">
      <t>ブンセキ</t>
    </rPh>
    <rPh sb="28" eb="30">
      <t>ジッセキ</t>
    </rPh>
    <rPh sb="30" eb="33">
      <t>ホウコクショ</t>
    </rPh>
    <rPh sb="37" eb="39">
      <t>セイカ</t>
    </rPh>
    <rPh sb="39" eb="42">
      <t>ホウコクショ</t>
    </rPh>
    <phoneticPr fontId="2"/>
  </si>
  <si>
    <t>　を提出すること。</t>
    <phoneticPr fontId="2"/>
  </si>
  <si>
    <t xml:space="preserve"> 医療機関名</t>
    <rPh sb="1" eb="3">
      <t>イリョウ</t>
    </rPh>
    <rPh sb="3" eb="5">
      <t>キカン</t>
    </rPh>
    <rPh sb="5" eb="6">
      <t>メイ</t>
    </rPh>
    <phoneticPr fontId="2"/>
  </si>
  <si>
    <t>令和８年度沖縄県地域医療介護総合確保基金事業補助金の交付申請について</t>
    <rPh sb="0" eb="2">
      <t>レイワ</t>
    </rPh>
    <phoneticPr fontId="25"/>
  </si>
  <si>
    <t>令和８年度　沖縄県勤務医等環境整備事業補助金歳入歳出予算（見込）書抄本</t>
    <rPh sb="0" eb="2">
      <t>レイワ</t>
    </rPh>
    <rPh sb="3" eb="5">
      <t>ネンド</t>
    </rPh>
    <rPh sb="6" eb="7">
      <t>オキ</t>
    </rPh>
    <rPh sb="9" eb="19">
      <t>キンムイ</t>
    </rPh>
    <rPh sb="19" eb="22">
      <t>ホジョキン</t>
    </rPh>
    <phoneticPr fontId="2"/>
  </si>
  <si>
    <t>令和８年度沖縄県地域医療介護総合確保基金事業補助金所要額調書</t>
    <rPh sb="0" eb="2">
      <t>レイワ</t>
    </rPh>
    <rPh sb="3" eb="5">
      <t>ネンド</t>
    </rPh>
    <rPh sb="5" eb="7">
      <t>オキナワ</t>
    </rPh>
    <rPh sb="7" eb="8">
      <t>ケン</t>
    </rPh>
    <rPh sb="8" eb="10">
      <t>チイキ</t>
    </rPh>
    <rPh sb="10" eb="12">
      <t>イリョウ</t>
    </rPh>
    <rPh sb="12" eb="14">
      <t>カイゴ</t>
    </rPh>
    <rPh sb="14" eb="16">
      <t>ソウゴウ</t>
    </rPh>
    <rPh sb="16" eb="18">
      <t>カクホ</t>
    </rPh>
    <rPh sb="18" eb="20">
      <t>キキン</t>
    </rPh>
    <rPh sb="20" eb="22">
      <t>ジギョウ</t>
    </rPh>
    <rPh sb="22" eb="25">
      <t>ホジョキン</t>
    </rPh>
    <rPh sb="25" eb="28">
      <t>ショヨウガク</t>
    </rPh>
    <rPh sb="28" eb="30">
      <t>チョウショ</t>
    </rPh>
    <phoneticPr fontId="2"/>
  </si>
  <si>
    <t>○○病院</t>
    <rPh sb="2" eb="4">
      <t>ビョウイン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</si>
</sst>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quot;円&quot;"/>
    <numFmt numFmtId="178" formatCode="#,###&quot; 円&quot;"/>
    <numFmt numFmtId="179" formatCode="#,##0.0_ "/>
  </numFmts>
  <fonts count="32">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4"/>
      <name val="ＭＳ 明朝"/>
      <family val="1"/>
      <charset val="128"/>
    </font>
    <font>
      <sz val="12"/>
      <name val="ＭＳ 明朝"/>
      <family val="1"/>
      <charset val="128"/>
    </font>
    <font>
      <sz val="11"/>
      <name val="ＭＳ Ｐゴシック"/>
      <family val="3"/>
      <charset val="128"/>
    </font>
    <font>
      <sz val="12"/>
      <name val="ＭＳ Ｐゴシック"/>
      <family val="3"/>
      <charset val="128"/>
    </font>
    <font>
      <sz val="16"/>
      <name val="ＭＳ 明朝"/>
      <family val="1"/>
      <charset val="128"/>
    </font>
    <font>
      <sz val="10"/>
      <name val="ＭＳ 明朝"/>
      <family val="1"/>
      <charset val="128"/>
    </font>
    <font>
      <sz val="8"/>
      <name val="ＭＳ 明朝"/>
      <family val="1"/>
      <charset val="128"/>
    </font>
    <font>
      <b/>
      <sz val="9"/>
      <color indexed="81"/>
      <name val="ＭＳ Ｐゴシック"/>
      <family val="3"/>
      <charset val="128"/>
    </font>
    <font>
      <b/>
      <sz val="16"/>
      <name val="ＭＳ 明朝"/>
      <family val="1"/>
      <charset val="128"/>
    </font>
    <font>
      <u/>
      <sz val="11"/>
      <name val="ＭＳ 明朝"/>
      <family val="1"/>
      <charset val="128"/>
    </font>
    <font>
      <sz val="18"/>
      <name val="ＭＳ 明朝"/>
      <family val="1"/>
      <charset val="128"/>
    </font>
    <font>
      <b/>
      <sz val="9"/>
      <color indexed="81"/>
      <name val="MS P ゴシック"/>
      <family val="3"/>
      <charset val="128"/>
    </font>
    <font>
      <sz val="18"/>
      <name val="ＭＳ Ｐ明朝"/>
      <family val="1"/>
      <charset val="128"/>
    </font>
    <font>
      <sz val="11"/>
      <name val="ＭＳ Ｐ明朝"/>
      <family val="1"/>
      <charset val="128"/>
    </font>
    <font>
      <sz val="10"/>
      <name val="ＭＳ Ｐ明朝"/>
      <family val="1"/>
      <charset val="128"/>
    </font>
    <font>
      <sz val="18"/>
      <name val="ＭＳ Ｐゴシック"/>
      <family val="3"/>
      <charset val="128"/>
    </font>
    <font>
      <sz val="14"/>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9"/>
      <name val="ＭＳ 明朝"/>
      <family val="1"/>
      <charset val="128"/>
    </font>
    <font>
      <sz val="6"/>
      <name val="ＭＳ Ｐゴシック"/>
      <family val="3"/>
      <charset val="128"/>
    </font>
    <font>
      <b/>
      <sz val="11"/>
      <color indexed="81"/>
      <name val="MS P ゴシック"/>
      <family val="3"/>
      <charset val="128"/>
    </font>
    <font>
      <b/>
      <sz val="12"/>
      <color indexed="81"/>
      <name val="MS P ゴシック"/>
      <family val="3"/>
      <charset val="128"/>
    </font>
    <font>
      <sz val="11"/>
      <color theme="1"/>
      <name val="ＭＳ 明朝"/>
      <family val="1"/>
      <charset val="128"/>
    </font>
    <font>
      <sz val="12"/>
      <color rgb="FF000000"/>
      <name val="ＭＳ 明朝"/>
      <family val="1"/>
      <charset val="128"/>
    </font>
    <font>
      <sz val="12"/>
      <color theme="1"/>
      <name val="ＭＳ 明朝"/>
      <family val="1"/>
      <charset val="128"/>
    </font>
    <font>
      <sz val="11"/>
      <color rgb="FF000000"/>
      <name val="ＭＳ 明朝"/>
      <family val="1"/>
      <charset val="128"/>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40">
    <border>
      <left/>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medium">
        <color indexed="64"/>
      </top>
      <bottom/>
      <diagonal/>
    </border>
    <border>
      <left/>
      <right style="thin">
        <color indexed="64"/>
      </right>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s>
  <cellStyleXfs count="12">
    <xf numFmtId="0" fontId="0" fillId="0" borderId="0"/>
    <xf numFmtId="38" fontId="1" fillId="0" borderId="0" applyFont="0" applyFill="0" applyBorder="0" applyAlignment="0" applyProtection="0"/>
    <xf numFmtId="38" fontId="6" fillId="0" borderId="0" applyFont="0" applyFill="0" applyBorder="0" applyAlignment="0" applyProtection="0"/>
    <xf numFmtId="38"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xf numFmtId="0" fontId="6" fillId="0" borderId="0"/>
    <xf numFmtId="0" fontId="6" fillId="0" borderId="0">
      <alignment vertical="center"/>
    </xf>
    <xf numFmtId="0" fontId="6" fillId="0" borderId="0">
      <alignment vertical="center"/>
    </xf>
    <xf numFmtId="0" fontId="6" fillId="0" borderId="0">
      <alignment vertical="center"/>
    </xf>
    <xf numFmtId="0" fontId="4" fillId="0" borderId="0"/>
  </cellStyleXfs>
  <cellXfs count="217">
    <xf numFmtId="0" fontId="0" fillId="0" borderId="0" xfId="0"/>
    <xf numFmtId="0" fontId="5" fillId="0" borderId="0" xfId="0" applyFont="1"/>
    <xf numFmtId="0" fontId="6" fillId="2" borderId="0" xfId="10" applyFill="1">
      <alignment vertical="center"/>
    </xf>
    <xf numFmtId="0" fontId="6" fillId="0" borderId="0" xfId="10">
      <alignment vertical="center"/>
    </xf>
    <xf numFmtId="0" fontId="7" fillId="2" borderId="0" xfId="10" applyFont="1" applyFill="1">
      <alignment vertical="center"/>
    </xf>
    <xf numFmtId="0" fontId="7" fillId="0" borderId="0" xfId="10" applyFont="1">
      <alignment vertical="center"/>
    </xf>
    <xf numFmtId="0" fontId="3" fillId="0" borderId="0" xfId="9" applyFont="1">
      <alignment vertical="center"/>
    </xf>
    <xf numFmtId="0" fontId="8" fillId="0" borderId="0" xfId="9" applyFont="1">
      <alignment vertical="center"/>
    </xf>
    <xf numFmtId="0" fontId="3" fillId="0" borderId="1" xfId="9" applyFont="1" applyBorder="1" applyAlignment="1">
      <alignment horizontal="center" vertical="center" shrinkToFit="1"/>
    </xf>
    <xf numFmtId="178" fontId="3" fillId="0" borderId="0" xfId="9" applyNumberFormat="1" applyFont="1" applyAlignment="1">
      <alignment horizontal="right" vertical="center"/>
    </xf>
    <xf numFmtId="178" fontId="3" fillId="0" borderId="2" xfId="9" applyNumberFormat="1" applyFont="1" applyBorder="1" applyAlignment="1">
      <alignment horizontal="right" vertical="center"/>
    </xf>
    <xf numFmtId="0" fontId="3" fillId="0" borderId="0" xfId="9" applyFont="1" applyAlignment="1">
      <alignment horizontal="center" vertical="center" shrinkToFit="1"/>
    </xf>
    <xf numFmtId="0" fontId="3" fillId="0" borderId="3" xfId="9" applyFont="1" applyBorder="1" applyAlignment="1">
      <alignment horizontal="center" vertical="center" shrinkToFit="1"/>
    </xf>
    <xf numFmtId="0" fontId="9" fillId="0" borderId="0" xfId="9" applyFont="1">
      <alignment vertical="center"/>
    </xf>
    <xf numFmtId="0" fontId="3" fillId="0" borderId="0" xfId="9" applyFont="1" applyAlignment="1">
      <alignment horizontal="left" vertical="center"/>
    </xf>
    <xf numFmtId="0" fontId="9" fillId="0" borderId="0" xfId="9" quotePrefix="1" applyFont="1">
      <alignment vertical="center"/>
    </xf>
    <xf numFmtId="0" fontId="10" fillId="0" borderId="0" xfId="9" applyFont="1">
      <alignment vertical="center"/>
    </xf>
    <xf numFmtId="0" fontId="3" fillId="0" borderId="0" xfId="9" applyFont="1" applyAlignment="1">
      <alignment vertical="center" shrinkToFit="1"/>
    </xf>
    <xf numFmtId="0" fontId="9" fillId="0" borderId="0" xfId="9" applyFont="1" applyAlignment="1">
      <alignment vertical="center" shrinkToFit="1"/>
    </xf>
    <xf numFmtId="0" fontId="5" fillId="0" borderId="0" xfId="9" applyFont="1">
      <alignment vertical="center"/>
    </xf>
    <xf numFmtId="0" fontId="3" fillId="0" borderId="1" xfId="9" applyFont="1" applyBorder="1" applyAlignment="1">
      <alignment horizontal="left" vertical="center" shrinkToFit="1"/>
    </xf>
    <xf numFmtId="178" fontId="3" fillId="0" borderId="4" xfId="9" applyNumberFormat="1" applyFont="1" applyBorder="1" applyAlignment="1">
      <alignment horizontal="right" vertical="center"/>
    </xf>
    <xf numFmtId="178" fontId="3" fillId="0" borderId="5" xfId="9" applyNumberFormat="1" applyFont="1" applyBorder="1" applyAlignment="1">
      <alignment horizontal="right" vertical="center"/>
    </xf>
    <xf numFmtId="178" fontId="3" fillId="0" borderId="6" xfId="9" applyNumberFormat="1" applyFont="1" applyBorder="1" applyAlignment="1">
      <alignment horizontal="right" vertical="center"/>
    </xf>
    <xf numFmtId="58" fontId="3" fillId="0" borderId="0" xfId="9" applyNumberFormat="1" applyFont="1">
      <alignment vertical="center"/>
    </xf>
    <xf numFmtId="38" fontId="9" fillId="0" borderId="0" xfId="2" applyFont="1" applyBorder="1" applyAlignment="1">
      <alignment vertical="center"/>
    </xf>
    <xf numFmtId="0" fontId="3" fillId="2" borderId="0" xfId="0" applyFont="1" applyFill="1"/>
    <xf numFmtId="0" fontId="3" fillId="0" borderId="0" xfId="0" applyFont="1"/>
    <xf numFmtId="0" fontId="12" fillId="0" borderId="0" xfId="0" applyFont="1"/>
    <xf numFmtId="0" fontId="13" fillId="2" borderId="0" xfId="0" applyFont="1" applyFill="1" applyAlignment="1">
      <alignment horizontal="left" vertical="center"/>
    </xf>
    <xf numFmtId="0" fontId="3" fillId="2" borderId="7" xfId="0" applyFont="1" applyFill="1" applyBorder="1"/>
    <xf numFmtId="0" fontId="3" fillId="0" borderId="8" xfId="0" applyFont="1" applyBorder="1" applyAlignment="1">
      <alignment horizontal="distributed" vertical="center" justifyLastLine="1"/>
    </xf>
    <xf numFmtId="0" fontId="3" fillId="0" borderId="8" xfId="0" applyFont="1" applyBorder="1"/>
    <xf numFmtId="0" fontId="3" fillId="0" borderId="8" xfId="0" applyFont="1" applyBorder="1" applyAlignment="1">
      <alignment horizontal="right" vertical="center"/>
    </xf>
    <xf numFmtId="0" fontId="3" fillId="0" borderId="9" xfId="0" applyFont="1" applyBorder="1" applyAlignment="1">
      <alignment horizontal="left" vertical="center" indent="1"/>
    </xf>
    <xf numFmtId="38" fontId="3" fillId="0" borderId="9" xfId="0" applyNumberFormat="1" applyFont="1" applyBorder="1"/>
    <xf numFmtId="0" fontId="3" fillId="0" borderId="9" xfId="0" applyFont="1" applyBorder="1"/>
    <xf numFmtId="0" fontId="9" fillId="0" borderId="9" xfId="0" applyFont="1" applyBorder="1"/>
    <xf numFmtId="0" fontId="3" fillId="0" borderId="9" xfId="0" applyFont="1" applyBorder="1" applyAlignment="1">
      <alignment vertical="center" wrapText="1"/>
    </xf>
    <xf numFmtId="0" fontId="3" fillId="0" borderId="10" xfId="0" applyFont="1" applyBorder="1" applyAlignment="1">
      <alignment horizontal="left" vertical="center" indent="1"/>
    </xf>
    <xf numFmtId="38" fontId="3" fillId="0" borderId="10" xfId="0" applyNumberFormat="1" applyFont="1" applyBorder="1"/>
    <xf numFmtId="0" fontId="3" fillId="0" borderId="10" xfId="0" applyFont="1" applyBorder="1" applyAlignment="1">
      <alignment horizontal="distributed" vertical="center" justifyLastLine="1"/>
    </xf>
    <xf numFmtId="0" fontId="5" fillId="2" borderId="0" xfId="0" applyFont="1" applyFill="1"/>
    <xf numFmtId="0" fontId="3" fillId="0" borderId="0" xfId="0" applyFont="1" applyAlignment="1">
      <alignment horizontal="distributed" vertical="center" justifyLastLine="1"/>
    </xf>
    <xf numFmtId="38" fontId="3" fillId="0" borderId="0" xfId="0" applyNumberFormat="1" applyFont="1"/>
    <xf numFmtId="0" fontId="3" fillId="2" borderId="0" xfId="10" applyFont="1" applyFill="1">
      <alignment vertical="center"/>
    </xf>
    <xf numFmtId="0" fontId="5" fillId="2" borderId="0" xfId="10" applyFont="1" applyFill="1">
      <alignment vertical="center"/>
    </xf>
    <xf numFmtId="0" fontId="3" fillId="0" borderId="11" xfId="10" applyFont="1" applyBorder="1" applyAlignment="1">
      <alignment horizontal="center" vertical="center"/>
    </xf>
    <xf numFmtId="0" fontId="3" fillId="0" borderId="12" xfId="10" applyFont="1" applyBorder="1">
      <alignment vertical="center"/>
    </xf>
    <xf numFmtId="0" fontId="3" fillId="0" borderId="13" xfId="0" applyFont="1" applyBorder="1"/>
    <xf numFmtId="0" fontId="3" fillId="0" borderId="14" xfId="10" applyFont="1" applyBorder="1">
      <alignment vertical="center"/>
    </xf>
    <xf numFmtId="0" fontId="3" fillId="0" borderId="15" xfId="10" applyFont="1" applyBorder="1">
      <alignment vertical="center"/>
    </xf>
    <xf numFmtId="0" fontId="13" fillId="2" borderId="0" xfId="10" applyFont="1" applyFill="1" applyAlignment="1">
      <alignment horizontal="right" vertical="center"/>
    </xf>
    <xf numFmtId="0" fontId="5" fillId="2" borderId="0" xfId="0" applyFont="1" applyFill="1" applyAlignment="1">
      <alignment horizontal="right" vertical="center"/>
    </xf>
    <xf numFmtId="0" fontId="5" fillId="3" borderId="0" xfId="0" applyFont="1" applyFill="1"/>
    <xf numFmtId="0" fontId="5" fillId="2" borderId="7" xfId="10" applyFont="1" applyFill="1" applyBorder="1">
      <alignment vertical="center"/>
    </xf>
    <xf numFmtId="0" fontId="3" fillId="0" borderId="16" xfId="0" applyFont="1" applyBorder="1"/>
    <xf numFmtId="0" fontId="3" fillId="0" borderId="17" xfId="0" applyFont="1" applyBorder="1"/>
    <xf numFmtId="0" fontId="3" fillId="0" borderId="16" xfId="0" applyFont="1" applyBorder="1" applyAlignment="1">
      <alignment vertical="center"/>
    </xf>
    <xf numFmtId="0" fontId="3" fillId="0" borderId="9" xfId="0" applyFont="1" applyBorder="1" applyAlignment="1">
      <alignment vertical="center"/>
    </xf>
    <xf numFmtId="0" fontId="3" fillId="0" borderId="9" xfId="0" applyFont="1" applyBorder="1" applyAlignment="1">
      <alignment vertical="center" shrinkToFit="1"/>
    </xf>
    <xf numFmtId="0" fontId="3" fillId="0" borderId="9" xfId="0" applyFont="1" applyBorder="1" applyAlignment="1">
      <alignment vertical="top" wrapText="1" shrinkToFit="1"/>
    </xf>
    <xf numFmtId="0" fontId="3" fillId="0" borderId="13" xfId="0" applyFont="1" applyBorder="1" applyAlignment="1">
      <alignment vertical="center"/>
    </xf>
    <xf numFmtId="0" fontId="3" fillId="0" borderId="18" xfId="0" applyFont="1" applyBorder="1"/>
    <xf numFmtId="0" fontId="3" fillId="0" borderId="19" xfId="0" applyFont="1" applyBorder="1"/>
    <xf numFmtId="0" fontId="3" fillId="0" borderId="20" xfId="0" applyFont="1" applyBorder="1"/>
    <xf numFmtId="0" fontId="5" fillId="3" borderId="0" xfId="10" applyFont="1" applyFill="1">
      <alignment vertical="center"/>
    </xf>
    <xf numFmtId="0" fontId="28" fillId="2" borderId="0" xfId="0" applyFont="1" applyFill="1"/>
    <xf numFmtId="0" fontId="28" fillId="2" borderId="0" xfId="0" applyFont="1" applyFill="1" applyAlignment="1">
      <alignment horizontal="left" indent="2"/>
    </xf>
    <xf numFmtId="0" fontId="0" fillId="0" borderId="0" xfId="0" applyAlignment="1">
      <alignment horizontal="center" vertical="center"/>
    </xf>
    <xf numFmtId="0" fontId="0" fillId="0" borderId="21" xfId="0" applyBorder="1" applyAlignment="1">
      <alignment horizontal="center" vertical="center"/>
    </xf>
    <xf numFmtId="0" fontId="17" fillId="0" borderId="21" xfId="0" applyFont="1" applyBorder="1" applyAlignment="1">
      <alignment horizontal="center" vertical="center"/>
    </xf>
    <xf numFmtId="0" fontId="17" fillId="0" borderId="21" xfId="0" applyFont="1" applyBorder="1" applyAlignment="1">
      <alignment horizontal="center" vertical="center" wrapText="1"/>
    </xf>
    <xf numFmtId="0" fontId="17" fillId="0" borderId="0" xfId="0" applyFont="1"/>
    <xf numFmtId="0" fontId="17" fillId="0" borderId="0" xfId="0" applyFont="1" applyAlignment="1">
      <alignment horizontal="left" vertical="center"/>
    </xf>
    <xf numFmtId="0" fontId="17" fillId="0" borderId="21" xfId="0" applyFont="1" applyBorder="1" applyAlignment="1">
      <alignment vertical="center" wrapText="1"/>
    </xf>
    <xf numFmtId="177" fontId="17" fillId="0" borderId="21" xfId="0" applyNumberFormat="1" applyFont="1" applyBorder="1" applyAlignment="1">
      <alignment horizontal="center" vertical="center"/>
    </xf>
    <xf numFmtId="177" fontId="17" fillId="0" borderId="21" xfId="0" applyNumberFormat="1" applyFont="1" applyBorder="1" applyAlignment="1">
      <alignment horizontal="center" vertical="center" wrapText="1"/>
    </xf>
    <xf numFmtId="0" fontId="18" fillId="0" borderId="21" xfId="0" applyFont="1" applyBorder="1" applyAlignment="1">
      <alignment vertical="center" wrapText="1"/>
    </xf>
    <xf numFmtId="0" fontId="19" fillId="0" borderId="0" xfId="0" applyFont="1" applyAlignment="1">
      <alignment horizontal="left" vertical="center"/>
    </xf>
    <xf numFmtId="0" fontId="7" fillId="0" borderId="0" xfId="0" applyFont="1" applyAlignment="1">
      <alignment vertical="center"/>
    </xf>
    <xf numFmtId="0" fontId="19" fillId="0" borderId="0" xfId="0" applyFont="1" applyAlignment="1">
      <alignment horizontal="center" vertical="center"/>
    </xf>
    <xf numFmtId="0" fontId="20" fillId="0" borderId="0" xfId="0" applyFont="1" applyAlignment="1">
      <alignment horizontal="left" vertical="center"/>
    </xf>
    <xf numFmtId="0" fontId="20" fillId="0" borderId="0" xfId="0" applyFont="1" applyAlignment="1">
      <alignment horizontal="center" vertical="center"/>
    </xf>
    <xf numFmtId="0" fontId="20" fillId="0" borderId="7" xfId="0" applyFont="1" applyBorder="1" applyAlignment="1">
      <alignment vertical="center"/>
    </xf>
    <xf numFmtId="0" fontId="7" fillId="0" borderId="0" xfId="0" applyFont="1" applyAlignment="1">
      <alignment horizontal="left" vertical="center"/>
    </xf>
    <xf numFmtId="0" fontId="7" fillId="0" borderId="0" xfId="0" applyFont="1" applyAlignment="1">
      <alignment vertical="center" shrinkToFit="1"/>
    </xf>
    <xf numFmtId="0" fontId="22" fillId="0" borderId="0" xfId="0" applyFont="1" applyAlignment="1">
      <alignment vertical="center"/>
    </xf>
    <xf numFmtId="0" fontId="21" fillId="0" borderId="0" xfId="0" applyFont="1" applyAlignment="1">
      <alignment horizontal="center" vertical="center"/>
    </xf>
    <xf numFmtId="0" fontId="21" fillId="0" borderId="7" xfId="0" applyFont="1" applyBorder="1" applyAlignment="1">
      <alignment horizontal="center" vertical="center"/>
    </xf>
    <xf numFmtId="0" fontId="21" fillId="0" borderId="0" xfId="0" applyFont="1" applyAlignment="1">
      <alignment horizontal="left" vertical="center"/>
    </xf>
    <xf numFmtId="0" fontId="21" fillId="0" borderId="7" xfId="0" applyFont="1" applyBorder="1" applyAlignment="1">
      <alignment vertical="center"/>
    </xf>
    <xf numFmtId="0" fontId="21" fillId="0" borderId="7" xfId="0" applyFont="1" applyBorder="1" applyAlignment="1">
      <alignment horizontal="right" vertical="center"/>
    </xf>
    <xf numFmtId="0" fontId="21" fillId="0" borderId="0" xfId="0" applyFont="1" applyAlignment="1">
      <alignment vertical="center"/>
    </xf>
    <xf numFmtId="0" fontId="0" fillId="0" borderId="0" xfId="0" applyAlignment="1">
      <alignment horizontal="left" vertical="center"/>
    </xf>
    <xf numFmtId="0" fontId="22" fillId="0" borderId="0" xfId="0" applyFont="1" applyAlignment="1">
      <alignment horizontal="left" vertical="center"/>
    </xf>
    <xf numFmtId="0" fontId="23" fillId="0" borderId="8" xfId="0" applyFont="1" applyBorder="1" applyAlignment="1">
      <alignment horizontal="center" vertical="center" wrapText="1"/>
    </xf>
    <xf numFmtId="0" fontId="23" fillId="0" borderId="10" xfId="0" applyFont="1" applyBorder="1" applyAlignment="1">
      <alignment horizontal="center" vertical="center" wrapText="1"/>
    </xf>
    <xf numFmtId="0" fontId="22" fillId="0" borderId="21" xfId="0" applyFont="1" applyBorder="1" applyAlignment="1">
      <alignment horizontal="center" vertical="center"/>
    </xf>
    <xf numFmtId="38" fontId="22" fillId="0" borderId="2" xfId="3" applyFont="1" applyBorder="1" applyAlignment="1">
      <alignment horizontal="right" vertical="center"/>
    </xf>
    <xf numFmtId="176" fontId="22" fillId="0" borderId="8" xfId="0" applyNumberFormat="1" applyFont="1" applyBorder="1" applyAlignment="1">
      <alignment horizontal="right" vertical="center" shrinkToFit="1"/>
    </xf>
    <xf numFmtId="0" fontId="22" fillId="0" borderId="2" xfId="0" applyFont="1" applyBorder="1" applyAlignment="1">
      <alignment horizontal="left" vertical="center"/>
    </xf>
    <xf numFmtId="176" fontId="22" fillId="0" borderId="22" xfId="0" applyNumberFormat="1" applyFont="1" applyBorder="1" applyAlignment="1">
      <alignment horizontal="right" vertical="center" shrinkToFit="1"/>
    </xf>
    <xf numFmtId="179" fontId="22" fillId="0" borderId="8" xfId="0" applyNumberFormat="1" applyFont="1" applyBorder="1" applyAlignment="1">
      <alignment horizontal="right" vertical="center" shrinkToFit="1"/>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0" fontId="29" fillId="0" borderId="0" xfId="0" applyFont="1" applyAlignment="1">
      <alignment horizontal="left" vertical="center" indent="1"/>
    </xf>
    <xf numFmtId="0" fontId="29" fillId="0" borderId="0" xfId="0" applyFont="1" applyAlignment="1">
      <alignment horizontal="center" vertical="center"/>
    </xf>
    <xf numFmtId="0" fontId="28" fillId="0" borderId="0" xfId="0" applyFont="1" applyAlignment="1">
      <alignment horizontal="center" vertical="center"/>
    </xf>
    <xf numFmtId="0" fontId="29" fillId="0" borderId="0" xfId="0" applyFont="1" applyAlignment="1">
      <alignment horizontal="left" vertical="center" indent="4"/>
    </xf>
    <xf numFmtId="0" fontId="5" fillId="0" borderId="0" xfId="0" applyFont="1" applyAlignment="1">
      <alignment vertical="center"/>
    </xf>
    <xf numFmtId="0" fontId="31" fillId="0" borderId="0" xfId="0" applyFont="1" applyAlignment="1">
      <alignment vertical="center"/>
    </xf>
    <xf numFmtId="0" fontId="8" fillId="2" borderId="0" xfId="0" applyFont="1" applyFill="1" applyAlignment="1">
      <alignment horizontal="center" vertical="center"/>
    </xf>
    <xf numFmtId="0" fontId="21" fillId="0" borderId="0" xfId="0" applyFont="1" applyAlignment="1">
      <alignment horizontal="right"/>
    </xf>
    <xf numFmtId="0" fontId="18" fillId="0" borderId="8" xfId="0" applyFont="1" applyBorder="1" applyAlignment="1">
      <alignment vertical="center" wrapText="1"/>
    </xf>
    <xf numFmtId="0" fontId="18" fillId="0" borderId="10" xfId="0" applyFont="1" applyBorder="1" applyAlignment="1">
      <alignment vertical="center" wrapText="1"/>
    </xf>
    <xf numFmtId="0" fontId="13" fillId="2" borderId="0" xfId="0" applyFont="1" applyFill="1" applyAlignment="1">
      <alignment horizontal="right"/>
    </xf>
    <xf numFmtId="0" fontId="5" fillId="0" borderId="0" xfId="0" applyFont="1" applyAlignment="1">
      <alignment horizontal="left" vertical="center"/>
    </xf>
    <xf numFmtId="0" fontId="29" fillId="0" borderId="0" xfId="0" applyFont="1" applyAlignment="1">
      <alignment horizontal="right" vertical="center" wrapText="1"/>
    </xf>
    <xf numFmtId="0" fontId="28" fillId="0" borderId="0" xfId="0" applyFont="1" applyAlignment="1">
      <alignment vertical="center"/>
    </xf>
    <xf numFmtId="58" fontId="30" fillId="0" borderId="0" xfId="0" applyNumberFormat="1" applyFont="1" applyAlignment="1">
      <alignment horizontal="distributed" vertical="center"/>
    </xf>
    <xf numFmtId="0" fontId="30" fillId="0" borderId="0" xfId="0" applyFont="1" applyAlignment="1">
      <alignment horizontal="distributed" vertical="center"/>
    </xf>
    <xf numFmtId="0" fontId="29" fillId="0" borderId="0" xfId="0" applyFont="1" applyAlignment="1">
      <alignment horizontal="center" vertical="center"/>
    </xf>
    <xf numFmtId="0" fontId="29" fillId="0" borderId="0" xfId="0" applyFont="1" applyAlignment="1">
      <alignment horizontal="center" vertical="center" wrapText="1"/>
    </xf>
    <xf numFmtId="38" fontId="28" fillId="0" borderId="0" xfId="1" applyFont="1" applyAlignment="1">
      <alignment horizontal="center" vertical="center"/>
    </xf>
    <xf numFmtId="0" fontId="22" fillId="0" borderId="26" xfId="0" applyFont="1" applyBorder="1" applyAlignment="1">
      <alignment horizontal="center" vertical="center"/>
    </xf>
    <xf numFmtId="0" fontId="22" fillId="0" borderId="27" xfId="0" applyFont="1" applyBorder="1" applyAlignment="1">
      <alignment horizontal="center" vertical="center"/>
    </xf>
    <xf numFmtId="0" fontId="22" fillId="0" borderId="28" xfId="0" applyFont="1" applyBorder="1" applyAlignment="1">
      <alignment horizontal="center" vertical="center"/>
    </xf>
    <xf numFmtId="0" fontId="24" fillId="0" borderId="3" xfId="0" applyFont="1" applyBorder="1" applyAlignment="1">
      <alignment horizontal="left" vertical="center" wrapText="1"/>
    </xf>
    <xf numFmtId="0" fontId="24" fillId="0" borderId="6" xfId="0" applyFont="1" applyBorder="1" applyAlignment="1">
      <alignment horizontal="left" vertical="center" wrapText="1"/>
    </xf>
    <xf numFmtId="0" fontId="21" fillId="0" borderId="7" xfId="0" applyFont="1" applyBorder="1" applyAlignment="1">
      <alignment horizontal="center" vertical="center"/>
    </xf>
    <xf numFmtId="0" fontId="7" fillId="0" borderId="0" xfId="0" applyFont="1" applyAlignment="1">
      <alignment horizontal="center" vertical="center"/>
    </xf>
    <xf numFmtId="0" fontId="22" fillId="0" borderId="8" xfId="0" applyFont="1" applyBorder="1" applyAlignment="1">
      <alignment horizontal="center" vertical="center"/>
    </xf>
    <xf numFmtId="0" fontId="22" fillId="0" borderId="10" xfId="0" applyFont="1" applyBorder="1" applyAlignment="1">
      <alignment horizontal="center" vertical="center"/>
    </xf>
    <xf numFmtId="0" fontId="23" fillId="0" borderId="23" xfId="0" applyFont="1" applyBorder="1" applyAlignment="1">
      <alignment horizontal="center" vertical="center" wrapText="1"/>
    </xf>
    <xf numFmtId="0" fontId="23" fillId="0" borderId="24" xfId="0" applyFont="1" applyBorder="1" applyAlignment="1">
      <alignment horizontal="center" vertical="center" wrapText="1"/>
    </xf>
    <xf numFmtId="0" fontId="23" fillId="0" borderId="25" xfId="0" applyFont="1" applyBorder="1" applyAlignment="1">
      <alignment horizontal="center" vertical="center" wrapText="1"/>
    </xf>
    <xf numFmtId="0" fontId="23" fillId="0" borderId="7" xfId="0" applyFont="1" applyBorder="1" applyAlignment="1">
      <alignment horizontal="center" vertical="center" wrapText="1"/>
    </xf>
    <xf numFmtId="0" fontId="8" fillId="2" borderId="0" xfId="0" applyFont="1" applyFill="1" applyAlignment="1">
      <alignment horizontal="center" vertical="center"/>
    </xf>
    <xf numFmtId="0" fontId="3" fillId="0" borderId="3" xfId="0" applyFont="1" applyBorder="1" applyAlignment="1">
      <alignment horizontal="center" vertical="center" justifyLastLine="1"/>
    </xf>
    <xf numFmtId="0" fontId="3" fillId="0" borderId="6" xfId="0" applyFont="1" applyBorder="1" applyAlignment="1">
      <alignment horizontal="center" vertical="center" justifyLastLine="1"/>
    </xf>
    <xf numFmtId="0" fontId="3" fillId="0" borderId="23" xfId="0" applyFont="1" applyBorder="1"/>
    <xf numFmtId="0" fontId="3" fillId="0" borderId="2" xfId="0" applyFont="1" applyBorder="1"/>
    <xf numFmtId="0" fontId="3" fillId="0" borderId="1" xfId="0" applyFont="1" applyBorder="1"/>
    <xf numFmtId="0" fontId="3" fillId="0" borderId="4" xfId="0" applyFont="1" applyBorder="1"/>
    <xf numFmtId="0" fontId="3" fillId="0" borderId="3" xfId="0" applyFont="1" applyBorder="1" applyAlignment="1">
      <alignment horizontal="center"/>
    </xf>
    <xf numFmtId="0" fontId="3" fillId="0" borderId="6" xfId="0" applyFont="1" applyBorder="1" applyAlignment="1">
      <alignment horizontal="center"/>
    </xf>
    <xf numFmtId="0" fontId="3" fillId="0" borderId="25" xfId="0" applyFont="1" applyBorder="1"/>
    <xf numFmtId="0" fontId="3" fillId="0" borderId="30" xfId="0" applyFont="1" applyBorder="1"/>
    <xf numFmtId="0" fontId="16" fillId="0" borderId="0" xfId="0" applyFont="1" applyAlignment="1">
      <alignment horizontal="center"/>
    </xf>
    <xf numFmtId="0" fontId="0" fillId="0" borderId="0" xfId="0"/>
    <xf numFmtId="0" fontId="17" fillId="0" borderId="21" xfId="0" applyFont="1" applyBorder="1" applyAlignment="1">
      <alignment horizontal="center" vertical="center"/>
    </xf>
    <xf numFmtId="0" fontId="8" fillId="2" borderId="0" xfId="10" applyFont="1" applyFill="1" applyAlignment="1">
      <alignment horizontal="center" vertical="center"/>
    </xf>
    <xf numFmtId="0" fontId="3" fillId="0" borderId="31" xfId="0" applyFont="1" applyBorder="1" applyAlignment="1">
      <alignment horizontal="left"/>
    </xf>
    <xf numFmtId="0" fontId="3" fillId="0" borderId="32" xfId="0" applyFont="1" applyBorder="1" applyAlignment="1">
      <alignment horizontal="left"/>
    </xf>
    <xf numFmtId="0" fontId="9" fillId="0" borderId="25" xfId="0" applyFont="1" applyBorder="1" applyAlignment="1">
      <alignment horizontal="center"/>
    </xf>
    <xf numFmtId="0" fontId="9" fillId="0" borderId="33" xfId="0" applyFont="1" applyBorder="1" applyAlignment="1">
      <alignment horizontal="center"/>
    </xf>
    <xf numFmtId="0" fontId="3" fillId="0" borderId="34" xfId="10" applyFont="1" applyBorder="1" applyAlignment="1">
      <alignment horizontal="center" vertical="center"/>
    </xf>
    <xf numFmtId="0" fontId="3" fillId="0" borderId="35" xfId="10" applyFont="1" applyBorder="1" applyAlignment="1">
      <alignment horizontal="center" vertical="center"/>
    </xf>
    <xf numFmtId="0" fontId="3" fillId="0" borderId="23" xfId="0" applyFont="1" applyBorder="1" applyAlignment="1">
      <alignment horizontal="left"/>
    </xf>
    <xf numFmtId="0" fontId="3" fillId="0" borderId="36" xfId="0" applyFont="1" applyBorder="1" applyAlignment="1">
      <alignment horizontal="left"/>
    </xf>
    <xf numFmtId="0" fontId="14" fillId="2" borderId="0" xfId="0" applyFont="1" applyFill="1" applyAlignment="1">
      <alignment horizontal="center"/>
    </xf>
    <xf numFmtId="0" fontId="3" fillId="0" borderId="12" xfId="0" applyFont="1" applyBorder="1" applyAlignment="1">
      <alignment horizontal="center" vertical="center"/>
    </xf>
    <xf numFmtId="0" fontId="3" fillId="0" borderId="15" xfId="0" applyFont="1" applyBorder="1" applyAlignment="1">
      <alignment horizontal="center" vertical="center"/>
    </xf>
    <xf numFmtId="0" fontId="3" fillId="0" borderId="29" xfId="0" applyFont="1" applyBorder="1" applyAlignment="1">
      <alignment horizontal="distributed" vertical="center" wrapText="1"/>
    </xf>
    <xf numFmtId="0" fontId="3" fillId="0" borderId="19" xfId="0" applyFont="1" applyBorder="1" applyAlignment="1">
      <alignment horizontal="distributed" vertical="center"/>
    </xf>
    <xf numFmtId="0" fontId="3" fillId="0" borderId="29" xfId="0" applyFont="1" applyBorder="1" applyAlignment="1">
      <alignment horizontal="center" vertical="center"/>
    </xf>
    <xf numFmtId="0" fontId="3" fillId="0" borderId="19" xfId="0" applyFont="1" applyBorder="1" applyAlignment="1">
      <alignment horizontal="center" vertical="center"/>
    </xf>
    <xf numFmtId="0" fontId="3" fillId="0" borderId="17"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 xfId="9" applyFont="1" applyBorder="1" applyAlignment="1">
      <alignment horizontal="center" vertical="center" shrinkToFit="1"/>
    </xf>
    <xf numFmtId="0" fontId="3" fillId="0" borderId="0" xfId="9" applyFont="1" applyAlignment="1">
      <alignment horizontal="center" vertical="center" shrinkToFit="1"/>
    </xf>
    <xf numFmtId="0" fontId="8" fillId="0" borderId="0" xfId="9" applyFont="1" applyAlignment="1">
      <alignment horizontal="center" vertical="center" shrinkToFit="1"/>
    </xf>
    <xf numFmtId="0" fontId="3" fillId="0" borderId="3" xfId="9" applyFont="1" applyBorder="1" applyAlignment="1">
      <alignment horizontal="center" vertical="center"/>
    </xf>
    <xf numFmtId="0" fontId="3" fillId="0" borderId="6" xfId="9" applyFont="1" applyBorder="1" applyAlignment="1">
      <alignment horizontal="center" vertical="center"/>
    </xf>
    <xf numFmtId="0" fontId="3" fillId="0" borderId="5" xfId="9" applyFont="1" applyBorder="1" applyAlignment="1">
      <alignment horizontal="center" vertical="center"/>
    </xf>
    <xf numFmtId="0" fontId="3" fillId="0" borderId="23" xfId="9" applyFont="1" applyBorder="1" applyAlignment="1">
      <alignment horizontal="center" vertical="center" shrinkToFit="1"/>
    </xf>
    <xf numFmtId="0" fontId="3" fillId="0" borderId="24" xfId="9" applyFont="1" applyBorder="1" applyAlignment="1">
      <alignment horizontal="center" vertical="center" shrinkToFit="1"/>
    </xf>
    <xf numFmtId="0" fontId="9" fillId="0" borderId="1" xfId="9" applyFont="1" applyBorder="1" applyAlignment="1">
      <alignment horizontal="center" vertical="center"/>
    </xf>
    <xf numFmtId="0" fontId="9" fillId="0" borderId="0" xfId="9" applyFont="1" applyAlignment="1">
      <alignment horizontal="center" vertical="center"/>
    </xf>
    <xf numFmtId="0" fontId="3" fillId="0" borderId="1" xfId="9" applyFont="1" applyBorder="1" applyAlignment="1">
      <alignment horizontal="center" vertical="center"/>
    </xf>
    <xf numFmtId="0" fontId="3" fillId="0" borderId="0" xfId="9" applyFont="1" applyAlignment="1">
      <alignment horizontal="center" vertical="center"/>
    </xf>
    <xf numFmtId="0" fontId="3" fillId="0" borderId="3" xfId="9" applyFont="1" applyBorder="1" applyAlignment="1">
      <alignment horizontal="left" vertical="center" shrinkToFit="1"/>
    </xf>
    <xf numFmtId="0" fontId="3" fillId="0" borderId="5" xfId="9" applyFont="1" applyBorder="1" applyAlignment="1">
      <alignment horizontal="left" vertical="center" shrinkToFit="1"/>
    </xf>
    <xf numFmtId="0" fontId="8" fillId="0" borderId="0" xfId="9" applyFont="1" applyAlignment="1">
      <alignment horizontal="left" vertical="center" shrinkToFit="1"/>
    </xf>
    <xf numFmtId="0" fontId="3" fillId="0" borderId="1" xfId="9" applyFont="1" applyBorder="1" applyAlignment="1">
      <alignment vertical="center" shrinkToFit="1"/>
    </xf>
    <xf numFmtId="0" fontId="3" fillId="0" borderId="0" xfId="9" applyFont="1" applyAlignment="1">
      <alignment vertical="center" shrinkToFit="1"/>
    </xf>
    <xf numFmtId="0" fontId="3" fillId="0" borderId="0" xfId="9" applyFont="1" applyAlignment="1">
      <alignment horizontal="left" vertical="center"/>
    </xf>
    <xf numFmtId="0" fontId="30" fillId="4" borderId="0" xfId="0" applyFont="1" applyFill="1" applyAlignment="1">
      <alignment horizontal="distributed" vertical="center"/>
    </xf>
    <xf numFmtId="0" fontId="28" fillId="4" borderId="0" xfId="0" applyFont="1" applyFill="1" applyAlignment="1">
      <alignment horizontal="left" vertical="center"/>
    </xf>
    <xf numFmtId="0" fontId="28" fillId="4" borderId="0" xfId="0" applyFont="1" applyFill="1" applyAlignment="1">
      <alignment horizontal="center" vertical="center"/>
    </xf>
    <xf numFmtId="176" fontId="22" fillId="4" borderId="8" xfId="0" applyNumberFormat="1" applyFont="1" applyFill="1" applyBorder="1" applyAlignment="1">
      <alignment horizontal="right" vertical="center" shrinkToFit="1"/>
    </xf>
    <xf numFmtId="38" fontId="3" fillId="4" borderId="9" xfId="0" applyNumberFormat="1" applyFont="1" applyFill="1" applyBorder="1"/>
    <xf numFmtId="0" fontId="17" fillId="4" borderId="21" xfId="0" applyFont="1" applyFill="1" applyBorder="1"/>
    <xf numFmtId="177" fontId="17" fillId="4" borderId="21" xfId="0" applyNumberFormat="1" applyFont="1" applyFill="1" applyBorder="1"/>
    <xf numFmtId="0" fontId="3" fillId="4" borderId="0" xfId="9" applyFont="1" applyFill="1" applyAlignment="1">
      <alignment horizontal="left" vertical="center"/>
    </xf>
    <xf numFmtId="0" fontId="3" fillId="2" borderId="7" xfId="10" applyFont="1" applyFill="1" applyBorder="1" applyAlignment="1">
      <alignment horizontal="left" vertical="center"/>
    </xf>
    <xf numFmtId="178" fontId="3" fillId="4" borderId="0" xfId="9" applyNumberFormat="1" applyFont="1" applyFill="1" applyAlignment="1">
      <alignment horizontal="right" vertical="center"/>
    </xf>
    <xf numFmtId="178" fontId="3" fillId="4" borderId="4" xfId="9" applyNumberFormat="1" applyFont="1" applyFill="1" applyBorder="1" applyAlignment="1">
      <alignment horizontal="right" vertical="center"/>
    </xf>
    <xf numFmtId="0" fontId="3" fillId="4" borderId="16" xfId="0" applyFont="1" applyFill="1" applyBorder="1" applyAlignment="1">
      <alignment vertical="center"/>
    </xf>
    <xf numFmtId="0" fontId="3" fillId="4" borderId="9" xfId="0" applyFont="1" applyFill="1" applyBorder="1" applyAlignment="1">
      <alignment vertical="center"/>
    </xf>
    <xf numFmtId="0" fontId="3" fillId="4" borderId="9" xfId="0" applyFont="1" applyFill="1" applyBorder="1" applyAlignment="1">
      <alignment vertical="center" shrinkToFit="1"/>
    </xf>
    <xf numFmtId="0" fontId="3" fillId="4" borderId="13" xfId="0" applyFont="1" applyFill="1" applyBorder="1"/>
    <xf numFmtId="0" fontId="3" fillId="4" borderId="16" xfId="0" applyFont="1" applyFill="1" applyBorder="1"/>
    <xf numFmtId="0" fontId="3" fillId="4" borderId="9" xfId="0" applyFont="1" applyFill="1" applyBorder="1"/>
    <xf numFmtId="0" fontId="3" fillId="4" borderId="9" xfId="0" applyFont="1" applyFill="1" applyBorder="1" applyAlignment="1">
      <alignment vertical="top" wrapText="1" shrinkToFit="1"/>
    </xf>
    <xf numFmtId="0" fontId="9" fillId="4" borderId="23" xfId="0" applyFont="1" applyFill="1" applyBorder="1" applyAlignment="1">
      <alignment horizontal="left"/>
    </xf>
    <xf numFmtId="0" fontId="9" fillId="4" borderId="36" xfId="0" applyFont="1" applyFill="1" applyBorder="1" applyAlignment="1">
      <alignment horizontal="left"/>
    </xf>
    <xf numFmtId="0" fontId="9" fillId="4" borderId="1" xfId="0" applyFont="1" applyFill="1" applyBorder="1" applyAlignment="1">
      <alignment horizontal="left"/>
    </xf>
    <xf numFmtId="0" fontId="9" fillId="4" borderId="37" xfId="0" applyFont="1" applyFill="1" applyBorder="1" applyAlignment="1">
      <alignment horizontal="left"/>
    </xf>
    <xf numFmtId="0" fontId="9" fillId="4" borderId="25" xfId="0" applyFont="1" applyFill="1" applyBorder="1" applyAlignment="1">
      <alignment horizontal="left"/>
    </xf>
    <xf numFmtId="0" fontId="9" fillId="4" borderId="33" xfId="0" applyFont="1" applyFill="1" applyBorder="1" applyAlignment="1">
      <alignment horizontal="left"/>
    </xf>
    <xf numFmtId="0" fontId="9" fillId="4" borderId="38" xfId="0" applyFont="1" applyFill="1" applyBorder="1" applyAlignment="1">
      <alignment horizontal="left"/>
    </xf>
    <xf numFmtId="0" fontId="9" fillId="4" borderId="39" xfId="0" applyFont="1" applyFill="1" applyBorder="1" applyAlignment="1">
      <alignment horizontal="left"/>
    </xf>
    <xf numFmtId="0" fontId="3" fillId="4" borderId="1" xfId="0" applyFont="1" applyFill="1" applyBorder="1"/>
    <xf numFmtId="0" fontId="3" fillId="4" borderId="4" xfId="0" applyFont="1" applyFill="1" applyBorder="1"/>
  </cellXfs>
  <cellStyles count="12">
    <cellStyle name="桁区切り" xfId="1" builtinId="6"/>
    <cellStyle name="桁区切り 2" xfId="2" xr:uid="{00000000-0005-0000-0000-000001000000}"/>
    <cellStyle name="桁区切り 2 2" xfId="3" xr:uid="{00000000-0005-0000-0000-000002000000}"/>
    <cellStyle name="標準" xfId="0" builtinId="0"/>
    <cellStyle name="標準 2" xfId="4" xr:uid="{00000000-0005-0000-0000-000004000000}"/>
    <cellStyle name="標準 3" xfId="5" xr:uid="{00000000-0005-0000-0000-000005000000}"/>
    <cellStyle name="標準 4" xfId="6" xr:uid="{00000000-0005-0000-0000-000006000000}"/>
    <cellStyle name="標準 5" xfId="7" xr:uid="{00000000-0005-0000-0000-000007000000}"/>
    <cellStyle name="標準 6" xfId="8" xr:uid="{00000000-0005-0000-0000-000008000000}"/>
    <cellStyle name="標準_(2) 歳出歳入予算書（見込書）抄本" xfId="9" xr:uid="{00000000-0005-0000-0000-000009000000}"/>
    <cellStyle name="標準_H22 女性医師等就労支援事業・事業計画様式（那覇市立）" xfId="10" xr:uid="{00000000-0005-0000-0000-00000A000000}"/>
    <cellStyle name="未定義" xfId="11" xr:uid="{00000000-0005-0000-0000-00000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9"/>
  <sheetViews>
    <sheetView view="pageBreakPreview" zoomScale="85" zoomScaleNormal="100" zoomScaleSheetLayoutView="85" workbookViewId="0">
      <selection activeCell="B22" sqref="B22:E22"/>
    </sheetView>
  </sheetViews>
  <sheetFormatPr defaultRowHeight="13.5"/>
  <cols>
    <col min="1" max="14" width="7.125" style="104" customWidth="1"/>
    <col min="15" max="16384" width="9" style="104"/>
  </cols>
  <sheetData>
    <row r="1" spans="1:12" ht="20.100000000000001" customHeight="1">
      <c r="A1" s="118" t="s">
        <v>120</v>
      </c>
      <c r="B1" s="118"/>
    </row>
    <row r="2" spans="1:12" ht="20.100000000000001" customHeight="1">
      <c r="A2" s="119"/>
      <c r="B2" s="120"/>
      <c r="C2" s="120"/>
      <c r="D2" s="120"/>
      <c r="E2" s="120"/>
      <c r="I2" s="189"/>
      <c r="J2" s="189"/>
      <c r="K2" s="189"/>
      <c r="L2" s="189"/>
    </row>
    <row r="3" spans="1:12" ht="20.100000000000001" customHeight="1">
      <c r="A3" s="119"/>
      <c r="B3" s="120"/>
      <c r="C3" s="120"/>
      <c r="D3" s="120"/>
      <c r="E3" s="120"/>
      <c r="I3" s="121">
        <v>46113</v>
      </c>
      <c r="J3" s="122"/>
      <c r="K3" s="122"/>
      <c r="L3" s="122"/>
    </row>
    <row r="4" spans="1:12" ht="20.100000000000001" customHeight="1">
      <c r="A4" s="105"/>
    </row>
    <row r="5" spans="1:12" ht="20.100000000000001" customHeight="1">
      <c r="A5" s="105"/>
    </row>
    <row r="6" spans="1:12" ht="20.100000000000001" customHeight="1">
      <c r="A6" s="123" t="s">
        <v>121</v>
      </c>
      <c r="B6" s="123"/>
      <c r="C6" s="123"/>
    </row>
    <row r="7" spans="1:12" ht="20.100000000000001" customHeight="1">
      <c r="A7" s="105"/>
    </row>
    <row r="8" spans="1:12" ht="20.100000000000001" customHeight="1">
      <c r="A8" s="105" t="s">
        <v>122</v>
      </c>
      <c r="G8" s="122" t="s">
        <v>123</v>
      </c>
      <c r="H8" s="122"/>
      <c r="I8" s="190"/>
      <c r="J8" s="190"/>
      <c r="K8" s="190"/>
      <c r="L8" s="190"/>
    </row>
    <row r="9" spans="1:12" ht="20.100000000000001" customHeight="1">
      <c r="A9" s="105" t="s">
        <v>124</v>
      </c>
      <c r="G9" s="122" t="s">
        <v>125</v>
      </c>
      <c r="H9" s="122"/>
      <c r="I9" s="190" t="s">
        <v>150</v>
      </c>
      <c r="J9" s="190"/>
      <c r="K9" s="190"/>
      <c r="L9" s="190"/>
    </row>
    <row r="10" spans="1:12" ht="20.100000000000001" customHeight="1">
      <c r="A10" s="105" t="s">
        <v>126</v>
      </c>
      <c r="G10" s="122" t="s">
        <v>127</v>
      </c>
      <c r="H10" s="122"/>
      <c r="I10" s="191"/>
      <c r="J10" s="191"/>
      <c r="K10" s="191"/>
      <c r="L10" s="191"/>
    </row>
    <row r="11" spans="1:12" ht="20.100000000000001" customHeight="1">
      <c r="A11" s="105"/>
    </row>
    <row r="12" spans="1:12" ht="20.100000000000001" customHeight="1">
      <c r="A12" s="105"/>
    </row>
    <row r="13" spans="1:12" s="106" customFormat="1" ht="20.100000000000001" customHeight="1">
      <c r="A13" s="124" t="s">
        <v>147</v>
      </c>
      <c r="B13" s="124"/>
      <c r="C13" s="124"/>
      <c r="D13" s="124"/>
      <c r="E13" s="124"/>
      <c r="F13" s="124"/>
      <c r="G13" s="124"/>
      <c r="H13" s="124"/>
      <c r="I13" s="124"/>
      <c r="J13" s="124"/>
      <c r="K13" s="124"/>
      <c r="L13" s="124"/>
    </row>
    <row r="14" spans="1:12" ht="20.100000000000001" customHeight="1">
      <c r="A14" s="105"/>
    </row>
    <row r="15" spans="1:12" ht="20.100000000000001" customHeight="1">
      <c r="A15" s="105" t="s">
        <v>128</v>
      </c>
    </row>
    <row r="16" spans="1:12" ht="20.100000000000001" customHeight="1">
      <c r="A16" s="105"/>
    </row>
    <row r="17" spans="1:9" ht="20.100000000000001" customHeight="1">
      <c r="A17" s="105"/>
    </row>
    <row r="18" spans="1:9" ht="20.100000000000001" customHeight="1">
      <c r="A18" s="105"/>
    </row>
    <row r="19" spans="1:9" ht="20.100000000000001" customHeight="1">
      <c r="A19" s="107" t="s">
        <v>129</v>
      </c>
      <c r="E19" s="106" t="s">
        <v>138</v>
      </c>
    </row>
    <row r="20" spans="1:9" ht="20.100000000000001" customHeight="1">
      <c r="A20" s="107"/>
    </row>
    <row r="21" spans="1:9" ht="20.100000000000001" customHeight="1">
      <c r="A21" s="107" t="s">
        <v>130</v>
      </c>
      <c r="E21" s="108" t="s">
        <v>131</v>
      </c>
      <c r="F21" s="125" t="str">
        <f>'別紙１（所要額調書）'!L13</f>
        <v xml:space="preserve"> </v>
      </c>
      <c r="G21" s="125"/>
      <c r="H21" s="125"/>
      <c r="I21" s="104" t="s">
        <v>132</v>
      </c>
    </row>
    <row r="22" spans="1:9" ht="20.100000000000001" customHeight="1">
      <c r="A22" s="107"/>
      <c r="E22" s="108"/>
      <c r="F22" s="109"/>
      <c r="G22" s="109"/>
      <c r="H22" s="109"/>
    </row>
    <row r="23" spans="1:9" ht="20.100000000000001" customHeight="1">
      <c r="A23" s="107" t="s">
        <v>133</v>
      </c>
    </row>
    <row r="24" spans="1:9" ht="20.100000000000001" customHeight="1">
      <c r="A24" s="107"/>
    </row>
    <row r="25" spans="1:9" ht="20.100000000000001" customHeight="1">
      <c r="A25" s="107" t="s">
        <v>134</v>
      </c>
    </row>
    <row r="26" spans="1:9" ht="20.100000000000001" customHeight="1">
      <c r="A26" s="107"/>
    </row>
    <row r="27" spans="1:9" ht="20.100000000000001" customHeight="1">
      <c r="A27" s="107" t="s">
        <v>135</v>
      </c>
    </row>
    <row r="28" spans="1:9" ht="20.100000000000001" customHeight="1">
      <c r="A28" s="107"/>
    </row>
    <row r="29" spans="1:9" ht="20.100000000000001" customHeight="1">
      <c r="A29" s="107" t="s">
        <v>136</v>
      </c>
    </row>
    <row r="30" spans="1:9" ht="20.100000000000001" customHeight="1">
      <c r="A30" s="110" t="s">
        <v>137</v>
      </c>
    </row>
    <row r="31" spans="1:9" ht="20.100000000000001" customHeight="1">
      <c r="A31" s="111"/>
    </row>
    <row r="32" spans="1:9" ht="20.100000000000001" customHeight="1">
      <c r="A32" s="111"/>
    </row>
    <row r="33" spans="1:1" ht="20.100000000000001" customHeight="1">
      <c r="A33" s="111"/>
    </row>
    <row r="34" spans="1:1" ht="20.100000000000001" customHeight="1">
      <c r="A34" s="111"/>
    </row>
    <row r="35" spans="1:1" ht="20.100000000000001" customHeight="1">
      <c r="A35" s="111"/>
    </row>
    <row r="36" spans="1:1" ht="20.100000000000001" customHeight="1">
      <c r="A36" s="111"/>
    </row>
    <row r="37" spans="1:1" ht="20.100000000000001" customHeight="1">
      <c r="A37" s="111"/>
    </row>
    <row r="38" spans="1:1" ht="20.100000000000001" customHeight="1">
      <c r="A38" s="111"/>
    </row>
    <row r="39" spans="1:1" ht="20.100000000000001" customHeight="1">
      <c r="A39" s="112"/>
    </row>
  </sheetData>
  <mergeCells count="14">
    <mergeCell ref="A6:C6"/>
    <mergeCell ref="A13:L13"/>
    <mergeCell ref="F21:H21"/>
    <mergeCell ref="G8:H8"/>
    <mergeCell ref="I8:L8"/>
    <mergeCell ref="G9:H9"/>
    <mergeCell ref="I9:L9"/>
    <mergeCell ref="G10:H10"/>
    <mergeCell ref="I10:L10"/>
    <mergeCell ref="A1:B1"/>
    <mergeCell ref="A2:E2"/>
    <mergeCell ref="I2:L2"/>
    <mergeCell ref="A3:E3"/>
    <mergeCell ref="I3:L3"/>
  </mergeCells>
  <phoneticPr fontId="2"/>
  <pageMargins left="1.0236220472440944" right="0.39370078740157483" top="0.74803149606299213" bottom="0.74803149606299213" header="0.31496062992125984" footer="0.31496062992125984"/>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1"/>
  <sheetViews>
    <sheetView view="pageBreakPreview" zoomScale="90" zoomScaleNormal="100" zoomScaleSheetLayoutView="90" workbookViewId="0">
      <selection activeCell="B22" sqref="B22:E22"/>
    </sheetView>
  </sheetViews>
  <sheetFormatPr defaultColWidth="8" defaultRowHeight="14.25"/>
  <cols>
    <col min="1" max="1" width="4" style="80" customWidth="1"/>
    <col min="2" max="2" width="5.375" style="80" customWidth="1"/>
    <col min="3" max="3" width="21.5" style="80" customWidth="1"/>
    <col min="4" max="10" width="11.25" style="80" customWidth="1"/>
    <col min="11" max="11" width="6.625" style="80" customWidth="1"/>
    <col min="12" max="12" width="11.25" style="80" customWidth="1"/>
    <col min="13" max="13" width="6.875" style="80" customWidth="1"/>
    <col min="14" max="16384" width="8" style="80"/>
  </cols>
  <sheetData>
    <row r="1" spans="1:13" ht="20.25" customHeight="1">
      <c r="A1" s="94" t="s">
        <v>88</v>
      </c>
      <c r="B1" s="79"/>
    </row>
    <row r="2" spans="1:13" ht="28.5" customHeight="1">
      <c r="A2" s="132" t="s">
        <v>149</v>
      </c>
      <c r="B2" s="132"/>
      <c r="C2" s="132"/>
      <c r="D2" s="132"/>
      <c r="E2" s="132"/>
      <c r="F2" s="132"/>
      <c r="G2" s="132"/>
      <c r="H2" s="132"/>
      <c r="I2" s="132"/>
      <c r="J2" s="132"/>
      <c r="K2" s="132"/>
      <c r="L2" s="132"/>
      <c r="M2" s="132"/>
    </row>
    <row r="3" spans="1:13" ht="12" customHeight="1">
      <c r="A3" s="81"/>
      <c r="B3" s="81"/>
      <c r="C3" s="81"/>
      <c r="D3" s="81"/>
      <c r="E3" s="81"/>
      <c r="F3" s="81"/>
      <c r="G3" s="81"/>
      <c r="H3" s="81"/>
      <c r="I3" s="81"/>
      <c r="J3" s="81"/>
      <c r="K3" s="81"/>
      <c r="L3" s="81"/>
      <c r="M3" s="81"/>
    </row>
    <row r="4" spans="1:13" ht="32.25" customHeight="1">
      <c r="B4" s="82"/>
      <c r="C4" s="83"/>
      <c r="D4" s="83"/>
      <c r="E4" s="83"/>
      <c r="F4" s="83"/>
      <c r="G4" s="88"/>
      <c r="H4" s="89" t="s">
        <v>89</v>
      </c>
      <c r="I4" s="131" t="str">
        <f>様式１!I9</f>
        <v>○○病院</v>
      </c>
      <c r="J4" s="131"/>
      <c r="K4" s="131"/>
      <c r="L4" s="131"/>
      <c r="M4" s="90" t="s">
        <v>90</v>
      </c>
    </row>
    <row r="5" spans="1:13" ht="38.25" customHeight="1">
      <c r="B5" s="84"/>
      <c r="C5" s="84"/>
      <c r="D5" s="84"/>
      <c r="E5" s="84"/>
      <c r="F5" s="84"/>
      <c r="G5" s="91"/>
      <c r="H5" s="91"/>
      <c r="I5" s="92"/>
      <c r="J5" s="91"/>
      <c r="K5" s="93"/>
      <c r="L5" s="93"/>
      <c r="M5" s="114" t="s">
        <v>91</v>
      </c>
    </row>
    <row r="6" spans="1:13" s="87" customFormat="1" ht="54.75" customHeight="1">
      <c r="A6" s="133" t="s">
        <v>92</v>
      </c>
      <c r="B6" s="135" t="s">
        <v>93</v>
      </c>
      <c r="C6" s="136"/>
      <c r="D6" s="96" t="s">
        <v>94</v>
      </c>
      <c r="E6" s="96" t="s">
        <v>95</v>
      </c>
      <c r="F6" s="96" t="s">
        <v>96</v>
      </c>
      <c r="G6" s="96" t="s">
        <v>97</v>
      </c>
      <c r="H6" s="96" t="s">
        <v>98</v>
      </c>
      <c r="I6" s="96" t="s">
        <v>99</v>
      </c>
      <c r="J6" s="96" t="s">
        <v>100</v>
      </c>
      <c r="K6" s="96" t="s">
        <v>119</v>
      </c>
      <c r="L6" s="96" t="s">
        <v>101</v>
      </c>
      <c r="M6" s="96" t="s">
        <v>76</v>
      </c>
    </row>
    <row r="7" spans="1:13" s="87" customFormat="1" ht="21" customHeight="1">
      <c r="A7" s="134"/>
      <c r="B7" s="137"/>
      <c r="C7" s="138"/>
      <c r="D7" s="97" t="s">
        <v>102</v>
      </c>
      <c r="E7" s="97" t="s">
        <v>103</v>
      </c>
      <c r="F7" s="97" t="s">
        <v>104</v>
      </c>
      <c r="G7" s="97" t="s">
        <v>105</v>
      </c>
      <c r="H7" s="97" t="s">
        <v>106</v>
      </c>
      <c r="I7" s="97" t="s">
        <v>107</v>
      </c>
      <c r="J7" s="97" t="s">
        <v>108</v>
      </c>
      <c r="K7" s="97" t="s">
        <v>109</v>
      </c>
      <c r="L7" s="97" t="s">
        <v>110</v>
      </c>
      <c r="M7" s="97"/>
    </row>
    <row r="8" spans="1:13" ht="32.25" customHeight="1">
      <c r="A8" s="98">
        <v>1</v>
      </c>
      <c r="B8" s="129" t="s">
        <v>118</v>
      </c>
      <c r="C8" s="130"/>
      <c r="D8" s="99">
        <f>'別紙1-2'!C28</f>
        <v>0</v>
      </c>
      <c r="E8" s="192"/>
      <c r="F8" s="100">
        <f>D8-E8</f>
        <v>0</v>
      </c>
      <c r="G8" s="100">
        <f>F8</f>
        <v>0</v>
      </c>
      <c r="H8" s="100">
        <v>11140000</v>
      </c>
      <c r="I8" s="100">
        <f>MIN(G8,H8)</f>
        <v>0</v>
      </c>
      <c r="J8" s="100">
        <f>MIN(G8,I8)</f>
        <v>0</v>
      </c>
      <c r="K8" s="103">
        <v>0.5</v>
      </c>
      <c r="L8" s="100">
        <f>ROUNDDOWN(J8/2,-3)</f>
        <v>0</v>
      </c>
      <c r="M8" s="100"/>
    </row>
    <row r="9" spans="1:13" ht="32.25" customHeight="1">
      <c r="A9" s="98">
        <v>2</v>
      </c>
      <c r="B9" s="129"/>
      <c r="C9" s="130"/>
      <c r="D9" s="101"/>
      <c r="E9" s="100"/>
      <c r="F9" s="100"/>
      <c r="G9" s="100"/>
      <c r="H9" s="100"/>
      <c r="I9" s="100"/>
      <c r="J9" s="100"/>
      <c r="K9" s="100"/>
      <c r="L9" s="100"/>
      <c r="M9" s="100"/>
    </row>
    <row r="10" spans="1:13" ht="32.25" customHeight="1">
      <c r="A10" s="98">
        <v>3</v>
      </c>
      <c r="B10" s="129"/>
      <c r="C10" s="130"/>
      <c r="D10" s="101"/>
      <c r="E10" s="100"/>
      <c r="F10" s="100"/>
      <c r="G10" s="100"/>
      <c r="H10" s="100"/>
      <c r="I10" s="100"/>
      <c r="J10" s="100"/>
      <c r="K10" s="100"/>
      <c r="L10" s="100"/>
      <c r="M10" s="100"/>
    </row>
    <row r="11" spans="1:13" ht="32.25" customHeight="1">
      <c r="A11" s="98">
        <v>4</v>
      </c>
      <c r="B11" s="129"/>
      <c r="C11" s="130"/>
      <c r="D11" s="101"/>
      <c r="E11" s="100"/>
      <c r="F11" s="100"/>
      <c r="G11" s="100"/>
      <c r="H11" s="100"/>
      <c r="I11" s="100"/>
      <c r="J11" s="100"/>
      <c r="K11" s="100"/>
      <c r="L11" s="100"/>
      <c r="M11" s="100"/>
    </row>
    <row r="12" spans="1:13" ht="32.25" customHeight="1" thickBot="1">
      <c r="A12" s="98">
        <v>5</v>
      </c>
      <c r="B12" s="129"/>
      <c r="C12" s="130"/>
      <c r="D12" s="101"/>
      <c r="E12" s="100"/>
      <c r="F12" s="100"/>
      <c r="G12" s="100"/>
      <c r="H12" s="100"/>
      <c r="I12" s="100"/>
      <c r="J12" s="100"/>
      <c r="K12" s="100"/>
      <c r="L12" s="100"/>
      <c r="M12" s="100"/>
    </row>
    <row r="13" spans="1:13" ht="32.25" customHeight="1" thickTop="1" thickBot="1">
      <c r="A13" s="126" t="s">
        <v>111</v>
      </c>
      <c r="B13" s="127"/>
      <c r="C13" s="128"/>
      <c r="D13" s="102" t="str">
        <f>IF(SUM(D8:D12)=0," ",SUM(D8:D12))</f>
        <v xml:space="preserve"> </v>
      </c>
      <c r="E13" s="102">
        <f>SUM(E8:E12)</f>
        <v>0</v>
      </c>
      <c r="F13" s="102" t="str">
        <f>IF(SUM(F8:F12)=0," ",SUM(F8:F12))</f>
        <v xml:space="preserve"> </v>
      </c>
      <c r="G13" s="102" t="str">
        <f>IF(SUM(G8:G12)=0," ",SUM(G8:G12))</f>
        <v xml:space="preserve"> </v>
      </c>
      <c r="H13" s="102">
        <f>IF(SUM(H8:H12)=0," ",SUM(H8:H12))</f>
        <v>11140000</v>
      </c>
      <c r="I13" s="102" t="str">
        <f>IF(SUM(I8:I12)=0," ",SUM(I8:I12))</f>
        <v xml:space="preserve"> </v>
      </c>
      <c r="J13" s="102" t="str">
        <f>IF(SUM(J8:J12)=0," ",SUM(J8:J12))</f>
        <v xml:space="preserve"> </v>
      </c>
      <c r="K13" s="102"/>
      <c r="L13" s="102" t="str">
        <f>IF(SUM(L8:L12)=0," ",SUM(L8:L12))</f>
        <v xml:space="preserve"> </v>
      </c>
      <c r="M13" s="102" t="str">
        <f>IF(SUM(M8:M12)=0," ",SUM(M8:M12))</f>
        <v xml:space="preserve"> </v>
      </c>
    </row>
    <row r="14" spans="1:13" s="85" customFormat="1" ht="15.75" customHeight="1" thickTop="1">
      <c r="B14" s="95" t="s">
        <v>112</v>
      </c>
      <c r="C14" s="95" t="s">
        <v>113</v>
      </c>
    </row>
    <row r="15" spans="1:13" s="85" customFormat="1" ht="15.75" customHeight="1">
      <c r="B15" s="95" t="s">
        <v>114</v>
      </c>
      <c r="C15" s="95" t="s">
        <v>115</v>
      </c>
    </row>
    <row r="16" spans="1:13" s="85" customFormat="1" ht="15.75" customHeight="1">
      <c r="B16" s="95" t="s">
        <v>116</v>
      </c>
      <c r="C16" s="95" t="s">
        <v>117</v>
      </c>
    </row>
    <row r="17" spans="3:13" s="85" customFormat="1" ht="21" customHeight="1"/>
    <row r="18" spans="3:13" s="85" customFormat="1" ht="21" customHeight="1"/>
    <row r="19" spans="3:13">
      <c r="C19" s="86"/>
      <c r="D19" s="86"/>
      <c r="E19" s="86"/>
      <c r="F19" s="86"/>
      <c r="G19" s="86"/>
      <c r="H19" s="86"/>
      <c r="I19" s="86"/>
      <c r="J19" s="86"/>
      <c r="K19" s="86"/>
      <c r="L19" s="86"/>
      <c r="M19" s="86"/>
    </row>
    <row r="20" spans="3:13">
      <c r="C20" s="86"/>
      <c r="D20" s="86"/>
      <c r="E20" s="86"/>
      <c r="F20" s="86"/>
      <c r="G20" s="86"/>
      <c r="H20" s="86"/>
      <c r="I20" s="86"/>
      <c r="J20" s="86"/>
      <c r="K20" s="86"/>
      <c r="L20" s="86"/>
      <c r="M20" s="86"/>
    </row>
    <row r="21" spans="3:13">
      <c r="C21" s="86"/>
      <c r="D21" s="86"/>
      <c r="E21" s="86"/>
      <c r="F21" s="86"/>
      <c r="G21" s="86"/>
      <c r="H21" s="86"/>
      <c r="I21" s="86"/>
      <c r="J21" s="86"/>
      <c r="K21" s="86"/>
      <c r="L21" s="86"/>
      <c r="M21" s="86"/>
    </row>
  </sheetData>
  <mergeCells count="10">
    <mergeCell ref="A13:C13"/>
    <mergeCell ref="B11:C11"/>
    <mergeCell ref="B12:C12"/>
    <mergeCell ref="I4:L4"/>
    <mergeCell ref="A2:M2"/>
    <mergeCell ref="A6:A7"/>
    <mergeCell ref="B6:C7"/>
    <mergeCell ref="B8:C8"/>
    <mergeCell ref="B9:C9"/>
    <mergeCell ref="B10:C10"/>
  </mergeCells>
  <phoneticPr fontId="2"/>
  <pageMargins left="0.70866141732283472" right="0.51181102362204722" top="1.299212598425197" bottom="0.55118110236220474" header="0.31496062992125984" footer="0.31496062992125984"/>
  <pageSetup paperSize="9" orientation="landscape" r:id="rId1"/>
  <ignoredErrors>
    <ignoredError sqref="E13" formula="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5"/>
  <sheetViews>
    <sheetView tabSelected="1" view="pageBreakPreview" topLeftCell="A4" zoomScale="85" zoomScaleNormal="85" zoomScaleSheetLayoutView="85" workbookViewId="0">
      <selection activeCell="F26" sqref="F26"/>
    </sheetView>
  </sheetViews>
  <sheetFormatPr defaultRowHeight="13.5"/>
  <cols>
    <col min="1" max="1" width="2.25" style="27" customWidth="1"/>
    <col min="2" max="2" width="29.5" style="27" customWidth="1"/>
    <col min="3" max="3" width="18.5" style="27" customWidth="1"/>
    <col min="4" max="4" width="12.125" style="27" customWidth="1"/>
    <col min="5" max="5" width="38.25" style="27" customWidth="1"/>
    <col min="6" max="6" width="53.25" style="27" customWidth="1"/>
    <col min="7" max="16384" width="9" style="27"/>
  </cols>
  <sheetData>
    <row r="1" spans="1:6">
      <c r="A1" s="26" t="s">
        <v>40</v>
      </c>
      <c r="B1" s="26"/>
      <c r="C1" s="26"/>
      <c r="D1" s="26"/>
      <c r="E1" s="26"/>
      <c r="F1" s="26"/>
    </row>
    <row r="2" spans="1:6">
      <c r="B2" s="26"/>
      <c r="C2" s="26"/>
      <c r="D2" s="26"/>
      <c r="E2" s="26"/>
      <c r="F2" s="26"/>
    </row>
    <row r="3" spans="1:6">
      <c r="A3" s="26"/>
      <c r="B3" s="26"/>
      <c r="C3" s="26"/>
      <c r="D3" s="26"/>
      <c r="E3" s="26"/>
      <c r="F3" s="26"/>
    </row>
    <row r="4" spans="1:6" s="28" customFormat="1" ht="18.75" customHeight="1">
      <c r="A4" s="139" t="s">
        <v>21</v>
      </c>
      <c r="B4" s="139"/>
      <c r="C4" s="139"/>
      <c r="D4" s="139"/>
      <c r="E4" s="139"/>
      <c r="F4" s="113"/>
    </row>
    <row r="5" spans="1:6">
      <c r="A5" s="26"/>
      <c r="B5" s="26"/>
      <c r="C5" s="26"/>
      <c r="D5" s="26"/>
      <c r="E5" s="26"/>
      <c r="F5" s="26"/>
    </row>
    <row r="6" spans="1:6">
      <c r="A6" s="26"/>
      <c r="B6" s="26"/>
      <c r="C6" s="26"/>
      <c r="D6" s="26"/>
      <c r="E6" s="26"/>
      <c r="F6" s="26"/>
    </row>
    <row r="7" spans="1:6">
      <c r="A7" s="26"/>
      <c r="B7" s="26"/>
      <c r="C7" s="26"/>
      <c r="D7" s="26"/>
      <c r="E7" s="26"/>
      <c r="F7" s="26"/>
    </row>
    <row r="8" spans="1:6">
      <c r="A8" s="26"/>
      <c r="B8" s="26"/>
      <c r="C8" s="26"/>
      <c r="D8" s="29"/>
      <c r="E8" s="29"/>
      <c r="F8" s="29"/>
    </row>
    <row r="9" spans="1:6">
      <c r="A9" s="26"/>
      <c r="B9" s="26"/>
      <c r="C9" s="26"/>
      <c r="D9" s="30" t="s">
        <v>22</v>
      </c>
      <c r="E9" s="30" t="str">
        <f>様式１!I9</f>
        <v>○○病院</v>
      </c>
      <c r="F9" s="26"/>
    </row>
    <row r="10" spans="1:6">
      <c r="A10" s="26"/>
      <c r="B10" s="26"/>
      <c r="C10" s="26"/>
      <c r="D10" s="26"/>
      <c r="E10" s="26"/>
      <c r="F10" s="26"/>
    </row>
    <row r="11" spans="1:6" ht="39.75" customHeight="1">
      <c r="B11" s="31" t="s">
        <v>8</v>
      </c>
      <c r="C11" s="31" t="s">
        <v>9</v>
      </c>
      <c r="D11" s="140" t="s">
        <v>53</v>
      </c>
      <c r="E11" s="141"/>
      <c r="F11" s="43"/>
    </row>
    <row r="12" spans="1:6">
      <c r="A12" s="26"/>
      <c r="B12" s="32"/>
      <c r="C12" s="33" t="s">
        <v>0</v>
      </c>
      <c r="D12" s="142"/>
      <c r="E12" s="143"/>
    </row>
    <row r="13" spans="1:6">
      <c r="A13" s="26"/>
      <c r="B13" s="34"/>
      <c r="C13" s="35"/>
      <c r="D13" s="144"/>
      <c r="E13" s="145"/>
    </row>
    <row r="14" spans="1:6">
      <c r="A14" s="26"/>
      <c r="B14" s="37" t="s">
        <v>25</v>
      </c>
      <c r="C14" s="35">
        <f>C16+C18+C20</f>
        <v>0</v>
      </c>
      <c r="D14" s="144"/>
      <c r="E14" s="145"/>
    </row>
    <row r="15" spans="1:6">
      <c r="A15" s="26"/>
      <c r="B15" s="34"/>
      <c r="C15" s="35"/>
      <c r="D15" s="144"/>
      <c r="E15" s="145"/>
    </row>
    <row r="16" spans="1:6">
      <c r="A16" s="26"/>
      <c r="B16" s="34" t="s">
        <v>23</v>
      </c>
      <c r="C16" s="193"/>
      <c r="D16" s="215"/>
      <c r="E16" s="216"/>
    </row>
    <row r="17" spans="1:6">
      <c r="A17" s="26"/>
      <c r="B17" s="34"/>
      <c r="C17" s="35"/>
      <c r="D17" s="144"/>
      <c r="E17" s="145"/>
    </row>
    <row r="18" spans="1:6">
      <c r="A18" s="26"/>
      <c r="B18" s="34" t="s">
        <v>49</v>
      </c>
      <c r="C18" s="193"/>
      <c r="D18" s="215"/>
      <c r="E18" s="216"/>
    </row>
    <row r="19" spans="1:6">
      <c r="A19" s="26"/>
      <c r="B19" s="34"/>
      <c r="C19" s="35"/>
      <c r="D19" s="144"/>
      <c r="E19" s="145"/>
    </row>
    <row r="20" spans="1:6">
      <c r="A20" s="26"/>
      <c r="B20" s="34" t="s">
        <v>48</v>
      </c>
      <c r="C20" s="193"/>
      <c r="D20" s="215"/>
      <c r="E20" s="216"/>
    </row>
    <row r="21" spans="1:6">
      <c r="A21" s="26"/>
      <c r="B21" s="34"/>
      <c r="C21" s="35"/>
      <c r="D21" s="144"/>
      <c r="E21" s="145"/>
    </row>
    <row r="22" spans="1:6">
      <c r="A22" s="26"/>
      <c r="B22" s="34" t="s">
        <v>54</v>
      </c>
      <c r="C22" s="193"/>
      <c r="D22" s="215"/>
      <c r="E22" s="216"/>
    </row>
    <row r="23" spans="1:6">
      <c r="A23" s="26"/>
      <c r="B23" s="34"/>
      <c r="C23" s="35"/>
      <c r="D23" s="144"/>
      <c r="E23" s="145"/>
    </row>
    <row r="24" spans="1:6">
      <c r="A24" s="26"/>
      <c r="B24" s="34" t="s">
        <v>10</v>
      </c>
      <c r="C24" s="193"/>
      <c r="D24" s="215"/>
      <c r="E24" s="216"/>
    </row>
    <row r="25" spans="1:6">
      <c r="A25" s="26"/>
      <c r="B25" s="34"/>
      <c r="C25" s="35"/>
      <c r="D25" s="144"/>
      <c r="E25" s="145"/>
    </row>
    <row r="26" spans="1:6" ht="41.25" customHeight="1">
      <c r="A26" s="26"/>
      <c r="B26" s="38" t="s">
        <v>55</v>
      </c>
      <c r="C26" s="193"/>
      <c r="D26" s="215"/>
      <c r="E26" s="216"/>
    </row>
    <row r="27" spans="1:6">
      <c r="A27" s="26"/>
      <c r="B27" s="39"/>
      <c r="C27" s="40"/>
      <c r="D27" s="148"/>
      <c r="E27" s="149"/>
    </row>
    <row r="28" spans="1:6" ht="34.5" customHeight="1">
      <c r="A28" s="26"/>
      <c r="B28" s="41" t="s">
        <v>24</v>
      </c>
      <c r="C28" s="40">
        <f>SUM(C14,C22,,C24,C26)</f>
        <v>0</v>
      </c>
      <c r="D28" s="146"/>
      <c r="E28" s="147"/>
    </row>
    <row r="29" spans="1:6" ht="14.25" customHeight="1">
      <c r="A29" s="26"/>
      <c r="B29" s="43"/>
      <c r="C29" s="44"/>
    </row>
    <row r="30" spans="1:6">
      <c r="A30" s="26"/>
      <c r="B30" s="26" t="s">
        <v>51</v>
      </c>
      <c r="C30" s="26"/>
      <c r="D30" s="26"/>
      <c r="E30" s="26"/>
      <c r="F30" s="26"/>
    </row>
    <row r="31" spans="1:6">
      <c r="A31" s="26"/>
      <c r="B31" s="26" t="s">
        <v>52</v>
      </c>
      <c r="C31" s="26"/>
      <c r="D31" s="26"/>
      <c r="E31" s="26"/>
      <c r="F31" s="26"/>
    </row>
    <row r="32" spans="1:6">
      <c r="A32" s="26"/>
      <c r="B32" s="26"/>
      <c r="C32" s="26"/>
      <c r="D32" s="26"/>
      <c r="E32" s="26"/>
      <c r="F32" s="26"/>
    </row>
    <row r="33" spans="1:6">
      <c r="A33" s="26"/>
      <c r="B33" s="67" t="s">
        <v>56</v>
      </c>
      <c r="C33" s="26"/>
      <c r="D33" s="26"/>
      <c r="E33" s="26"/>
      <c r="F33" s="26"/>
    </row>
    <row r="34" spans="1:6">
      <c r="A34" s="26"/>
      <c r="B34" s="67" t="s">
        <v>57</v>
      </c>
      <c r="C34" s="26"/>
      <c r="D34" s="26"/>
      <c r="E34" s="26"/>
      <c r="F34" s="26"/>
    </row>
    <row r="35" spans="1:6">
      <c r="A35" s="26"/>
      <c r="B35" s="68" t="s">
        <v>58</v>
      </c>
      <c r="C35" s="26"/>
      <c r="D35" s="26"/>
      <c r="E35" s="26"/>
      <c r="F35" s="26"/>
    </row>
    <row r="36" spans="1:6">
      <c r="A36" s="26"/>
      <c r="B36" s="67" t="s">
        <v>59</v>
      </c>
      <c r="C36" s="26"/>
      <c r="D36" s="26"/>
      <c r="E36" s="26"/>
      <c r="F36" s="26"/>
    </row>
    <row r="37" spans="1:6">
      <c r="A37" s="26"/>
      <c r="B37" s="68" t="s">
        <v>60</v>
      </c>
      <c r="C37" s="26"/>
      <c r="D37" s="26"/>
      <c r="E37" s="26"/>
      <c r="F37" s="26"/>
    </row>
    <row r="38" spans="1:6">
      <c r="A38" s="26"/>
      <c r="B38" s="68" t="s">
        <v>61</v>
      </c>
      <c r="C38" s="26"/>
      <c r="D38" s="26"/>
      <c r="E38" s="26"/>
      <c r="F38" s="26"/>
    </row>
    <row r="39" spans="1:6">
      <c r="A39" s="26"/>
      <c r="B39" s="67" t="s">
        <v>62</v>
      </c>
      <c r="C39" s="26"/>
      <c r="D39" s="26"/>
      <c r="E39" s="26"/>
      <c r="F39" s="26"/>
    </row>
    <row r="40" spans="1:6">
      <c r="A40" s="26"/>
      <c r="B40" s="68" t="s">
        <v>63</v>
      </c>
      <c r="C40" s="26"/>
      <c r="D40" s="26"/>
      <c r="E40" s="26"/>
      <c r="F40" s="26"/>
    </row>
    <row r="41" spans="1:6">
      <c r="A41" s="26"/>
      <c r="B41" s="26" t="s">
        <v>11</v>
      </c>
      <c r="C41" s="26"/>
      <c r="D41" s="26"/>
      <c r="E41" s="26"/>
      <c r="F41" s="26"/>
    </row>
    <row r="42" spans="1:6">
      <c r="A42" s="26"/>
      <c r="B42" s="26" t="s">
        <v>26</v>
      </c>
      <c r="C42" s="26"/>
      <c r="D42" s="26"/>
      <c r="E42" s="26"/>
      <c r="F42" s="26"/>
    </row>
    <row r="43" spans="1:6" ht="14.25">
      <c r="A43" s="42"/>
      <c r="B43" s="26" t="s">
        <v>27</v>
      </c>
      <c r="C43" s="42"/>
      <c r="D43" s="42"/>
      <c r="E43" s="42"/>
      <c r="F43" s="42"/>
    </row>
    <row r="44" spans="1:6">
      <c r="A44" s="26"/>
      <c r="B44" s="26"/>
      <c r="C44" s="26"/>
      <c r="D44" s="26"/>
      <c r="E44" s="26"/>
      <c r="F44" s="26"/>
    </row>
    <row r="45" spans="1:6">
      <c r="A45" s="26"/>
      <c r="B45" s="26"/>
      <c r="C45" s="26"/>
      <c r="D45" s="26"/>
      <c r="E45" s="26"/>
      <c r="F45" s="26"/>
    </row>
  </sheetData>
  <mergeCells count="19">
    <mergeCell ref="D20:E20"/>
    <mergeCell ref="D21:E21"/>
    <mergeCell ref="D28:E28"/>
    <mergeCell ref="D22:E22"/>
    <mergeCell ref="D23:E23"/>
    <mergeCell ref="D24:E24"/>
    <mergeCell ref="D25:E25"/>
    <mergeCell ref="D26:E26"/>
    <mergeCell ref="D27:E27"/>
    <mergeCell ref="D15:E15"/>
    <mergeCell ref="D16:E16"/>
    <mergeCell ref="D17:E17"/>
    <mergeCell ref="D18:E18"/>
    <mergeCell ref="D19:E19"/>
    <mergeCell ref="A4:E4"/>
    <mergeCell ref="D11:E11"/>
    <mergeCell ref="D12:E12"/>
    <mergeCell ref="D13:E13"/>
    <mergeCell ref="D14:E14"/>
  </mergeCells>
  <phoneticPr fontId="2"/>
  <printOptions horizontalCentered="1"/>
  <pageMargins left="0.98425196850393704" right="0.39370078740157483" top="1.1811023622047245" bottom="0.78740157480314965" header="0.51181102362204722" footer="0.51181102362204722"/>
  <pageSetup paperSize="9" scale="85"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0"/>
  <sheetViews>
    <sheetView view="pageBreakPreview" zoomScale="85" zoomScaleNormal="100" zoomScaleSheetLayoutView="85" workbookViewId="0">
      <selection activeCell="B22" sqref="B22:E22"/>
    </sheetView>
  </sheetViews>
  <sheetFormatPr defaultRowHeight="13.5"/>
  <cols>
    <col min="1" max="1" width="4.75" customWidth="1"/>
    <col min="2" max="2" width="13.125" customWidth="1"/>
    <col min="3" max="3" width="9.125" customWidth="1"/>
    <col min="4" max="4" width="13.75" customWidth="1"/>
    <col min="5" max="6" width="11.875" customWidth="1"/>
    <col min="7" max="8" width="12.875" customWidth="1"/>
    <col min="9" max="9" width="46.625" customWidth="1"/>
  </cols>
  <sheetData>
    <row r="1" spans="1:9">
      <c r="A1" s="73" t="s">
        <v>74</v>
      </c>
    </row>
    <row r="3" spans="1:9" ht="21">
      <c r="A3" s="150" t="s">
        <v>87</v>
      </c>
      <c r="B3" s="150"/>
      <c r="C3" s="150"/>
      <c r="D3" s="150"/>
      <c r="E3" s="150"/>
      <c r="F3" s="150"/>
      <c r="G3" s="150"/>
      <c r="H3" s="151"/>
      <c r="I3" s="151"/>
    </row>
    <row r="5" spans="1:9" s="69" customFormat="1" ht="40.5" customHeight="1">
      <c r="A5" s="71"/>
      <c r="B5" s="71" t="s">
        <v>64</v>
      </c>
      <c r="C5" s="71" t="s">
        <v>65</v>
      </c>
      <c r="D5" s="72" t="s">
        <v>75</v>
      </c>
      <c r="E5" s="71" t="s">
        <v>66</v>
      </c>
      <c r="F5" s="72" t="s">
        <v>77</v>
      </c>
      <c r="G5" s="72" t="s">
        <v>70</v>
      </c>
      <c r="H5" s="72" t="s">
        <v>71</v>
      </c>
      <c r="I5" s="70" t="s">
        <v>76</v>
      </c>
    </row>
    <row r="6" spans="1:9" ht="31.5" customHeight="1">
      <c r="A6" s="152"/>
      <c r="B6" s="152" t="s">
        <v>67</v>
      </c>
      <c r="C6" s="152" t="s">
        <v>68</v>
      </c>
      <c r="D6" s="152" t="s">
        <v>69</v>
      </c>
      <c r="E6" s="71" t="s">
        <v>80</v>
      </c>
      <c r="F6" s="76">
        <v>2400000</v>
      </c>
      <c r="G6" s="71" t="s">
        <v>72</v>
      </c>
      <c r="H6" s="71"/>
      <c r="I6" s="115" t="s">
        <v>139</v>
      </c>
    </row>
    <row r="7" spans="1:9" ht="44.25" customHeight="1">
      <c r="A7" s="152"/>
      <c r="B7" s="152"/>
      <c r="C7" s="152"/>
      <c r="D7" s="152"/>
      <c r="E7" s="71" t="s">
        <v>81</v>
      </c>
      <c r="F7" s="76">
        <v>2400000</v>
      </c>
      <c r="G7" s="71" t="s">
        <v>72</v>
      </c>
      <c r="H7" s="71"/>
      <c r="I7" s="78" t="s">
        <v>83</v>
      </c>
    </row>
    <row r="8" spans="1:9" ht="60" customHeight="1">
      <c r="A8" s="152"/>
      <c r="B8" s="152"/>
      <c r="C8" s="152"/>
      <c r="D8" s="152"/>
      <c r="E8" s="75" t="s">
        <v>73</v>
      </c>
      <c r="F8" s="77">
        <v>300000</v>
      </c>
      <c r="G8" s="71"/>
      <c r="H8" s="71" t="s">
        <v>72</v>
      </c>
      <c r="I8" s="116" t="s">
        <v>86</v>
      </c>
    </row>
    <row r="9" spans="1:9" ht="26.25" customHeight="1">
      <c r="A9" s="71">
        <v>1</v>
      </c>
      <c r="B9" s="194"/>
      <c r="C9" s="194"/>
      <c r="D9" s="194"/>
      <c r="E9" s="194"/>
      <c r="F9" s="195"/>
      <c r="G9" s="194"/>
      <c r="H9" s="194"/>
      <c r="I9" s="194"/>
    </row>
    <row r="10" spans="1:9" ht="26.25" customHeight="1">
      <c r="A10" s="71">
        <v>2</v>
      </c>
      <c r="B10" s="194"/>
      <c r="C10" s="194"/>
      <c r="D10" s="194"/>
      <c r="E10" s="194"/>
      <c r="F10" s="195"/>
      <c r="G10" s="194"/>
      <c r="H10" s="194"/>
      <c r="I10" s="194"/>
    </row>
    <row r="11" spans="1:9" ht="26.25" customHeight="1">
      <c r="A11" s="71">
        <v>3</v>
      </c>
      <c r="B11" s="194"/>
      <c r="C11" s="194"/>
      <c r="D11" s="194"/>
      <c r="E11" s="194"/>
      <c r="F11" s="195"/>
      <c r="G11" s="194"/>
      <c r="H11" s="194"/>
      <c r="I11" s="194"/>
    </row>
    <row r="12" spans="1:9" ht="26.25" customHeight="1">
      <c r="A12" s="71">
        <v>4</v>
      </c>
      <c r="B12" s="194"/>
      <c r="C12" s="194"/>
      <c r="D12" s="194"/>
      <c r="E12" s="194"/>
      <c r="F12" s="195"/>
      <c r="G12" s="194"/>
      <c r="H12" s="194"/>
      <c r="I12" s="194"/>
    </row>
    <row r="13" spans="1:9" ht="26.25" customHeight="1">
      <c r="A13" s="71">
        <v>5</v>
      </c>
      <c r="B13" s="194"/>
      <c r="C13" s="194"/>
      <c r="D13" s="194"/>
      <c r="E13" s="194"/>
      <c r="F13" s="195"/>
      <c r="G13" s="194"/>
      <c r="H13" s="194"/>
      <c r="I13" s="194"/>
    </row>
    <row r="14" spans="1:9" ht="26.25" customHeight="1">
      <c r="A14" s="71">
        <v>6</v>
      </c>
      <c r="B14" s="194"/>
      <c r="C14" s="194"/>
      <c r="D14" s="194"/>
      <c r="E14" s="194"/>
      <c r="F14" s="195"/>
      <c r="G14" s="194"/>
      <c r="H14" s="194"/>
      <c r="I14" s="194"/>
    </row>
    <row r="15" spans="1:9" ht="26.25" customHeight="1">
      <c r="A15" s="71">
        <v>7</v>
      </c>
      <c r="B15" s="194"/>
      <c r="C15" s="194"/>
      <c r="D15" s="194"/>
      <c r="E15" s="194"/>
      <c r="F15" s="195"/>
      <c r="G15" s="194"/>
      <c r="H15" s="194"/>
      <c r="I15" s="194"/>
    </row>
    <row r="16" spans="1:9" ht="19.5" customHeight="1">
      <c r="A16" s="73" t="s">
        <v>78</v>
      </c>
      <c r="B16" s="73"/>
      <c r="C16" s="73"/>
      <c r="D16" s="73"/>
      <c r="E16" s="73"/>
      <c r="F16" s="73"/>
      <c r="G16" s="73"/>
      <c r="H16" s="73"/>
      <c r="I16" s="73"/>
    </row>
    <row r="17" spans="1:9" ht="19.5" customHeight="1">
      <c r="A17" s="73" t="s">
        <v>79</v>
      </c>
      <c r="B17" s="73"/>
      <c r="C17" s="73"/>
      <c r="D17" s="73"/>
      <c r="E17" s="73"/>
      <c r="F17" s="73"/>
      <c r="G17" s="73"/>
      <c r="H17" s="73"/>
      <c r="I17" s="73"/>
    </row>
    <row r="18" spans="1:9" ht="19.5" customHeight="1">
      <c r="A18" s="74" t="s">
        <v>82</v>
      </c>
      <c r="B18" s="73"/>
      <c r="C18" s="73"/>
      <c r="D18" s="73"/>
      <c r="E18" s="73"/>
      <c r="F18" s="73"/>
      <c r="G18" s="73"/>
      <c r="H18" s="73"/>
      <c r="I18" s="73"/>
    </row>
    <row r="19" spans="1:9" ht="19.5" customHeight="1">
      <c r="A19" t="s">
        <v>84</v>
      </c>
      <c r="B19" s="73"/>
      <c r="C19" s="73"/>
      <c r="D19" s="73"/>
      <c r="E19" s="73"/>
      <c r="F19" s="73"/>
      <c r="G19" s="73"/>
      <c r="H19" s="73"/>
      <c r="I19" s="73"/>
    </row>
    <row r="20" spans="1:9" ht="19.5" customHeight="1">
      <c r="A20" t="s">
        <v>85</v>
      </c>
      <c r="B20" s="73"/>
      <c r="C20" s="73"/>
      <c r="D20" s="73"/>
      <c r="E20" s="73"/>
      <c r="F20" s="73"/>
      <c r="G20" s="73"/>
      <c r="H20" s="73"/>
      <c r="I20" s="73"/>
    </row>
  </sheetData>
  <mergeCells count="5">
    <mergeCell ref="A3:I3"/>
    <mergeCell ref="C6:C8"/>
    <mergeCell ref="D6:D8"/>
    <mergeCell ref="B6:B8"/>
    <mergeCell ref="A6:A8"/>
  </mergeCells>
  <phoneticPr fontId="2"/>
  <printOptions horizontalCentered="1"/>
  <pageMargins left="0.51181102362204722" right="0.51181102362204722" top="1.1417322834645669" bottom="0.55118110236220474" header="0.31496062992125984" footer="0.31496062992125984"/>
  <pageSetup paperSize="9" scale="95"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59"/>
  <sheetViews>
    <sheetView view="pageBreakPreview" zoomScaleNormal="85" zoomScaleSheetLayoutView="100" workbookViewId="0">
      <selection activeCell="B22" sqref="B22:E22"/>
    </sheetView>
  </sheetViews>
  <sheetFormatPr defaultRowHeight="14.25"/>
  <cols>
    <col min="1" max="1" width="1" style="3" customWidth="1"/>
    <col min="2" max="2" width="1.125" style="3" customWidth="1"/>
    <col min="3" max="3" width="22" style="3" customWidth="1"/>
    <col min="4" max="4" width="31.25" style="3" customWidth="1"/>
    <col min="5" max="5" width="32.75" style="3" customWidth="1"/>
    <col min="6" max="8" width="9" style="3"/>
    <col min="9" max="16384" width="9" style="5"/>
  </cols>
  <sheetData>
    <row r="1" spans="1:11" s="3" customFormat="1" ht="13.5">
      <c r="A1" s="26" t="s">
        <v>41</v>
      </c>
      <c r="B1" s="45"/>
      <c r="C1" s="45"/>
      <c r="D1" s="45"/>
      <c r="E1" s="45"/>
    </row>
    <row r="2" spans="1:11" s="3" customFormat="1" ht="13.5">
      <c r="A2" s="45"/>
      <c r="B2" s="45"/>
      <c r="C2" s="45"/>
      <c r="D2" s="45"/>
      <c r="E2" s="45"/>
    </row>
    <row r="3" spans="1:11" ht="18" customHeight="1">
      <c r="A3" s="153" t="s">
        <v>42</v>
      </c>
      <c r="B3" s="153"/>
      <c r="C3" s="153"/>
      <c r="D3" s="153"/>
      <c r="E3" s="153"/>
      <c r="F3" s="4"/>
      <c r="G3" s="5"/>
      <c r="H3" s="4"/>
      <c r="I3" s="3"/>
      <c r="J3" s="3"/>
      <c r="K3" s="3"/>
    </row>
    <row r="4" spans="1:11">
      <c r="A4" s="45"/>
      <c r="B4" s="45"/>
      <c r="C4" s="45"/>
      <c r="D4" s="45"/>
      <c r="E4" s="45"/>
    </row>
    <row r="5" spans="1:11">
      <c r="A5" s="45"/>
      <c r="B5" s="45"/>
      <c r="C5" s="45"/>
      <c r="D5" s="45"/>
      <c r="E5" s="45"/>
    </row>
    <row r="6" spans="1:11">
      <c r="A6" s="45"/>
      <c r="B6" s="45"/>
      <c r="C6" s="45"/>
      <c r="D6" s="52" t="s">
        <v>12</v>
      </c>
      <c r="E6" s="197" t="str">
        <f>様式１!I9</f>
        <v>○○病院</v>
      </c>
    </row>
    <row r="7" spans="1:11" ht="15" thickBot="1">
      <c r="A7" s="45"/>
      <c r="B7" s="45"/>
      <c r="C7" s="45"/>
      <c r="D7" s="45"/>
      <c r="E7" s="45"/>
    </row>
    <row r="8" spans="1:11" ht="20.100000000000001" customHeight="1" thickBot="1">
      <c r="A8" s="45"/>
      <c r="B8" s="45" t="s">
        <v>31</v>
      </c>
      <c r="C8" s="47" t="s">
        <v>5</v>
      </c>
      <c r="D8" s="158" t="s">
        <v>6</v>
      </c>
      <c r="E8" s="159"/>
    </row>
    <row r="9" spans="1:11" ht="14.25" customHeight="1">
      <c r="A9" s="45"/>
      <c r="B9" s="45"/>
      <c r="C9" s="48" t="s">
        <v>33</v>
      </c>
      <c r="D9" s="154" t="s">
        <v>50</v>
      </c>
      <c r="E9" s="155"/>
    </row>
    <row r="10" spans="1:11" ht="14.25" customHeight="1">
      <c r="A10" s="45"/>
      <c r="B10" s="45"/>
      <c r="C10" s="50"/>
      <c r="D10" s="156"/>
      <c r="E10" s="157"/>
    </row>
    <row r="11" spans="1:11" ht="14.25" customHeight="1">
      <c r="A11" s="45"/>
      <c r="B11" s="45"/>
      <c r="C11" s="50"/>
      <c r="D11" s="207"/>
      <c r="E11" s="208"/>
    </row>
    <row r="12" spans="1:11" ht="14.25" customHeight="1">
      <c r="A12" s="45"/>
      <c r="B12" s="45"/>
      <c r="C12" s="50"/>
      <c r="D12" s="209"/>
      <c r="E12" s="210"/>
    </row>
    <row r="13" spans="1:11" ht="14.25" customHeight="1">
      <c r="A13" s="45"/>
      <c r="B13" s="45"/>
      <c r="C13" s="50"/>
      <c r="D13" s="209"/>
      <c r="E13" s="210"/>
    </row>
    <row r="14" spans="1:11" ht="14.25" customHeight="1">
      <c r="A14" s="45"/>
      <c r="B14" s="45"/>
      <c r="C14" s="50"/>
      <c r="D14" s="209"/>
      <c r="E14" s="210"/>
    </row>
    <row r="15" spans="1:11" ht="14.25" customHeight="1">
      <c r="A15" s="45"/>
      <c r="B15" s="45"/>
      <c r="C15" s="50"/>
      <c r="D15" s="211"/>
      <c r="E15" s="212"/>
    </row>
    <row r="16" spans="1:11" s="3" customFormat="1" ht="14.25" customHeight="1">
      <c r="A16" s="45"/>
      <c r="B16" s="45"/>
      <c r="C16" s="50"/>
      <c r="D16" s="160" t="s">
        <v>7</v>
      </c>
      <c r="E16" s="161"/>
      <c r="I16" s="5"/>
      <c r="J16" s="5"/>
      <c r="K16" s="5"/>
    </row>
    <row r="17" spans="1:11" s="3" customFormat="1" ht="14.25" customHeight="1">
      <c r="A17" s="45"/>
      <c r="B17" s="45"/>
      <c r="C17" s="50"/>
      <c r="D17" s="156"/>
      <c r="E17" s="157"/>
      <c r="I17" s="5"/>
      <c r="J17" s="5"/>
      <c r="K17" s="5"/>
    </row>
    <row r="18" spans="1:11" s="3" customFormat="1" ht="14.25" customHeight="1">
      <c r="A18" s="45"/>
      <c r="B18" s="45"/>
      <c r="C18" s="50"/>
      <c r="D18" s="209"/>
      <c r="E18" s="210"/>
      <c r="I18" s="5"/>
      <c r="J18" s="5"/>
      <c r="K18" s="5"/>
    </row>
    <row r="19" spans="1:11" s="3" customFormat="1" ht="14.25" customHeight="1">
      <c r="A19" s="45"/>
      <c r="B19" s="45"/>
      <c r="C19" s="50"/>
      <c r="D19" s="209"/>
      <c r="E19" s="210"/>
      <c r="I19" s="5"/>
      <c r="J19" s="5"/>
      <c r="K19" s="5"/>
    </row>
    <row r="20" spans="1:11" s="3" customFormat="1" ht="14.25" customHeight="1">
      <c r="A20" s="45"/>
      <c r="B20" s="45"/>
      <c r="C20" s="50"/>
      <c r="D20" s="209"/>
      <c r="E20" s="210"/>
      <c r="I20" s="5"/>
      <c r="J20" s="5"/>
      <c r="K20" s="5"/>
    </row>
    <row r="21" spans="1:11" s="3" customFormat="1" ht="14.25" customHeight="1">
      <c r="A21" s="45"/>
      <c r="B21" s="45"/>
      <c r="C21" s="50"/>
      <c r="D21" s="209"/>
      <c r="E21" s="210"/>
      <c r="I21" s="5"/>
      <c r="J21" s="5"/>
      <c r="K21" s="5"/>
    </row>
    <row r="22" spans="1:11" s="3" customFormat="1" ht="15" customHeight="1" thickBot="1">
      <c r="A22" s="45"/>
      <c r="B22" s="45"/>
      <c r="C22" s="50"/>
      <c r="D22" s="213"/>
      <c r="E22" s="214"/>
      <c r="I22" s="5"/>
      <c r="J22" s="5"/>
      <c r="K22" s="5"/>
    </row>
    <row r="23" spans="1:11" s="3" customFormat="1" ht="14.25" customHeight="1">
      <c r="A23" s="45"/>
      <c r="B23" s="45"/>
      <c r="C23" s="48" t="s">
        <v>140</v>
      </c>
      <c r="D23" s="154" t="s">
        <v>50</v>
      </c>
      <c r="E23" s="155"/>
      <c r="I23" s="5"/>
      <c r="J23" s="5"/>
      <c r="K23" s="5"/>
    </row>
    <row r="24" spans="1:11" s="3" customFormat="1" ht="14.25" customHeight="1">
      <c r="A24" s="45"/>
      <c r="B24" s="45"/>
      <c r="C24" s="50" t="s">
        <v>141</v>
      </c>
      <c r="D24" s="156"/>
      <c r="E24" s="157"/>
      <c r="I24" s="5"/>
      <c r="J24" s="5"/>
      <c r="K24" s="5"/>
    </row>
    <row r="25" spans="1:11" s="3" customFormat="1" ht="14.25" customHeight="1">
      <c r="A25" s="45"/>
      <c r="B25" s="45"/>
      <c r="C25" s="50"/>
      <c r="D25" s="207"/>
      <c r="E25" s="208"/>
      <c r="I25" s="5"/>
      <c r="J25" s="5"/>
      <c r="K25" s="5"/>
    </row>
    <row r="26" spans="1:11" s="3" customFormat="1" ht="14.25" customHeight="1">
      <c r="A26" s="45"/>
      <c r="B26" s="45"/>
      <c r="C26" s="50"/>
      <c r="D26" s="209"/>
      <c r="E26" s="210"/>
      <c r="I26" s="5"/>
      <c r="J26" s="5"/>
      <c r="K26" s="5"/>
    </row>
    <row r="27" spans="1:11" s="3" customFormat="1" ht="14.25" customHeight="1">
      <c r="A27" s="45"/>
      <c r="B27" s="45"/>
      <c r="C27" s="50"/>
      <c r="D27" s="209"/>
      <c r="E27" s="210"/>
      <c r="I27" s="5"/>
      <c r="J27" s="5"/>
      <c r="K27" s="5"/>
    </row>
    <row r="28" spans="1:11" s="3" customFormat="1" ht="14.25" customHeight="1">
      <c r="A28" s="45"/>
      <c r="B28" s="45"/>
      <c r="C28" s="50"/>
      <c r="D28" s="209"/>
      <c r="E28" s="210"/>
      <c r="I28" s="5"/>
      <c r="J28" s="5"/>
      <c r="K28" s="5"/>
    </row>
    <row r="29" spans="1:11" s="3" customFormat="1" ht="14.25" customHeight="1">
      <c r="A29" s="45"/>
      <c r="B29" s="45"/>
      <c r="C29" s="50"/>
      <c r="D29" s="211"/>
      <c r="E29" s="212"/>
      <c r="I29" s="5"/>
      <c r="J29" s="5"/>
      <c r="K29" s="5"/>
    </row>
    <row r="30" spans="1:11" s="3" customFormat="1" ht="14.25" customHeight="1">
      <c r="A30" s="45"/>
      <c r="B30" s="45"/>
      <c r="C30" s="50"/>
      <c r="D30" s="160" t="s">
        <v>7</v>
      </c>
      <c r="E30" s="161"/>
      <c r="I30" s="5"/>
      <c r="J30" s="5"/>
      <c r="K30" s="5"/>
    </row>
    <row r="31" spans="1:11" s="3" customFormat="1" ht="14.25" customHeight="1">
      <c r="A31" s="45"/>
      <c r="B31" s="45"/>
      <c r="C31" s="50"/>
      <c r="D31" s="156"/>
      <c r="E31" s="157"/>
      <c r="I31" s="5"/>
      <c r="J31" s="5"/>
      <c r="K31" s="5"/>
    </row>
    <row r="32" spans="1:11" s="3" customFormat="1" ht="14.25" customHeight="1">
      <c r="A32" s="45"/>
      <c r="B32" s="45"/>
      <c r="C32" s="50"/>
      <c r="D32" s="209"/>
      <c r="E32" s="210"/>
      <c r="I32" s="5"/>
      <c r="J32" s="5"/>
      <c r="K32" s="5"/>
    </row>
    <row r="33" spans="1:11" s="3" customFormat="1" ht="14.25" customHeight="1">
      <c r="A33" s="45"/>
      <c r="B33" s="45"/>
      <c r="C33" s="50"/>
      <c r="D33" s="209"/>
      <c r="E33" s="210"/>
      <c r="I33" s="5"/>
      <c r="J33" s="5"/>
      <c r="K33" s="5"/>
    </row>
    <row r="34" spans="1:11" s="3" customFormat="1" ht="14.25" customHeight="1">
      <c r="A34" s="45"/>
      <c r="B34" s="45"/>
      <c r="C34" s="50"/>
      <c r="D34" s="209"/>
      <c r="E34" s="210"/>
      <c r="I34" s="5"/>
      <c r="J34" s="5"/>
      <c r="K34" s="5"/>
    </row>
    <row r="35" spans="1:11" s="3" customFormat="1" ht="14.25" customHeight="1">
      <c r="A35" s="45"/>
      <c r="B35" s="45"/>
      <c r="C35" s="50"/>
      <c r="D35" s="209"/>
      <c r="E35" s="210"/>
      <c r="I35" s="5"/>
      <c r="J35" s="5"/>
      <c r="K35" s="5"/>
    </row>
    <row r="36" spans="1:11" s="3" customFormat="1" ht="14.25" customHeight="1" thickBot="1">
      <c r="A36" s="45"/>
      <c r="B36" s="45"/>
      <c r="C36" s="51"/>
      <c r="D36" s="213"/>
      <c r="E36" s="214"/>
      <c r="I36" s="5"/>
      <c r="J36" s="5"/>
      <c r="K36" s="5"/>
    </row>
    <row r="37" spans="1:11" s="3" customFormat="1" ht="14.25" customHeight="1">
      <c r="A37" s="45"/>
      <c r="B37" s="45"/>
      <c r="C37" s="48" t="s">
        <v>32</v>
      </c>
      <c r="D37" s="154" t="s">
        <v>50</v>
      </c>
      <c r="E37" s="155"/>
      <c r="I37" s="5"/>
      <c r="J37" s="5"/>
      <c r="K37" s="5"/>
    </row>
    <row r="38" spans="1:11" s="3" customFormat="1" ht="14.25" customHeight="1">
      <c r="A38" s="45"/>
      <c r="B38" s="45"/>
      <c r="C38" s="50"/>
      <c r="D38" s="156"/>
      <c r="E38" s="157"/>
      <c r="I38" s="5"/>
      <c r="J38" s="5"/>
      <c r="K38" s="5"/>
    </row>
    <row r="39" spans="1:11" s="3" customFormat="1" ht="14.25" customHeight="1">
      <c r="A39" s="45"/>
      <c r="B39" s="45"/>
      <c r="C39" s="50"/>
      <c r="D39" s="207"/>
      <c r="E39" s="208"/>
      <c r="I39" s="5"/>
      <c r="J39" s="5"/>
      <c r="K39" s="5"/>
    </row>
    <row r="40" spans="1:11" s="3" customFormat="1" ht="14.25" customHeight="1">
      <c r="A40" s="45"/>
      <c r="B40" s="45"/>
      <c r="C40" s="50"/>
      <c r="D40" s="209"/>
      <c r="E40" s="210"/>
      <c r="I40" s="5"/>
      <c r="J40" s="5"/>
      <c r="K40" s="5"/>
    </row>
    <row r="41" spans="1:11" s="3" customFormat="1" ht="14.25" customHeight="1">
      <c r="A41" s="45"/>
      <c r="B41" s="45"/>
      <c r="C41" s="50"/>
      <c r="D41" s="209"/>
      <c r="E41" s="210"/>
      <c r="I41" s="5"/>
      <c r="J41" s="5"/>
      <c r="K41" s="5"/>
    </row>
    <row r="42" spans="1:11" s="3" customFormat="1" ht="14.25" customHeight="1">
      <c r="A42" s="45"/>
      <c r="B42" s="45"/>
      <c r="C42" s="50"/>
      <c r="D42" s="209"/>
      <c r="E42" s="210"/>
      <c r="I42" s="5"/>
      <c r="J42" s="5"/>
      <c r="K42" s="5"/>
    </row>
    <row r="43" spans="1:11" s="3" customFormat="1" ht="14.25" customHeight="1">
      <c r="A43" s="45"/>
      <c r="B43" s="45"/>
      <c r="C43" s="50"/>
      <c r="D43" s="211"/>
      <c r="E43" s="212"/>
      <c r="I43" s="5"/>
      <c r="J43" s="5"/>
      <c r="K43" s="5"/>
    </row>
    <row r="44" spans="1:11" s="3" customFormat="1" ht="14.25" customHeight="1">
      <c r="A44" s="45"/>
      <c r="B44" s="45"/>
      <c r="C44" s="50"/>
      <c r="D44" s="160" t="s">
        <v>7</v>
      </c>
      <c r="E44" s="161"/>
      <c r="I44" s="5"/>
      <c r="J44" s="5"/>
      <c r="K44" s="5"/>
    </row>
    <row r="45" spans="1:11" s="3" customFormat="1" ht="14.25" customHeight="1">
      <c r="A45" s="45"/>
      <c r="B45" s="45"/>
      <c r="C45" s="50"/>
      <c r="D45" s="156"/>
      <c r="E45" s="157"/>
      <c r="I45" s="5"/>
      <c r="J45" s="5"/>
      <c r="K45" s="5"/>
    </row>
    <row r="46" spans="1:11" s="3" customFormat="1" ht="14.25" customHeight="1">
      <c r="A46" s="45"/>
      <c r="B46" s="45"/>
      <c r="C46" s="50"/>
      <c r="D46" s="209"/>
      <c r="E46" s="210"/>
      <c r="I46" s="5"/>
      <c r="J46" s="5"/>
      <c r="K46" s="5"/>
    </row>
    <row r="47" spans="1:11" s="3" customFormat="1" ht="14.25" customHeight="1">
      <c r="A47" s="45"/>
      <c r="B47" s="45"/>
      <c r="C47" s="50"/>
      <c r="D47" s="209"/>
      <c r="E47" s="210"/>
      <c r="I47" s="5"/>
      <c r="J47" s="5"/>
      <c r="K47" s="5"/>
    </row>
    <row r="48" spans="1:11" s="3" customFormat="1" ht="14.25" customHeight="1">
      <c r="A48" s="45"/>
      <c r="B48" s="45"/>
      <c r="C48" s="50"/>
      <c r="D48" s="209"/>
      <c r="E48" s="210"/>
      <c r="I48" s="5"/>
      <c r="J48" s="5"/>
      <c r="K48" s="5"/>
    </row>
    <row r="49" spans="1:11" s="3" customFormat="1" ht="14.25" customHeight="1">
      <c r="A49" s="45"/>
      <c r="B49" s="45"/>
      <c r="C49" s="50"/>
      <c r="D49" s="209"/>
      <c r="E49" s="210"/>
      <c r="I49" s="5"/>
      <c r="J49" s="5"/>
      <c r="K49" s="5"/>
    </row>
    <row r="50" spans="1:11" s="3" customFormat="1" ht="14.25" customHeight="1">
      <c r="A50" s="45"/>
      <c r="B50" s="45"/>
      <c r="C50" s="50"/>
      <c r="D50" s="209"/>
      <c r="E50" s="210"/>
      <c r="I50" s="5"/>
      <c r="J50" s="5"/>
      <c r="K50" s="5"/>
    </row>
    <row r="51" spans="1:11" s="3" customFormat="1" ht="14.25" customHeight="1">
      <c r="A51" s="45"/>
      <c r="B51" s="45"/>
      <c r="C51" s="50"/>
      <c r="D51" s="209"/>
      <c r="E51" s="210"/>
      <c r="I51" s="5"/>
      <c r="J51" s="5"/>
      <c r="K51" s="5"/>
    </row>
    <row r="52" spans="1:11" s="3" customFormat="1" ht="14.25" customHeight="1" thickBot="1">
      <c r="A52" s="45"/>
      <c r="B52" s="45"/>
      <c r="C52" s="51"/>
      <c r="D52" s="213"/>
      <c r="E52" s="214"/>
      <c r="I52" s="5"/>
      <c r="J52" s="5"/>
      <c r="K52" s="5"/>
    </row>
    <row r="53" spans="1:11" s="3" customFormat="1" ht="6" customHeight="1">
      <c r="A53" s="45"/>
      <c r="B53" s="45"/>
      <c r="C53" s="45"/>
      <c r="D53" s="45"/>
      <c r="E53" s="45"/>
      <c r="I53" s="5"/>
      <c r="J53" s="5"/>
      <c r="K53" s="5"/>
    </row>
    <row r="54" spans="1:11" s="3" customFormat="1">
      <c r="A54" s="45"/>
      <c r="B54" s="45"/>
      <c r="C54" s="45" t="s">
        <v>144</v>
      </c>
      <c r="D54" s="45"/>
      <c r="E54" s="45"/>
      <c r="I54" s="5"/>
      <c r="J54" s="5"/>
      <c r="K54" s="5"/>
    </row>
    <row r="55" spans="1:11" s="3" customFormat="1">
      <c r="A55" s="45"/>
      <c r="B55" s="45"/>
      <c r="C55" s="45" t="s">
        <v>145</v>
      </c>
      <c r="D55" s="45"/>
      <c r="E55" s="45"/>
      <c r="I55" s="5"/>
      <c r="J55" s="5"/>
      <c r="K55" s="5"/>
    </row>
    <row r="56" spans="1:11" s="3" customFormat="1">
      <c r="A56" s="45"/>
      <c r="B56" s="45"/>
      <c r="C56" s="45" t="s">
        <v>44</v>
      </c>
      <c r="D56" s="45"/>
      <c r="E56" s="45"/>
      <c r="I56" s="5"/>
      <c r="J56" s="5"/>
      <c r="K56" s="5"/>
    </row>
    <row r="57" spans="1:11" s="3" customFormat="1">
      <c r="A57" s="2"/>
      <c r="B57" s="2"/>
      <c r="C57" s="2"/>
      <c r="D57" s="2"/>
      <c r="E57" s="2"/>
      <c r="I57" s="5"/>
      <c r="J57" s="5"/>
      <c r="K57" s="5"/>
    </row>
    <row r="58" spans="1:11" s="3" customFormat="1">
      <c r="A58" s="2"/>
      <c r="B58" s="2"/>
      <c r="C58" s="2"/>
      <c r="D58" s="2"/>
      <c r="E58" s="2"/>
      <c r="I58" s="5"/>
      <c r="J58" s="5"/>
      <c r="K58" s="5"/>
    </row>
    <row r="59" spans="1:11" s="3" customFormat="1">
      <c r="A59" s="2"/>
      <c r="B59" s="2"/>
      <c r="C59" s="2"/>
      <c r="D59" s="2"/>
      <c r="E59" s="2"/>
      <c r="I59" s="5"/>
      <c r="J59" s="5"/>
      <c r="K59" s="5"/>
    </row>
  </sheetData>
  <mergeCells count="46">
    <mergeCell ref="D42:E42"/>
    <mergeCell ref="D43:E43"/>
    <mergeCell ref="D44:E44"/>
    <mergeCell ref="D45:E45"/>
    <mergeCell ref="D52:E52"/>
    <mergeCell ref="D48:E48"/>
    <mergeCell ref="D46:E46"/>
    <mergeCell ref="D47:E47"/>
    <mergeCell ref="D49:E49"/>
    <mergeCell ref="D50:E50"/>
    <mergeCell ref="D51:E51"/>
    <mergeCell ref="D37:E37"/>
    <mergeCell ref="D38:E38"/>
    <mergeCell ref="D39:E39"/>
    <mergeCell ref="D40:E40"/>
    <mergeCell ref="D41:E41"/>
    <mergeCell ref="D32:E32"/>
    <mergeCell ref="D33:E33"/>
    <mergeCell ref="D34:E34"/>
    <mergeCell ref="D35:E35"/>
    <mergeCell ref="D36:E36"/>
    <mergeCell ref="D27:E27"/>
    <mergeCell ref="D28:E28"/>
    <mergeCell ref="D29:E29"/>
    <mergeCell ref="D30:E30"/>
    <mergeCell ref="D31:E31"/>
    <mergeCell ref="D22:E22"/>
    <mergeCell ref="D23:E23"/>
    <mergeCell ref="D24:E24"/>
    <mergeCell ref="D25:E25"/>
    <mergeCell ref="D26:E26"/>
    <mergeCell ref="D20:E20"/>
    <mergeCell ref="D21:E21"/>
    <mergeCell ref="D15:E15"/>
    <mergeCell ref="D17:E17"/>
    <mergeCell ref="D16:E16"/>
    <mergeCell ref="D12:E12"/>
    <mergeCell ref="D13:E13"/>
    <mergeCell ref="D14:E14"/>
    <mergeCell ref="D18:E18"/>
    <mergeCell ref="D19:E19"/>
    <mergeCell ref="A3:E3"/>
    <mergeCell ref="D9:E9"/>
    <mergeCell ref="D10:E10"/>
    <mergeCell ref="D8:E8"/>
    <mergeCell ref="D11:E11"/>
  </mergeCells>
  <phoneticPr fontId="2"/>
  <pageMargins left="1.1023622047244095" right="0.19685039370078741" top="0.59055118110236227" bottom="0.59055118110236227" header="0.51181102362204722" footer="0.27559055118110237"/>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43"/>
  <sheetViews>
    <sheetView view="pageBreakPreview" topLeftCell="A9" zoomScale="75" zoomScaleNormal="70" zoomScaleSheetLayoutView="75" workbookViewId="0">
      <selection activeCell="B22" sqref="B22:E22"/>
    </sheetView>
  </sheetViews>
  <sheetFormatPr defaultRowHeight="14.25"/>
  <cols>
    <col min="1" max="1" width="1.375" style="1" customWidth="1"/>
    <col min="2" max="2" width="1.25" style="1" customWidth="1"/>
    <col min="3" max="3" width="24.125" style="1" customWidth="1"/>
    <col min="4" max="4" width="10" style="1" customWidth="1"/>
    <col min="5" max="5" width="20.75" style="1" customWidth="1"/>
    <col min="6" max="6" width="23.875" style="1" customWidth="1"/>
    <col min="7" max="7" width="24.125" style="1" customWidth="1"/>
    <col min="8" max="8" width="7" style="27" customWidth="1"/>
    <col min="9" max="9" width="11.5" style="27" customWidth="1"/>
    <col min="10" max="11" width="9" style="1"/>
    <col min="12" max="12" width="14.875" style="1" customWidth="1"/>
    <col min="13" max="16384" width="9" style="1"/>
  </cols>
  <sheetData>
    <row r="1" spans="1:10">
      <c r="A1" s="26" t="s">
        <v>43</v>
      </c>
      <c r="C1" s="42"/>
      <c r="D1" s="42"/>
      <c r="E1" s="42"/>
      <c r="F1" s="42"/>
      <c r="G1" s="53"/>
    </row>
    <row r="2" spans="1:10">
      <c r="A2" s="42"/>
      <c r="C2" s="42"/>
      <c r="D2" s="42"/>
      <c r="E2" s="42"/>
      <c r="F2" s="42"/>
      <c r="G2" s="53"/>
    </row>
    <row r="3" spans="1:10" ht="27" customHeight="1">
      <c r="A3" s="162" t="s">
        <v>46</v>
      </c>
      <c r="B3" s="162"/>
      <c r="C3" s="162"/>
      <c r="D3" s="162"/>
      <c r="E3" s="162"/>
      <c r="F3" s="162"/>
      <c r="G3" s="162"/>
    </row>
    <row r="4" spans="1:10">
      <c r="A4" s="42"/>
      <c r="B4" s="42"/>
      <c r="C4" s="26"/>
      <c r="D4" s="26"/>
      <c r="E4" s="26"/>
      <c r="F4" s="26"/>
      <c r="G4" s="46"/>
    </row>
    <row r="5" spans="1:10" ht="25.5" customHeight="1">
      <c r="A5" s="42"/>
      <c r="C5" s="26"/>
      <c r="D5" s="26"/>
      <c r="E5" s="26"/>
      <c r="F5" s="26"/>
      <c r="G5" s="26"/>
    </row>
    <row r="6" spans="1:10" ht="15.75" customHeight="1">
      <c r="A6" s="42"/>
      <c r="C6" s="26"/>
      <c r="D6" s="26"/>
      <c r="E6" s="26"/>
      <c r="F6" s="117" t="s">
        <v>146</v>
      </c>
      <c r="G6" s="55" t="str">
        <f>様式１!I9</f>
        <v>○○病院</v>
      </c>
    </row>
    <row r="7" spans="1:10" ht="14.25" customHeight="1" thickBot="1">
      <c r="A7" s="42"/>
      <c r="B7" s="26"/>
      <c r="C7" s="26"/>
      <c r="D7" s="26"/>
      <c r="E7" s="26"/>
      <c r="F7" s="26"/>
      <c r="G7" s="26"/>
    </row>
    <row r="8" spans="1:10" ht="29.25" customHeight="1">
      <c r="A8" s="42"/>
      <c r="B8" s="26"/>
      <c r="C8" s="163" t="s">
        <v>30</v>
      </c>
      <c r="D8" s="165" t="s">
        <v>13</v>
      </c>
      <c r="E8" s="167" t="s">
        <v>29</v>
      </c>
      <c r="F8" s="167" t="s">
        <v>14</v>
      </c>
      <c r="G8" s="169" t="s">
        <v>47</v>
      </c>
      <c r="H8" s="26"/>
      <c r="J8" s="27"/>
    </row>
    <row r="9" spans="1:10" ht="39" customHeight="1" thickBot="1">
      <c r="A9" s="42"/>
      <c r="B9" s="26"/>
      <c r="C9" s="164"/>
      <c r="D9" s="166"/>
      <c r="E9" s="168"/>
      <c r="F9" s="168"/>
      <c r="G9" s="170"/>
      <c r="H9" s="26"/>
      <c r="J9" s="27"/>
    </row>
    <row r="10" spans="1:10" ht="18" customHeight="1">
      <c r="A10" s="42"/>
      <c r="B10" s="26"/>
      <c r="C10" s="56"/>
      <c r="D10" s="36"/>
      <c r="E10" s="36"/>
      <c r="F10" s="36"/>
      <c r="G10" s="57"/>
      <c r="H10" s="26"/>
      <c r="J10" s="27"/>
    </row>
    <row r="11" spans="1:10" ht="18" customHeight="1">
      <c r="A11" s="42"/>
      <c r="B11" s="26"/>
      <c r="C11" s="200"/>
      <c r="D11" s="201"/>
      <c r="E11" s="201"/>
      <c r="F11" s="202"/>
      <c r="G11" s="203"/>
      <c r="H11" s="26"/>
      <c r="J11" s="27"/>
    </row>
    <row r="12" spans="1:10" ht="18" customHeight="1">
      <c r="A12" s="42"/>
      <c r="B12" s="26"/>
      <c r="C12" s="204"/>
      <c r="D12" s="205"/>
      <c r="E12" s="205"/>
      <c r="F12" s="206"/>
      <c r="G12" s="203"/>
      <c r="H12" s="26"/>
      <c r="J12" s="27"/>
    </row>
    <row r="13" spans="1:10" ht="18" customHeight="1">
      <c r="A13" s="42"/>
      <c r="B13" s="26"/>
      <c r="C13" s="56"/>
      <c r="D13" s="36"/>
      <c r="E13" s="36"/>
      <c r="F13" s="61"/>
      <c r="G13" s="49"/>
      <c r="H13" s="26"/>
      <c r="J13" s="27"/>
    </row>
    <row r="14" spans="1:10" ht="18" customHeight="1">
      <c r="A14" s="42"/>
      <c r="B14" s="26"/>
      <c r="C14" s="56"/>
      <c r="D14" s="36"/>
      <c r="E14" s="36"/>
      <c r="F14" s="61"/>
      <c r="G14" s="49"/>
      <c r="H14" s="26"/>
      <c r="J14" s="27"/>
    </row>
    <row r="15" spans="1:10" ht="18" customHeight="1">
      <c r="A15" s="42"/>
      <c r="B15" s="26"/>
      <c r="C15" s="56"/>
      <c r="D15" s="36"/>
      <c r="E15" s="36"/>
      <c r="F15" s="61"/>
      <c r="G15" s="49"/>
      <c r="H15" s="26"/>
      <c r="J15" s="27"/>
    </row>
    <row r="16" spans="1:10" ht="18" customHeight="1">
      <c r="A16" s="42"/>
      <c r="B16" s="26"/>
      <c r="C16" s="56"/>
      <c r="D16" s="36"/>
      <c r="E16" s="36"/>
      <c r="F16" s="61"/>
      <c r="G16" s="49"/>
      <c r="H16" s="26"/>
      <c r="J16" s="27"/>
    </row>
    <row r="17" spans="1:10" ht="18" customHeight="1">
      <c r="A17" s="42"/>
      <c r="B17" s="26"/>
      <c r="C17" s="56"/>
      <c r="D17" s="36"/>
      <c r="E17" s="36"/>
      <c r="F17" s="61"/>
      <c r="G17" s="49"/>
      <c r="H17" s="26"/>
      <c r="J17" s="27"/>
    </row>
    <row r="18" spans="1:10" ht="18" customHeight="1">
      <c r="A18" s="42"/>
      <c r="B18" s="26"/>
      <c r="C18" s="56"/>
      <c r="D18" s="36"/>
      <c r="E18" s="36"/>
      <c r="F18" s="61"/>
      <c r="G18" s="49"/>
      <c r="H18" s="26"/>
      <c r="J18" s="27"/>
    </row>
    <row r="19" spans="1:10" ht="18" customHeight="1">
      <c r="A19" s="42"/>
      <c r="B19" s="26"/>
      <c r="C19" s="56"/>
      <c r="D19" s="36"/>
      <c r="E19" s="36"/>
      <c r="F19" s="61"/>
      <c r="G19" s="49"/>
      <c r="H19" s="26"/>
      <c r="J19" s="27"/>
    </row>
    <row r="20" spans="1:10" ht="18" customHeight="1">
      <c r="A20" s="42"/>
      <c r="B20" s="26"/>
      <c r="C20" s="56"/>
      <c r="D20" s="36"/>
      <c r="E20" s="36"/>
      <c r="F20" s="60"/>
      <c r="G20" s="49"/>
      <c r="H20" s="26"/>
      <c r="J20" s="27"/>
    </row>
    <row r="21" spans="1:10" ht="18" customHeight="1">
      <c r="A21" s="42"/>
      <c r="B21" s="26"/>
      <c r="C21" s="56"/>
      <c r="D21" s="36"/>
      <c r="E21" s="36"/>
      <c r="F21" s="60"/>
      <c r="G21" s="49"/>
      <c r="H21" s="26"/>
      <c r="J21" s="27"/>
    </row>
    <row r="22" spans="1:10" ht="18" customHeight="1">
      <c r="A22" s="42"/>
      <c r="B22" s="26"/>
      <c r="C22" s="56"/>
      <c r="D22" s="36"/>
      <c r="E22" s="36"/>
      <c r="F22" s="60"/>
      <c r="G22" s="49"/>
      <c r="H22" s="26"/>
      <c r="J22" s="27"/>
    </row>
    <row r="23" spans="1:10" ht="18" customHeight="1">
      <c r="A23" s="42"/>
      <c r="B23" s="26"/>
      <c r="C23" s="56"/>
      <c r="D23" s="36"/>
      <c r="E23" s="36"/>
      <c r="F23" s="60"/>
      <c r="G23" s="49"/>
      <c r="H23" s="26"/>
      <c r="J23" s="27"/>
    </row>
    <row r="24" spans="1:10" ht="18" customHeight="1">
      <c r="A24" s="42"/>
      <c r="B24" s="26"/>
      <c r="C24" s="56"/>
      <c r="D24" s="36"/>
      <c r="E24" s="36"/>
      <c r="F24" s="60"/>
      <c r="G24" s="49"/>
      <c r="H24" s="26"/>
      <c r="J24" s="27"/>
    </row>
    <row r="25" spans="1:10" ht="18" customHeight="1">
      <c r="A25" s="42"/>
      <c r="B25" s="26"/>
      <c r="C25" s="56"/>
      <c r="D25" s="36"/>
      <c r="E25" s="36"/>
      <c r="F25" s="60"/>
      <c r="G25" s="49"/>
      <c r="H25" s="26"/>
      <c r="J25" s="27"/>
    </row>
    <row r="26" spans="1:10" ht="18" customHeight="1">
      <c r="A26" s="42"/>
      <c r="B26" s="26"/>
      <c r="C26" s="56"/>
      <c r="D26" s="36"/>
      <c r="E26" s="36"/>
      <c r="F26" s="60"/>
      <c r="G26" s="49"/>
      <c r="H26" s="26"/>
      <c r="J26" s="27"/>
    </row>
    <row r="27" spans="1:10" ht="18" customHeight="1">
      <c r="A27" s="42"/>
      <c r="B27" s="26"/>
      <c r="C27" s="56"/>
      <c r="D27" s="36"/>
      <c r="E27" s="36"/>
      <c r="F27" s="60"/>
      <c r="G27" s="49"/>
      <c r="H27" s="26"/>
      <c r="J27" s="27"/>
    </row>
    <row r="28" spans="1:10" ht="18" customHeight="1">
      <c r="A28" s="42"/>
      <c r="B28" s="26"/>
      <c r="C28" s="56"/>
      <c r="D28" s="36"/>
      <c r="E28" s="36"/>
      <c r="F28" s="60"/>
      <c r="G28" s="49"/>
      <c r="H28" s="26"/>
      <c r="J28" s="27"/>
    </row>
    <row r="29" spans="1:10" ht="18" customHeight="1">
      <c r="A29" s="42"/>
      <c r="B29" s="26"/>
      <c r="C29" s="56"/>
      <c r="D29" s="36"/>
      <c r="E29" s="36"/>
      <c r="F29" s="60"/>
      <c r="G29" s="49"/>
      <c r="H29" s="26"/>
      <c r="J29" s="27"/>
    </row>
    <row r="30" spans="1:10" ht="18" customHeight="1">
      <c r="A30" s="42"/>
      <c r="B30" s="26"/>
      <c r="C30" s="56"/>
      <c r="D30" s="36"/>
      <c r="E30" s="36"/>
      <c r="F30" s="60"/>
      <c r="G30" s="49"/>
      <c r="H30" s="26"/>
      <c r="J30" s="27"/>
    </row>
    <row r="31" spans="1:10" ht="18" customHeight="1">
      <c r="A31" s="42"/>
      <c r="B31" s="26"/>
      <c r="C31" s="56"/>
      <c r="D31" s="36"/>
      <c r="E31" s="36"/>
      <c r="F31" s="60"/>
      <c r="G31" s="49"/>
      <c r="H31" s="26"/>
      <c r="J31" s="27"/>
    </row>
    <row r="32" spans="1:10" ht="18" customHeight="1">
      <c r="A32" s="42"/>
      <c r="B32" s="26"/>
      <c r="C32" s="56"/>
      <c r="D32" s="36"/>
      <c r="E32" s="36"/>
      <c r="F32" s="60"/>
      <c r="G32" s="49"/>
      <c r="H32" s="26"/>
      <c r="J32" s="27"/>
    </row>
    <row r="33" spans="1:10" ht="18" customHeight="1">
      <c r="A33" s="42"/>
      <c r="B33" s="26"/>
      <c r="C33" s="56"/>
      <c r="D33" s="36"/>
      <c r="E33" s="36"/>
      <c r="F33" s="60"/>
      <c r="G33" s="49"/>
      <c r="H33" s="26"/>
      <c r="J33" s="27"/>
    </row>
    <row r="34" spans="1:10" ht="18" customHeight="1">
      <c r="A34" s="42"/>
      <c r="B34" s="26"/>
      <c r="C34" s="58"/>
      <c r="D34" s="59"/>
      <c r="E34" s="59"/>
      <c r="F34" s="60"/>
      <c r="G34" s="62"/>
      <c r="H34" s="26"/>
      <c r="J34" s="27"/>
    </row>
    <row r="35" spans="1:10" ht="18" customHeight="1">
      <c r="A35" s="42"/>
      <c r="B35" s="26"/>
      <c r="C35" s="56"/>
      <c r="D35" s="36"/>
      <c r="E35" s="36"/>
      <c r="F35" s="60"/>
      <c r="G35" s="49"/>
      <c r="H35" s="26"/>
      <c r="J35" s="27"/>
    </row>
    <row r="36" spans="1:10" ht="18" customHeight="1">
      <c r="A36" s="42"/>
      <c r="B36" s="26"/>
      <c r="C36" s="56"/>
      <c r="D36" s="36"/>
      <c r="E36" s="59"/>
      <c r="F36" s="60"/>
      <c r="G36" s="62"/>
      <c r="H36" s="26"/>
      <c r="J36" s="27"/>
    </row>
    <row r="37" spans="1:10" ht="18" customHeight="1">
      <c r="A37" s="42"/>
      <c r="B37" s="26"/>
      <c r="C37" s="56"/>
      <c r="D37" s="36"/>
      <c r="E37" s="36"/>
      <c r="F37" s="36"/>
      <c r="G37" s="49"/>
      <c r="H37" s="26"/>
      <c r="J37" s="27"/>
    </row>
    <row r="38" spans="1:10" ht="18" customHeight="1">
      <c r="A38" s="42"/>
      <c r="B38" s="26"/>
      <c r="C38" s="56"/>
      <c r="D38" s="36"/>
      <c r="E38" s="36"/>
      <c r="F38" s="36"/>
      <c r="G38" s="49"/>
      <c r="H38" s="26"/>
      <c r="J38" s="27"/>
    </row>
    <row r="39" spans="1:10" ht="18" customHeight="1">
      <c r="A39" s="42"/>
      <c r="B39" s="26"/>
      <c r="C39" s="56"/>
      <c r="D39" s="36"/>
      <c r="E39" s="36"/>
      <c r="F39" s="36"/>
      <c r="G39" s="49"/>
      <c r="H39" s="26"/>
      <c r="J39" s="27"/>
    </row>
    <row r="40" spans="1:10" ht="18" customHeight="1">
      <c r="A40" s="42"/>
      <c r="B40" s="26"/>
      <c r="C40" s="56"/>
      <c r="D40" s="36"/>
      <c r="E40" s="36"/>
      <c r="F40" s="36"/>
      <c r="G40" s="49"/>
      <c r="H40" s="26"/>
      <c r="J40" s="27"/>
    </row>
    <row r="41" spans="1:10" ht="18" customHeight="1" thickBot="1">
      <c r="A41" s="42"/>
      <c r="B41" s="26"/>
      <c r="C41" s="63"/>
      <c r="D41" s="64"/>
      <c r="E41" s="64"/>
      <c r="F41" s="64"/>
      <c r="G41" s="65"/>
      <c r="H41" s="26"/>
      <c r="J41" s="27"/>
    </row>
    <row r="42" spans="1:10">
      <c r="A42" s="42"/>
      <c r="B42" s="42"/>
      <c r="C42" s="42"/>
      <c r="D42" s="42"/>
      <c r="E42" s="42"/>
      <c r="F42" s="42"/>
      <c r="G42" s="42"/>
    </row>
    <row r="43" spans="1:10">
      <c r="A43" s="54"/>
      <c r="B43" s="54"/>
      <c r="C43" s="66" t="s">
        <v>28</v>
      </c>
      <c r="D43" s="54"/>
      <c r="E43" s="54"/>
      <c r="F43" s="54"/>
      <c r="G43" s="54"/>
    </row>
  </sheetData>
  <mergeCells count="6">
    <mergeCell ref="A3:G3"/>
    <mergeCell ref="C8:C9"/>
    <mergeCell ref="D8:D9"/>
    <mergeCell ref="E8:E9"/>
    <mergeCell ref="F8:F9"/>
    <mergeCell ref="G8:G9"/>
  </mergeCells>
  <phoneticPr fontId="2"/>
  <pageMargins left="1.1023622047244095" right="0.19685039370078741" top="0.98425196850393704" bottom="0.59055118110236227" header="0.51181102362204722" footer="0.27559055118110237"/>
  <pageSetup paperSize="9" scale="83" orientation="portrait"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26"/>
  <sheetViews>
    <sheetView view="pageBreakPreview" zoomScale="85" zoomScaleNormal="100" zoomScaleSheetLayoutView="85" workbookViewId="0">
      <selection activeCell="B22" sqref="B22:E22"/>
    </sheetView>
  </sheetViews>
  <sheetFormatPr defaultRowHeight="13.5"/>
  <cols>
    <col min="1" max="1" width="16.5" style="6" customWidth="1"/>
    <col min="2" max="2" width="21.375" style="6" customWidth="1"/>
    <col min="3" max="4" width="8.25" style="6" customWidth="1"/>
    <col min="5" max="5" width="21.375" style="6" customWidth="1"/>
    <col min="6" max="16384" width="9" style="6"/>
  </cols>
  <sheetData>
    <row r="1" spans="1:5" ht="21" customHeight="1"/>
    <row r="2" spans="1:5" ht="21" customHeight="1">
      <c r="A2" s="173" t="s">
        <v>148</v>
      </c>
      <c r="B2" s="173"/>
      <c r="C2" s="173"/>
      <c r="D2" s="173"/>
      <c r="E2" s="173"/>
    </row>
    <row r="3" spans="1:5" ht="21" customHeight="1">
      <c r="A3" s="7"/>
      <c r="B3" s="7"/>
      <c r="C3" s="7"/>
      <c r="D3" s="7"/>
      <c r="E3" s="7"/>
    </row>
    <row r="4" spans="1:5" ht="30.75" customHeight="1">
      <c r="A4" s="174" t="s">
        <v>1</v>
      </c>
      <c r="B4" s="175"/>
      <c r="C4" s="174" t="s">
        <v>2</v>
      </c>
      <c r="D4" s="176"/>
      <c r="E4" s="175"/>
    </row>
    <row r="5" spans="1:5" ht="21" customHeight="1">
      <c r="A5" s="8"/>
      <c r="B5" s="9"/>
      <c r="C5" s="177"/>
      <c r="D5" s="178"/>
      <c r="E5" s="10"/>
    </row>
    <row r="6" spans="1:5" ht="37.5" customHeight="1">
      <c r="A6" s="8" t="s">
        <v>142</v>
      </c>
      <c r="B6" s="198"/>
      <c r="C6" s="179" t="s">
        <v>35</v>
      </c>
      <c r="D6" s="180"/>
      <c r="E6" s="199"/>
    </row>
    <row r="7" spans="1:5" ht="37.5" customHeight="1">
      <c r="A7" s="8" t="s">
        <v>34</v>
      </c>
      <c r="B7" s="198"/>
      <c r="C7" s="181" t="s">
        <v>36</v>
      </c>
      <c r="D7" s="182"/>
      <c r="E7" s="199"/>
    </row>
    <row r="8" spans="1:5" ht="37.5" customHeight="1">
      <c r="A8" s="8"/>
      <c r="B8" s="9"/>
      <c r="C8" s="171" t="s">
        <v>37</v>
      </c>
      <c r="D8" s="172"/>
      <c r="E8" s="199"/>
    </row>
    <row r="9" spans="1:5" ht="37.5" customHeight="1">
      <c r="A9" s="8"/>
      <c r="B9" s="9"/>
      <c r="C9" s="171" t="s">
        <v>38</v>
      </c>
      <c r="D9" s="172"/>
      <c r="E9" s="199"/>
    </row>
    <row r="10" spans="1:5" ht="37.5" customHeight="1">
      <c r="A10" s="8"/>
      <c r="B10" s="9"/>
      <c r="C10" s="171"/>
      <c r="D10" s="172"/>
      <c r="E10" s="21"/>
    </row>
    <row r="11" spans="1:5" ht="37.5" customHeight="1">
      <c r="A11" s="8"/>
      <c r="B11" s="9"/>
      <c r="C11" s="171"/>
      <c r="D11" s="172"/>
      <c r="E11" s="21"/>
    </row>
    <row r="12" spans="1:5" ht="37.5" customHeight="1">
      <c r="A12" s="8"/>
      <c r="B12" s="9"/>
      <c r="C12" s="171"/>
      <c r="D12" s="172"/>
      <c r="E12" s="21"/>
    </row>
    <row r="13" spans="1:5" ht="37.5" customHeight="1">
      <c r="A13" s="8"/>
      <c r="B13" s="9"/>
      <c r="C13" s="171"/>
      <c r="D13" s="172"/>
      <c r="E13" s="21"/>
    </row>
    <row r="14" spans="1:5" ht="37.5" customHeight="1">
      <c r="A14" s="8"/>
      <c r="B14" s="9"/>
      <c r="C14" s="171"/>
      <c r="D14" s="172"/>
      <c r="E14" s="21"/>
    </row>
    <row r="15" spans="1:5" ht="37.5" customHeight="1">
      <c r="A15" s="8"/>
      <c r="B15" s="9"/>
      <c r="C15" s="171"/>
      <c r="D15" s="172"/>
      <c r="E15" s="21"/>
    </row>
    <row r="16" spans="1:5" ht="37.5" customHeight="1">
      <c r="A16" s="12" t="s">
        <v>3</v>
      </c>
      <c r="B16" s="22">
        <f>SUM(B5:B15)</f>
        <v>0</v>
      </c>
      <c r="C16" s="183" t="s">
        <v>17</v>
      </c>
      <c r="D16" s="184"/>
      <c r="E16" s="23">
        <f>SUM(E5:E15)</f>
        <v>0</v>
      </c>
    </row>
    <row r="17" spans="1:5" ht="21" customHeight="1">
      <c r="B17" s="13"/>
      <c r="C17" s="13"/>
      <c r="D17" s="13"/>
      <c r="E17" s="13"/>
    </row>
    <row r="18" spans="1:5" ht="21" customHeight="1">
      <c r="A18" s="14"/>
      <c r="B18" s="13"/>
      <c r="C18" s="13"/>
      <c r="D18" s="13"/>
      <c r="E18" s="13"/>
    </row>
    <row r="19" spans="1:5" ht="21" customHeight="1">
      <c r="A19" s="14" t="s">
        <v>4</v>
      </c>
      <c r="B19" s="13"/>
      <c r="C19" s="13"/>
      <c r="D19" s="13"/>
      <c r="E19" s="13"/>
    </row>
    <row r="20" spans="1:5" ht="21" customHeight="1">
      <c r="B20" s="13"/>
      <c r="C20" s="15"/>
      <c r="D20" s="15"/>
      <c r="E20" s="13"/>
    </row>
    <row r="21" spans="1:5" ht="30" customHeight="1">
      <c r="B21" s="24">
        <v>46113</v>
      </c>
    </row>
    <row r="22" spans="1:5" ht="30" customHeight="1">
      <c r="B22" s="196" t="s">
        <v>19</v>
      </c>
      <c r="C22" s="196"/>
      <c r="D22" s="196"/>
      <c r="E22" s="196"/>
    </row>
    <row r="23" spans="1:5" ht="30" customHeight="1">
      <c r="B23" s="196" t="s">
        <v>143</v>
      </c>
      <c r="C23" s="196"/>
      <c r="D23" s="196"/>
      <c r="E23" s="196"/>
    </row>
    <row r="24" spans="1:5" ht="21" customHeight="1">
      <c r="A24" s="11"/>
      <c r="B24" s="25"/>
      <c r="C24" s="25"/>
      <c r="D24" s="25"/>
      <c r="E24" s="25"/>
    </row>
    <row r="25" spans="1:5" ht="21" customHeight="1">
      <c r="A25" s="11"/>
      <c r="B25" s="13"/>
      <c r="C25" s="13"/>
      <c r="D25" s="13"/>
      <c r="E25" s="13"/>
    </row>
    <row r="26" spans="1:5" ht="23.25" customHeight="1"/>
  </sheetData>
  <mergeCells count="17">
    <mergeCell ref="B23:E23"/>
    <mergeCell ref="C11:D11"/>
    <mergeCell ref="C12:D12"/>
    <mergeCell ref="C13:D13"/>
    <mergeCell ref="C14:D14"/>
    <mergeCell ref="C16:D16"/>
    <mergeCell ref="C8:D8"/>
    <mergeCell ref="C9:D9"/>
    <mergeCell ref="C10:D10"/>
    <mergeCell ref="B22:E22"/>
    <mergeCell ref="C15:D15"/>
    <mergeCell ref="A2:E2"/>
    <mergeCell ref="A4:B4"/>
    <mergeCell ref="C4:E4"/>
    <mergeCell ref="C5:D5"/>
    <mergeCell ref="C6:D6"/>
    <mergeCell ref="C7:D7"/>
  </mergeCells>
  <phoneticPr fontId="2"/>
  <pageMargins left="1.1023622047244095" right="0.59055118110236227" top="0.78740157480314965" bottom="0.78740157480314965" header="0.51181102362204722" footer="0.51181102362204722"/>
  <pageSetup paperSize="9" scale="108" orientation="portrait"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FFFF"/>
  </sheetPr>
  <dimension ref="A1:K36"/>
  <sheetViews>
    <sheetView view="pageBreakPreview" zoomScaleNormal="100" zoomScaleSheetLayoutView="100" workbookViewId="0">
      <selection activeCell="E1" sqref="E1:E65536"/>
    </sheetView>
  </sheetViews>
  <sheetFormatPr defaultRowHeight="13.5"/>
  <cols>
    <col min="1" max="1" width="20.625" style="6" customWidth="1"/>
    <col min="2" max="2" width="20" style="6" customWidth="1"/>
    <col min="3" max="4" width="10.625" style="6" customWidth="1"/>
    <col min="5" max="5" width="20" style="6" customWidth="1"/>
    <col min="6" max="16384" width="9" style="6"/>
  </cols>
  <sheetData>
    <row r="1" spans="1:11" ht="21" customHeight="1"/>
    <row r="2" spans="1:11" ht="21" customHeight="1">
      <c r="A2" s="173" t="s">
        <v>45</v>
      </c>
      <c r="B2" s="173"/>
      <c r="C2" s="173"/>
      <c r="D2" s="173"/>
      <c r="E2" s="173"/>
    </row>
    <row r="3" spans="1:11" ht="21" customHeight="1">
      <c r="A3" s="185" t="s">
        <v>15</v>
      </c>
      <c r="B3" s="185"/>
      <c r="C3" s="185"/>
      <c r="D3" s="185"/>
      <c r="E3" s="185"/>
      <c r="I3" s="19"/>
      <c r="J3" s="19"/>
      <c r="K3" s="19"/>
    </row>
    <row r="4" spans="1:11" ht="21" customHeight="1">
      <c r="A4" s="7"/>
      <c r="B4" s="7"/>
      <c r="C4" s="7"/>
      <c r="D4" s="7"/>
      <c r="E4" s="7"/>
    </row>
    <row r="5" spans="1:11" ht="30.75" customHeight="1">
      <c r="A5" s="174" t="s">
        <v>1</v>
      </c>
      <c r="B5" s="175"/>
      <c r="C5" s="174" t="s">
        <v>2</v>
      </c>
      <c r="D5" s="176"/>
      <c r="E5" s="175"/>
    </row>
    <row r="6" spans="1:11" ht="21" customHeight="1">
      <c r="A6" s="8"/>
      <c r="B6" s="9"/>
      <c r="C6" s="177"/>
      <c r="D6" s="178"/>
      <c r="E6" s="10"/>
    </row>
    <row r="7" spans="1:11" ht="21" customHeight="1">
      <c r="A7" s="20" t="s">
        <v>16</v>
      </c>
      <c r="B7" s="9" t="s">
        <v>39</v>
      </c>
      <c r="C7" s="179" t="s">
        <v>35</v>
      </c>
      <c r="D7" s="180"/>
      <c r="E7" s="21" t="s">
        <v>39</v>
      </c>
    </row>
    <row r="8" spans="1:11" ht="21" customHeight="1">
      <c r="A8" s="8" t="s">
        <v>34</v>
      </c>
      <c r="B8" s="9" t="s">
        <v>39</v>
      </c>
      <c r="C8" s="181" t="s">
        <v>36</v>
      </c>
      <c r="D8" s="182"/>
      <c r="E8" s="21" t="s">
        <v>39</v>
      </c>
    </row>
    <row r="9" spans="1:11" ht="21" customHeight="1">
      <c r="A9" s="8"/>
      <c r="B9" s="9"/>
      <c r="C9" s="171" t="s">
        <v>37</v>
      </c>
      <c r="D9" s="172"/>
      <c r="E9" s="21" t="s">
        <v>39</v>
      </c>
    </row>
    <row r="10" spans="1:11" ht="21" customHeight="1">
      <c r="A10" s="8"/>
      <c r="B10" s="9"/>
      <c r="C10" s="171" t="s">
        <v>38</v>
      </c>
      <c r="D10" s="172"/>
      <c r="E10" s="21" t="s">
        <v>39</v>
      </c>
    </row>
    <row r="11" spans="1:11" ht="21" customHeight="1">
      <c r="A11" s="8"/>
      <c r="B11" s="9"/>
      <c r="C11" s="186"/>
      <c r="D11" s="187"/>
      <c r="E11" s="21"/>
    </row>
    <row r="12" spans="1:11" ht="21" customHeight="1">
      <c r="A12" s="8"/>
      <c r="B12" s="9"/>
      <c r="C12" s="171"/>
      <c r="D12" s="172"/>
      <c r="E12" s="21"/>
    </row>
    <row r="13" spans="1:11" ht="21" customHeight="1">
      <c r="A13" s="8"/>
      <c r="B13" s="9"/>
      <c r="C13" s="171"/>
      <c r="D13" s="172"/>
      <c r="E13" s="21"/>
    </row>
    <row r="14" spans="1:11" ht="21" customHeight="1">
      <c r="A14" s="8"/>
      <c r="B14" s="9"/>
      <c r="C14" s="171"/>
      <c r="D14" s="172"/>
      <c r="E14" s="21"/>
    </row>
    <row r="15" spans="1:11" ht="21" customHeight="1">
      <c r="A15" s="8"/>
      <c r="B15" s="9"/>
      <c r="C15" s="171"/>
      <c r="D15" s="172"/>
      <c r="E15" s="21"/>
    </row>
    <row r="16" spans="1:11" ht="21" customHeight="1">
      <c r="A16" s="8"/>
      <c r="B16" s="9"/>
      <c r="C16" s="171"/>
      <c r="D16" s="172"/>
      <c r="E16" s="21"/>
    </row>
    <row r="17" spans="1:5" ht="21" customHeight="1">
      <c r="A17" s="8"/>
      <c r="B17" s="9"/>
      <c r="C17" s="171"/>
      <c r="D17" s="172"/>
      <c r="E17" s="21"/>
    </row>
    <row r="18" spans="1:5" ht="21" customHeight="1">
      <c r="A18" s="8"/>
      <c r="B18" s="9"/>
      <c r="C18" s="171"/>
      <c r="D18" s="172"/>
      <c r="E18" s="21"/>
    </row>
    <row r="19" spans="1:5" ht="30.75" customHeight="1">
      <c r="A19" s="12" t="s">
        <v>3</v>
      </c>
      <c r="B19" s="22">
        <f>SUM(B6:B18)</f>
        <v>0</v>
      </c>
      <c r="C19" s="183" t="s">
        <v>17</v>
      </c>
      <c r="D19" s="184"/>
      <c r="E19" s="23">
        <f>SUM(E6:E18)</f>
        <v>0</v>
      </c>
    </row>
    <row r="20" spans="1:5" ht="21" customHeight="1">
      <c r="B20" s="13"/>
      <c r="C20" s="13"/>
      <c r="D20" s="13"/>
      <c r="E20" s="13"/>
    </row>
    <row r="21" spans="1:5" ht="21" customHeight="1">
      <c r="A21" s="14"/>
      <c r="B21" s="13"/>
      <c r="C21" s="13"/>
      <c r="D21" s="13"/>
      <c r="E21" s="13"/>
    </row>
    <row r="22" spans="1:5" ht="21" customHeight="1">
      <c r="A22" s="14" t="s">
        <v>4</v>
      </c>
      <c r="B22" s="13"/>
      <c r="C22" s="13"/>
      <c r="D22" s="13"/>
      <c r="E22" s="13"/>
    </row>
    <row r="23" spans="1:5" ht="21" customHeight="1">
      <c r="B23" s="13"/>
      <c r="C23" s="15"/>
      <c r="D23" s="15"/>
      <c r="E23" s="13"/>
    </row>
    <row r="24" spans="1:5" ht="30" customHeight="1">
      <c r="B24" s="24" t="s">
        <v>18</v>
      </c>
    </row>
    <row r="25" spans="1:5" ht="30" customHeight="1">
      <c r="B25" s="188" t="s">
        <v>19</v>
      </c>
      <c r="C25" s="188"/>
      <c r="D25" s="188"/>
      <c r="E25" s="188"/>
    </row>
    <row r="26" spans="1:5" ht="30" customHeight="1">
      <c r="B26" s="188" t="s">
        <v>20</v>
      </c>
      <c r="C26" s="188"/>
      <c r="D26" s="188"/>
      <c r="E26" s="188"/>
    </row>
    <row r="27" spans="1:5" ht="21" customHeight="1">
      <c r="B27" s="13"/>
      <c r="C27" s="16"/>
      <c r="D27" s="16"/>
      <c r="E27" s="13"/>
    </row>
    <row r="28" spans="1:5" ht="21" customHeight="1">
      <c r="B28" s="13"/>
      <c r="C28" s="13"/>
      <c r="D28" s="13"/>
      <c r="E28" s="13"/>
    </row>
    <row r="29" spans="1:5" ht="21" customHeight="1">
      <c r="B29" s="13"/>
      <c r="C29" s="13"/>
      <c r="D29" s="13"/>
      <c r="E29" s="13"/>
    </row>
    <row r="30" spans="1:5" ht="21" customHeight="1">
      <c r="A30" s="17"/>
      <c r="B30" s="13"/>
      <c r="C30" s="18"/>
      <c r="D30" s="18"/>
      <c r="E30" s="13"/>
    </row>
    <row r="31" spans="1:5" ht="21" customHeight="1">
      <c r="A31" s="17"/>
      <c r="B31" s="13"/>
      <c r="C31" s="18"/>
      <c r="D31" s="18"/>
      <c r="E31" s="13"/>
    </row>
    <row r="32" spans="1:5" ht="21" customHeight="1">
      <c r="A32" s="17"/>
      <c r="B32" s="13"/>
      <c r="C32" s="13"/>
      <c r="D32" s="13"/>
      <c r="E32" s="13"/>
    </row>
    <row r="33" spans="1:5" ht="21" customHeight="1">
      <c r="A33" s="17"/>
      <c r="B33" s="13"/>
      <c r="C33" s="13"/>
      <c r="D33" s="13"/>
      <c r="E33" s="13"/>
    </row>
    <row r="34" spans="1:5" ht="21" customHeight="1">
      <c r="A34" s="11"/>
      <c r="B34" s="25"/>
      <c r="C34" s="25"/>
      <c r="D34" s="25"/>
      <c r="E34" s="25"/>
    </row>
    <row r="35" spans="1:5" ht="21" customHeight="1">
      <c r="A35" s="11"/>
      <c r="B35" s="13"/>
      <c r="C35" s="13"/>
      <c r="D35" s="13"/>
      <c r="E35" s="13"/>
    </row>
    <row r="36" spans="1:5" ht="23.25" customHeight="1"/>
  </sheetData>
  <mergeCells count="20">
    <mergeCell ref="C12:D12"/>
    <mergeCell ref="C13:D13"/>
    <mergeCell ref="B25:E25"/>
    <mergeCell ref="B26:E26"/>
    <mergeCell ref="C14:D14"/>
    <mergeCell ref="C15:D15"/>
    <mergeCell ref="C16:D16"/>
    <mergeCell ref="C17:D17"/>
    <mergeCell ref="C18:D18"/>
    <mergeCell ref="C19:D19"/>
    <mergeCell ref="C7:D7"/>
    <mergeCell ref="C8:D8"/>
    <mergeCell ref="C9:D9"/>
    <mergeCell ref="C10:D10"/>
    <mergeCell ref="C11:D11"/>
    <mergeCell ref="A2:E2"/>
    <mergeCell ref="A3:E3"/>
    <mergeCell ref="A5:B5"/>
    <mergeCell ref="C5:E5"/>
    <mergeCell ref="C6:D6"/>
  </mergeCells>
  <phoneticPr fontId="2"/>
  <printOptions horizontalCentered="1"/>
  <pageMargins left="0.98425196850393704" right="0.59055118110236227" top="0.78740157480314965" bottom="0.78740157480314965" header="0.51181102362204722" footer="0.51181102362204722"/>
  <pageSetup paperSize="9"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様式１</vt:lpstr>
      <vt:lpstr>別紙１（所要額調書）</vt:lpstr>
      <vt:lpstr>別紙1-2</vt:lpstr>
      <vt:lpstr>別紙1－2補足資料</vt:lpstr>
      <vt:lpstr>別紙1-3</vt:lpstr>
      <vt:lpstr>別紙1-4</vt:lpstr>
      <vt:lpstr>歳入歳出予算（見込）書 </vt:lpstr>
      <vt:lpstr>歳入歳出予算（見込）書 (記載例) (2)</vt:lpstr>
      <vt:lpstr>'歳入歳出予算（見込）書 '!Print_Area</vt:lpstr>
      <vt:lpstr>'歳入歳出予算（見込）書 (記載例) (2)'!Print_Area</vt:lpstr>
      <vt:lpstr>'別紙1-2'!Print_Area</vt:lpstr>
      <vt:lpstr>'別紙1-3'!Print_Area</vt:lpstr>
      <vt:lpstr>'別紙1-4'!Print_Area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Administrator</cp:lastModifiedBy>
  <cp:lastPrinted>2026-07-03T05:44:59Z</cp:lastPrinted>
  <dcterms:created xsi:type="dcterms:W3CDTF">1997-01-08T22:48:59Z</dcterms:created>
  <dcterms:modified xsi:type="dcterms:W3CDTF">2026-07-03T05:46:46Z</dcterms:modified>
</cp:coreProperties>
</file>